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esktop\EEE\PW\Dev\Eval\"/>
    </mc:Choice>
  </mc:AlternateContent>
  <xr:revisionPtr revIDLastSave="0" documentId="13_ncr:1_{DAA9AE1B-51CE-4CC9-AD04-2F13A5E6026C}" xr6:coauthVersionLast="45" xr6:coauthVersionMax="45" xr10:uidLastSave="{00000000-0000-0000-0000-000000000000}"/>
  <bookViews>
    <workbookView xWindow="28680" yWindow="1695" windowWidth="21840" windowHeight="13740" xr2:uid="{00000000-000D-0000-FFFF-FFFF00000000}"/>
  </bookViews>
  <sheets>
    <sheet name="rotation_dlib_cnn" sheetId="1" r:id="rId1"/>
    <sheet name="rotation_dlib_hog" sheetId="2" r:id="rId2"/>
    <sheet name="rotation_LBPH" sheetId="3" r:id="rId3"/>
    <sheet name="Sheet1" sheetId="4" r:id="rId4"/>
  </sheets>
  <definedNames>
    <definedName name="_xlnm._FilterDatabase" localSheetId="2" hidden="1">rotation_LBPH!$E$1:$L$1822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0" i="1" l="1"/>
  <c r="N11" i="1"/>
  <c r="N9" i="1"/>
  <c r="I1011" i="1" l="1"/>
  <c r="H1011" i="1"/>
  <c r="I1001" i="1"/>
  <c r="H1001" i="1"/>
  <c r="I981" i="1"/>
  <c r="H981" i="1"/>
  <c r="I941" i="1"/>
  <c r="H941" i="1"/>
  <c r="I931" i="1"/>
  <c r="H931" i="1"/>
  <c r="I921" i="1"/>
  <c r="H921" i="1"/>
  <c r="I911" i="1"/>
  <c r="H911" i="1"/>
  <c r="I901" i="1"/>
  <c r="H901" i="1"/>
  <c r="I871" i="1"/>
  <c r="H871" i="1"/>
  <c r="I861" i="1"/>
  <c r="H861" i="1"/>
  <c r="I851" i="1"/>
  <c r="H851" i="1"/>
  <c r="I841" i="1"/>
  <c r="H841" i="1"/>
  <c r="I831" i="1"/>
  <c r="H831" i="1"/>
  <c r="I821" i="1"/>
  <c r="H821" i="1"/>
  <c r="I811" i="1"/>
  <c r="H811" i="1"/>
  <c r="I801" i="1"/>
  <c r="H801" i="1"/>
  <c r="I791" i="1"/>
  <c r="H791" i="1"/>
  <c r="I771" i="1"/>
  <c r="H771" i="1"/>
  <c r="I761" i="1"/>
  <c r="H761" i="1"/>
  <c r="I751" i="1"/>
  <c r="H751" i="1"/>
  <c r="I741" i="1"/>
  <c r="H741" i="1"/>
  <c r="I1822" i="1"/>
  <c r="H1822" i="1"/>
  <c r="E1822" i="1"/>
  <c r="I1821" i="1"/>
  <c r="H1821" i="1"/>
  <c r="E1821" i="1"/>
  <c r="I1820" i="1"/>
  <c r="H1820" i="1"/>
  <c r="E1820" i="1"/>
  <c r="I1819" i="1"/>
  <c r="H1819" i="1"/>
  <c r="E1819" i="1"/>
  <c r="P1818" i="1"/>
  <c r="I1818" i="1"/>
  <c r="H1818" i="1"/>
  <c r="E1818" i="1"/>
  <c r="P1817" i="1"/>
  <c r="N1817" i="1"/>
  <c r="I1817" i="1"/>
  <c r="H1817" i="1"/>
  <c r="E1817" i="1"/>
  <c r="P1816" i="1"/>
  <c r="N1816" i="1"/>
  <c r="I1816" i="1"/>
  <c r="H1816" i="1"/>
  <c r="E1816" i="1"/>
  <c r="I1815" i="1"/>
  <c r="H1815" i="1"/>
  <c r="E1815" i="1"/>
  <c r="I1814" i="1"/>
  <c r="H1814" i="1"/>
  <c r="N1818" i="1" s="1"/>
  <c r="E1814" i="1"/>
  <c r="P1813" i="1"/>
  <c r="N1813" i="1"/>
  <c r="I1813" i="1"/>
  <c r="P1815" i="1" s="1"/>
  <c r="H1813" i="1"/>
  <c r="E1813" i="1"/>
  <c r="N1815" i="1" s="1"/>
  <c r="I1812" i="1"/>
  <c r="H1812" i="1"/>
  <c r="E1812" i="1"/>
  <c r="I1811" i="1"/>
  <c r="H1811" i="1"/>
  <c r="E1811" i="1"/>
  <c r="I1810" i="1"/>
  <c r="H1810" i="1"/>
  <c r="E1810" i="1"/>
  <c r="I1809" i="1"/>
  <c r="H1809" i="1"/>
  <c r="E1809" i="1"/>
  <c r="P1808" i="1"/>
  <c r="I1808" i="1"/>
  <c r="H1808" i="1"/>
  <c r="E1808" i="1"/>
  <c r="P1807" i="1"/>
  <c r="N1807" i="1"/>
  <c r="I1807" i="1"/>
  <c r="H1807" i="1"/>
  <c r="E1807" i="1"/>
  <c r="P1806" i="1"/>
  <c r="N1806" i="1"/>
  <c r="I1806" i="1"/>
  <c r="H1806" i="1"/>
  <c r="E1806" i="1"/>
  <c r="P1805" i="1"/>
  <c r="P1811" i="1" s="1"/>
  <c r="I1805" i="1"/>
  <c r="H1805" i="1"/>
  <c r="E1805" i="1"/>
  <c r="I1804" i="1"/>
  <c r="H1804" i="1"/>
  <c r="E1804" i="1"/>
  <c r="P1803" i="1"/>
  <c r="N1803" i="1"/>
  <c r="I1803" i="1"/>
  <c r="H1803" i="1"/>
  <c r="N1808" i="1" s="1"/>
  <c r="E1803" i="1"/>
  <c r="N1805" i="1" s="1"/>
  <c r="I1802" i="1"/>
  <c r="H1802" i="1"/>
  <c r="E1802" i="1"/>
  <c r="I1801" i="1"/>
  <c r="H1801" i="1"/>
  <c r="E1801" i="1"/>
  <c r="I1800" i="1"/>
  <c r="H1800" i="1"/>
  <c r="E1800" i="1"/>
  <c r="I1799" i="1"/>
  <c r="H1799" i="1"/>
  <c r="E1799" i="1"/>
  <c r="P1798" i="1"/>
  <c r="I1798" i="1"/>
  <c r="H1798" i="1"/>
  <c r="E1798" i="1"/>
  <c r="P1797" i="1"/>
  <c r="N1797" i="1"/>
  <c r="I1797" i="1"/>
  <c r="H1797" i="1"/>
  <c r="E1797" i="1"/>
  <c r="N1795" i="1" s="1"/>
  <c r="P1796" i="1"/>
  <c r="N1796" i="1"/>
  <c r="I1796" i="1"/>
  <c r="H1796" i="1"/>
  <c r="E1796" i="1"/>
  <c r="I1795" i="1"/>
  <c r="H1795" i="1"/>
  <c r="E1795" i="1"/>
  <c r="I1794" i="1"/>
  <c r="H1794" i="1"/>
  <c r="N1798" i="1" s="1"/>
  <c r="E1794" i="1"/>
  <c r="P1793" i="1"/>
  <c r="N1793" i="1"/>
  <c r="I1793" i="1"/>
  <c r="P1795" i="1" s="1"/>
  <c r="H1793" i="1"/>
  <c r="E1793" i="1"/>
  <c r="I1792" i="1"/>
  <c r="H1792" i="1"/>
  <c r="E1792" i="1"/>
  <c r="I1791" i="1"/>
  <c r="H1791" i="1"/>
  <c r="E1791" i="1"/>
  <c r="I1790" i="1"/>
  <c r="H1790" i="1"/>
  <c r="E1790" i="1"/>
  <c r="I1789" i="1"/>
  <c r="H1789" i="1"/>
  <c r="E1789" i="1"/>
  <c r="P1788" i="1"/>
  <c r="I1788" i="1"/>
  <c r="H1788" i="1"/>
  <c r="E1788" i="1"/>
  <c r="P1787" i="1"/>
  <c r="N1787" i="1"/>
  <c r="I1787" i="1"/>
  <c r="H1787" i="1"/>
  <c r="E1787" i="1"/>
  <c r="P1786" i="1"/>
  <c r="N1786" i="1"/>
  <c r="I1786" i="1"/>
  <c r="H1786" i="1"/>
  <c r="E1786" i="1"/>
  <c r="P1785" i="1"/>
  <c r="P1791" i="1" s="1"/>
  <c r="I1785" i="1"/>
  <c r="H1785" i="1"/>
  <c r="E1785" i="1"/>
  <c r="I1784" i="1"/>
  <c r="H1784" i="1"/>
  <c r="E1784" i="1"/>
  <c r="P1783" i="1"/>
  <c r="N1783" i="1"/>
  <c r="I1783" i="1"/>
  <c r="H1783" i="1"/>
  <c r="N1788" i="1" s="1"/>
  <c r="E1783" i="1"/>
  <c r="N1785" i="1" s="1"/>
  <c r="I1782" i="1"/>
  <c r="H1782" i="1"/>
  <c r="E1782" i="1"/>
  <c r="I1781" i="1"/>
  <c r="H1781" i="1"/>
  <c r="E1781" i="1"/>
  <c r="I1780" i="1"/>
  <c r="H1780" i="1"/>
  <c r="E1780" i="1"/>
  <c r="I1779" i="1"/>
  <c r="H1779" i="1"/>
  <c r="E1779" i="1"/>
  <c r="P1778" i="1"/>
  <c r="I1778" i="1"/>
  <c r="H1778" i="1"/>
  <c r="E1778" i="1"/>
  <c r="P1777" i="1"/>
  <c r="N1777" i="1"/>
  <c r="I1777" i="1"/>
  <c r="H1777" i="1"/>
  <c r="E1777" i="1"/>
  <c r="P1776" i="1"/>
  <c r="N1776" i="1"/>
  <c r="I1776" i="1"/>
  <c r="H1776" i="1"/>
  <c r="E1776" i="1"/>
  <c r="I1775" i="1"/>
  <c r="H1775" i="1"/>
  <c r="E1775" i="1"/>
  <c r="I1774" i="1"/>
  <c r="H1774" i="1"/>
  <c r="E1774" i="1"/>
  <c r="P1773" i="1"/>
  <c r="N1773" i="1"/>
  <c r="I1773" i="1"/>
  <c r="P1775" i="1" s="1"/>
  <c r="H1773" i="1"/>
  <c r="N1778" i="1" s="1"/>
  <c r="E1773" i="1"/>
  <c r="N1775" i="1" s="1"/>
  <c r="I1772" i="1"/>
  <c r="H1772" i="1"/>
  <c r="E1772" i="1"/>
  <c r="I1771" i="1"/>
  <c r="H1771" i="1"/>
  <c r="E1771" i="1"/>
  <c r="I1770" i="1"/>
  <c r="H1770" i="1"/>
  <c r="E1770" i="1"/>
  <c r="I1769" i="1"/>
  <c r="H1769" i="1"/>
  <c r="E1769" i="1"/>
  <c r="P1768" i="1"/>
  <c r="I1768" i="1"/>
  <c r="H1768" i="1"/>
  <c r="E1768" i="1"/>
  <c r="P1767" i="1"/>
  <c r="N1767" i="1"/>
  <c r="I1767" i="1"/>
  <c r="H1767" i="1"/>
  <c r="E1767" i="1"/>
  <c r="P1766" i="1"/>
  <c r="N1766" i="1"/>
  <c r="I1766" i="1"/>
  <c r="H1766" i="1"/>
  <c r="E1766" i="1"/>
  <c r="N1765" i="1"/>
  <c r="I1765" i="1"/>
  <c r="H1765" i="1"/>
  <c r="E1765" i="1"/>
  <c r="I1764" i="1"/>
  <c r="P1765" i="1" s="1"/>
  <c r="H1764" i="1"/>
  <c r="E1764" i="1"/>
  <c r="P1763" i="1"/>
  <c r="N1763" i="1"/>
  <c r="I1763" i="1"/>
  <c r="H1763" i="1"/>
  <c r="N1768" i="1" s="1"/>
  <c r="E1763" i="1"/>
  <c r="I1762" i="1"/>
  <c r="H1762" i="1"/>
  <c r="E1762" i="1"/>
  <c r="I1761" i="1"/>
  <c r="H1761" i="1"/>
  <c r="E1761" i="1"/>
  <c r="I1760" i="1"/>
  <c r="H1760" i="1"/>
  <c r="E1760" i="1"/>
  <c r="I1759" i="1"/>
  <c r="H1759" i="1"/>
  <c r="E1759" i="1"/>
  <c r="P1758" i="1"/>
  <c r="I1758" i="1"/>
  <c r="H1758" i="1"/>
  <c r="E1758" i="1"/>
  <c r="P1757" i="1"/>
  <c r="N1757" i="1"/>
  <c r="I1757" i="1"/>
  <c r="H1757" i="1"/>
  <c r="E1757" i="1"/>
  <c r="P1756" i="1"/>
  <c r="N1756" i="1"/>
  <c r="I1756" i="1"/>
  <c r="H1756" i="1"/>
  <c r="E1756" i="1"/>
  <c r="I1755" i="1"/>
  <c r="H1755" i="1"/>
  <c r="E1755" i="1"/>
  <c r="I1754" i="1"/>
  <c r="H1754" i="1"/>
  <c r="E1754" i="1"/>
  <c r="P1753" i="1"/>
  <c r="N1753" i="1"/>
  <c r="I1753" i="1"/>
  <c r="P1755" i="1" s="1"/>
  <c r="H1753" i="1"/>
  <c r="N1758" i="1" s="1"/>
  <c r="E1753" i="1"/>
  <c r="N1755" i="1" s="1"/>
  <c r="I1752" i="1"/>
  <c r="H1752" i="1"/>
  <c r="E1752" i="1"/>
  <c r="I1751" i="1"/>
  <c r="H1751" i="1"/>
  <c r="E1751" i="1"/>
  <c r="I1750" i="1"/>
  <c r="H1750" i="1"/>
  <c r="E1750" i="1"/>
  <c r="I1749" i="1"/>
  <c r="H1749" i="1"/>
  <c r="E1749" i="1"/>
  <c r="P1748" i="1"/>
  <c r="I1748" i="1"/>
  <c r="H1748" i="1"/>
  <c r="E1748" i="1"/>
  <c r="P1747" i="1"/>
  <c r="N1747" i="1"/>
  <c r="I1747" i="1"/>
  <c r="H1747" i="1"/>
  <c r="E1747" i="1"/>
  <c r="P1746" i="1"/>
  <c r="N1746" i="1"/>
  <c r="I1746" i="1"/>
  <c r="H1746" i="1"/>
  <c r="E1746" i="1"/>
  <c r="N1745" i="1"/>
  <c r="I1745" i="1"/>
  <c r="H1745" i="1"/>
  <c r="E1745" i="1"/>
  <c r="I1744" i="1"/>
  <c r="H1744" i="1"/>
  <c r="E1744" i="1"/>
  <c r="P1743" i="1"/>
  <c r="N1743" i="1"/>
  <c r="I1743" i="1"/>
  <c r="P1745" i="1" s="1"/>
  <c r="H1743" i="1"/>
  <c r="N1748" i="1" s="1"/>
  <c r="E1743" i="1"/>
  <c r="I1742" i="1"/>
  <c r="H1742" i="1"/>
  <c r="E1742" i="1"/>
  <c r="I1741" i="1"/>
  <c r="H1741" i="1"/>
  <c r="E1741" i="1"/>
  <c r="I1740" i="1"/>
  <c r="H1740" i="1"/>
  <c r="E1740" i="1"/>
  <c r="I1739" i="1"/>
  <c r="H1739" i="1"/>
  <c r="E1739" i="1"/>
  <c r="P1738" i="1"/>
  <c r="I1738" i="1"/>
  <c r="H1738" i="1"/>
  <c r="E1738" i="1"/>
  <c r="P1737" i="1"/>
  <c r="N1737" i="1"/>
  <c r="I1737" i="1"/>
  <c r="H1737" i="1"/>
  <c r="E1737" i="1"/>
  <c r="P1736" i="1"/>
  <c r="N1736" i="1"/>
  <c r="I1736" i="1"/>
  <c r="H1736" i="1"/>
  <c r="E1736" i="1"/>
  <c r="I1735" i="1"/>
  <c r="H1735" i="1"/>
  <c r="E1735" i="1"/>
  <c r="I1734" i="1"/>
  <c r="H1734" i="1"/>
  <c r="E1734" i="1"/>
  <c r="P1733" i="1"/>
  <c r="N1733" i="1"/>
  <c r="I1733" i="1"/>
  <c r="P1735" i="1" s="1"/>
  <c r="H1733" i="1"/>
  <c r="N1738" i="1" s="1"/>
  <c r="E1733" i="1"/>
  <c r="N1735" i="1" s="1"/>
  <c r="I1732" i="1"/>
  <c r="H1732" i="1"/>
  <c r="E1732" i="1"/>
  <c r="I1731" i="1"/>
  <c r="H1731" i="1"/>
  <c r="E1731" i="1"/>
  <c r="I1730" i="1"/>
  <c r="H1730" i="1"/>
  <c r="E1730" i="1"/>
  <c r="I1729" i="1"/>
  <c r="H1729" i="1"/>
  <c r="E1729" i="1"/>
  <c r="P1728" i="1"/>
  <c r="I1728" i="1"/>
  <c r="H1728" i="1"/>
  <c r="E1728" i="1"/>
  <c r="P1727" i="1"/>
  <c r="N1727" i="1"/>
  <c r="I1727" i="1"/>
  <c r="H1727" i="1"/>
  <c r="E1727" i="1"/>
  <c r="P1726" i="1"/>
  <c r="N1726" i="1"/>
  <c r="I1726" i="1"/>
  <c r="H1726" i="1"/>
  <c r="E1726" i="1"/>
  <c r="N1725" i="1"/>
  <c r="N1729" i="1" s="1"/>
  <c r="I1725" i="1"/>
  <c r="H1725" i="1"/>
  <c r="E1725" i="1"/>
  <c r="I1724" i="1"/>
  <c r="H1724" i="1"/>
  <c r="E1724" i="1"/>
  <c r="P1723" i="1"/>
  <c r="N1723" i="1"/>
  <c r="I1723" i="1"/>
  <c r="P1725" i="1" s="1"/>
  <c r="H1723" i="1"/>
  <c r="N1728" i="1" s="1"/>
  <c r="E1723" i="1"/>
  <c r="I1722" i="1"/>
  <c r="H1722" i="1"/>
  <c r="E1722" i="1"/>
  <c r="I1721" i="1"/>
  <c r="H1721" i="1"/>
  <c r="E1721" i="1"/>
  <c r="I1720" i="1"/>
  <c r="H1720" i="1"/>
  <c r="E1720" i="1"/>
  <c r="I1719" i="1"/>
  <c r="H1719" i="1"/>
  <c r="E1719" i="1"/>
  <c r="P1718" i="1"/>
  <c r="I1718" i="1"/>
  <c r="H1718" i="1"/>
  <c r="E1718" i="1"/>
  <c r="P1717" i="1"/>
  <c r="N1717" i="1"/>
  <c r="I1717" i="1"/>
  <c r="H1717" i="1"/>
  <c r="E1717" i="1"/>
  <c r="P1716" i="1"/>
  <c r="N1716" i="1"/>
  <c r="I1716" i="1"/>
  <c r="H1716" i="1"/>
  <c r="E1716" i="1"/>
  <c r="I1715" i="1"/>
  <c r="H1715" i="1"/>
  <c r="E1715" i="1"/>
  <c r="I1714" i="1"/>
  <c r="H1714" i="1"/>
  <c r="E1714" i="1"/>
  <c r="P1713" i="1"/>
  <c r="N1713" i="1"/>
  <c r="I1713" i="1"/>
  <c r="P1715" i="1" s="1"/>
  <c r="H1713" i="1"/>
  <c r="N1718" i="1" s="1"/>
  <c r="E1713" i="1"/>
  <c r="N1715" i="1" s="1"/>
  <c r="I1712" i="1"/>
  <c r="H1712" i="1"/>
  <c r="E1712" i="1"/>
  <c r="I1711" i="1"/>
  <c r="H1711" i="1"/>
  <c r="E1711" i="1"/>
  <c r="I1710" i="1"/>
  <c r="H1710" i="1"/>
  <c r="E1710" i="1"/>
  <c r="I1709" i="1"/>
  <c r="H1709" i="1"/>
  <c r="E1709" i="1"/>
  <c r="P1708" i="1"/>
  <c r="I1708" i="1"/>
  <c r="H1708" i="1"/>
  <c r="E1708" i="1"/>
  <c r="P1707" i="1"/>
  <c r="N1707" i="1"/>
  <c r="I1707" i="1"/>
  <c r="H1707" i="1"/>
  <c r="E1707" i="1"/>
  <c r="P1706" i="1"/>
  <c r="N1706" i="1"/>
  <c r="I1706" i="1"/>
  <c r="H1706" i="1"/>
  <c r="E1706" i="1"/>
  <c r="N1705" i="1"/>
  <c r="N1709" i="1" s="1"/>
  <c r="I1705" i="1"/>
  <c r="H1705" i="1"/>
  <c r="E1705" i="1"/>
  <c r="I1704" i="1"/>
  <c r="H1704" i="1"/>
  <c r="E1704" i="1"/>
  <c r="P1703" i="1"/>
  <c r="N1703" i="1"/>
  <c r="I1703" i="1"/>
  <c r="P1705" i="1" s="1"/>
  <c r="H1703" i="1"/>
  <c r="N1708" i="1" s="1"/>
  <c r="E1703" i="1"/>
  <c r="I1702" i="1"/>
  <c r="H1702" i="1"/>
  <c r="E1702" i="1"/>
  <c r="I1701" i="1"/>
  <c r="H1701" i="1"/>
  <c r="E1701" i="1"/>
  <c r="I1700" i="1"/>
  <c r="H1700" i="1"/>
  <c r="E1700" i="1"/>
  <c r="I1699" i="1"/>
  <c r="H1699" i="1"/>
  <c r="E1699" i="1"/>
  <c r="P1698" i="1"/>
  <c r="I1698" i="1"/>
  <c r="H1698" i="1"/>
  <c r="E1698" i="1"/>
  <c r="P1697" i="1"/>
  <c r="N1697" i="1"/>
  <c r="I1697" i="1"/>
  <c r="H1697" i="1"/>
  <c r="E1697" i="1"/>
  <c r="P1696" i="1"/>
  <c r="N1696" i="1"/>
  <c r="I1696" i="1"/>
  <c r="H1696" i="1"/>
  <c r="E1696" i="1"/>
  <c r="I1695" i="1"/>
  <c r="H1695" i="1"/>
  <c r="E1695" i="1"/>
  <c r="I1694" i="1"/>
  <c r="H1694" i="1"/>
  <c r="E1694" i="1"/>
  <c r="P1693" i="1"/>
  <c r="N1693" i="1"/>
  <c r="I1693" i="1"/>
  <c r="P1695" i="1" s="1"/>
  <c r="H1693" i="1"/>
  <c r="N1698" i="1" s="1"/>
  <c r="E1693" i="1"/>
  <c r="N1695" i="1" s="1"/>
  <c r="I1692" i="1"/>
  <c r="H1692" i="1"/>
  <c r="E1692" i="1"/>
  <c r="I1691" i="1"/>
  <c r="H1691" i="1"/>
  <c r="E1691" i="1"/>
  <c r="I1690" i="1"/>
  <c r="H1690" i="1"/>
  <c r="E1690" i="1"/>
  <c r="I1689" i="1"/>
  <c r="H1689" i="1"/>
  <c r="E1689" i="1"/>
  <c r="P1688" i="1"/>
  <c r="I1688" i="1"/>
  <c r="H1688" i="1"/>
  <c r="E1688" i="1"/>
  <c r="P1687" i="1"/>
  <c r="N1687" i="1"/>
  <c r="I1687" i="1"/>
  <c r="H1687" i="1"/>
  <c r="E1687" i="1"/>
  <c r="P1686" i="1"/>
  <c r="N1686" i="1"/>
  <c r="I1686" i="1"/>
  <c r="H1686" i="1"/>
  <c r="E1686" i="1"/>
  <c r="N1685" i="1"/>
  <c r="I1685" i="1"/>
  <c r="H1685" i="1"/>
  <c r="E1685" i="1"/>
  <c r="I1684" i="1"/>
  <c r="H1684" i="1"/>
  <c r="E1684" i="1"/>
  <c r="P1683" i="1"/>
  <c r="N1683" i="1"/>
  <c r="I1683" i="1"/>
  <c r="P1685" i="1" s="1"/>
  <c r="H1683" i="1"/>
  <c r="N1688" i="1" s="1"/>
  <c r="E1683" i="1"/>
  <c r="I1682" i="1"/>
  <c r="H1682" i="1"/>
  <c r="E1682" i="1"/>
  <c r="I1681" i="1"/>
  <c r="H1681" i="1"/>
  <c r="E1681" i="1"/>
  <c r="I1680" i="1"/>
  <c r="H1680" i="1"/>
  <c r="E1680" i="1"/>
  <c r="I1679" i="1"/>
  <c r="H1679" i="1"/>
  <c r="E1679" i="1"/>
  <c r="P1678" i="1"/>
  <c r="I1678" i="1"/>
  <c r="P1675" i="1" s="1"/>
  <c r="H1678" i="1"/>
  <c r="E1678" i="1"/>
  <c r="P1677" i="1"/>
  <c r="N1677" i="1"/>
  <c r="I1677" i="1"/>
  <c r="H1677" i="1"/>
  <c r="E1677" i="1"/>
  <c r="P1676" i="1"/>
  <c r="N1676" i="1"/>
  <c r="I1676" i="1"/>
  <c r="H1676" i="1"/>
  <c r="E1676" i="1"/>
  <c r="I1675" i="1"/>
  <c r="H1675" i="1"/>
  <c r="E1675" i="1"/>
  <c r="I1674" i="1"/>
  <c r="H1674" i="1"/>
  <c r="E1674" i="1"/>
  <c r="P1673" i="1"/>
  <c r="N1673" i="1"/>
  <c r="I1673" i="1"/>
  <c r="H1673" i="1"/>
  <c r="N1678" i="1" s="1"/>
  <c r="E1673" i="1"/>
  <c r="N1675" i="1" s="1"/>
  <c r="I1672" i="1"/>
  <c r="H1672" i="1"/>
  <c r="E1672" i="1"/>
  <c r="I1671" i="1"/>
  <c r="H1671" i="1"/>
  <c r="E1671" i="1"/>
  <c r="I1670" i="1"/>
  <c r="H1670" i="1"/>
  <c r="E1670" i="1"/>
  <c r="I1669" i="1"/>
  <c r="H1669" i="1"/>
  <c r="E1669" i="1"/>
  <c r="P1668" i="1"/>
  <c r="I1668" i="1"/>
  <c r="H1668" i="1"/>
  <c r="E1668" i="1"/>
  <c r="P1667" i="1"/>
  <c r="N1667" i="1"/>
  <c r="I1667" i="1"/>
  <c r="H1667" i="1"/>
  <c r="E1667" i="1"/>
  <c r="P1666" i="1"/>
  <c r="N1666" i="1"/>
  <c r="I1666" i="1"/>
  <c r="H1666" i="1"/>
  <c r="E1666" i="1"/>
  <c r="N1665" i="1"/>
  <c r="I1665" i="1"/>
  <c r="H1665" i="1"/>
  <c r="E1665" i="1"/>
  <c r="I1664" i="1"/>
  <c r="H1664" i="1"/>
  <c r="E1664" i="1"/>
  <c r="P1663" i="1"/>
  <c r="N1663" i="1"/>
  <c r="I1663" i="1"/>
  <c r="P1665" i="1" s="1"/>
  <c r="H1663" i="1"/>
  <c r="N1668" i="1" s="1"/>
  <c r="E1663" i="1"/>
  <c r="I1662" i="1"/>
  <c r="H1662" i="1"/>
  <c r="E1662" i="1"/>
  <c r="I1661" i="1"/>
  <c r="H1661" i="1"/>
  <c r="E1661" i="1"/>
  <c r="I1660" i="1"/>
  <c r="H1660" i="1"/>
  <c r="E1660" i="1"/>
  <c r="I1659" i="1"/>
  <c r="H1659" i="1"/>
  <c r="E1659" i="1"/>
  <c r="P1658" i="1"/>
  <c r="I1658" i="1"/>
  <c r="P1655" i="1" s="1"/>
  <c r="H1658" i="1"/>
  <c r="E1658" i="1"/>
  <c r="P1657" i="1"/>
  <c r="N1657" i="1"/>
  <c r="I1657" i="1"/>
  <c r="H1657" i="1"/>
  <c r="E1657" i="1"/>
  <c r="P1656" i="1"/>
  <c r="N1656" i="1"/>
  <c r="I1656" i="1"/>
  <c r="H1656" i="1"/>
  <c r="E1656" i="1"/>
  <c r="I1655" i="1"/>
  <c r="H1655" i="1"/>
  <c r="E1655" i="1"/>
  <c r="I1654" i="1"/>
  <c r="H1654" i="1"/>
  <c r="E1654" i="1"/>
  <c r="P1653" i="1"/>
  <c r="N1653" i="1"/>
  <c r="I1653" i="1"/>
  <c r="H1653" i="1"/>
  <c r="N1658" i="1" s="1"/>
  <c r="E1653" i="1"/>
  <c r="N1655" i="1" s="1"/>
  <c r="I1652" i="1"/>
  <c r="H1652" i="1"/>
  <c r="E1652" i="1"/>
  <c r="I1651" i="1"/>
  <c r="H1651" i="1"/>
  <c r="E1651" i="1"/>
  <c r="I1650" i="1"/>
  <c r="H1650" i="1"/>
  <c r="E1650" i="1"/>
  <c r="I1649" i="1"/>
  <c r="H1649" i="1"/>
  <c r="E1649" i="1"/>
  <c r="P1648" i="1"/>
  <c r="I1648" i="1"/>
  <c r="H1648" i="1"/>
  <c r="E1648" i="1"/>
  <c r="P1647" i="1"/>
  <c r="N1647" i="1"/>
  <c r="I1647" i="1"/>
  <c r="H1647" i="1"/>
  <c r="E1647" i="1"/>
  <c r="P1646" i="1"/>
  <c r="N1646" i="1"/>
  <c r="I1646" i="1"/>
  <c r="H1646" i="1"/>
  <c r="E1646" i="1"/>
  <c r="N1645" i="1"/>
  <c r="N1649" i="1" s="1"/>
  <c r="I1645" i="1"/>
  <c r="H1645" i="1"/>
  <c r="E1645" i="1"/>
  <c r="I1644" i="1"/>
  <c r="H1644" i="1"/>
  <c r="E1644" i="1"/>
  <c r="P1643" i="1"/>
  <c r="N1643" i="1"/>
  <c r="I1643" i="1"/>
  <c r="P1645" i="1" s="1"/>
  <c r="H1643" i="1"/>
  <c r="N1648" i="1" s="1"/>
  <c r="E1643" i="1"/>
  <c r="I1642" i="1"/>
  <c r="H1642" i="1"/>
  <c r="E1642" i="1"/>
  <c r="I1641" i="1"/>
  <c r="H1641" i="1"/>
  <c r="E1641" i="1"/>
  <c r="I1640" i="1"/>
  <c r="H1640" i="1"/>
  <c r="E1640" i="1"/>
  <c r="I1639" i="1"/>
  <c r="H1639" i="1"/>
  <c r="E1639" i="1"/>
  <c r="P1638" i="1"/>
  <c r="I1638" i="1"/>
  <c r="H1638" i="1"/>
  <c r="E1638" i="1"/>
  <c r="P1637" i="1"/>
  <c r="N1637" i="1"/>
  <c r="I1637" i="1"/>
  <c r="H1637" i="1"/>
  <c r="E1637" i="1"/>
  <c r="P1636" i="1"/>
  <c r="N1636" i="1"/>
  <c r="I1636" i="1"/>
  <c r="H1636" i="1"/>
  <c r="E1636" i="1"/>
  <c r="I1635" i="1"/>
  <c r="H1635" i="1"/>
  <c r="E1635" i="1"/>
  <c r="I1634" i="1"/>
  <c r="P1635" i="1" s="1"/>
  <c r="H1634" i="1"/>
  <c r="E1634" i="1"/>
  <c r="P1633" i="1"/>
  <c r="N1633" i="1"/>
  <c r="I1633" i="1"/>
  <c r="H1633" i="1"/>
  <c r="N1638" i="1" s="1"/>
  <c r="E1633" i="1"/>
  <c r="N1635" i="1" s="1"/>
  <c r="I1632" i="1"/>
  <c r="H1632" i="1"/>
  <c r="E1632" i="1"/>
  <c r="I1631" i="1"/>
  <c r="H1631" i="1"/>
  <c r="E1631" i="1"/>
  <c r="I1630" i="1"/>
  <c r="H1630" i="1"/>
  <c r="E1630" i="1"/>
  <c r="I1629" i="1"/>
  <c r="H1629" i="1"/>
  <c r="E1629" i="1"/>
  <c r="P1628" i="1"/>
  <c r="I1628" i="1"/>
  <c r="H1628" i="1"/>
  <c r="E1628" i="1"/>
  <c r="P1627" i="1"/>
  <c r="N1627" i="1"/>
  <c r="I1627" i="1"/>
  <c r="H1627" i="1"/>
  <c r="E1627" i="1"/>
  <c r="P1626" i="1"/>
  <c r="N1626" i="1"/>
  <c r="I1626" i="1"/>
  <c r="H1626" i="1"/>
  <c r="E1626" i="1"/>
  <c r="N1625" i="1"/>
  <c r="N1629" i="1" s="1"/>
  <c r="I1625" i="1"/>
  <c r="H1625" i="1"/>
  <c r="E1625" i="1"/>
  <c r="I1624" i="1"/>
  <c r="H1624" i="1"/>
  <c r="E1624" i="1"/>
  <c r="P1623" i="1"/>
  <c r="N1623" i="1"/>
  <c r="I1623" i="1"/>
  <c r="P1625" i="1" s="1"/>
  <c r="H1623" i="1"/>
  <c r="N1628" i="1" s="1"/>
  <c r="E1623" i="1"/>
  <c r="I1622" i="1"/>
  <c r="H1622" i="1"/>
  <c r="E1622" i="1"/>
  <c r="I1621" i="1"/>
  <c r="H1621" i="1"/>
  <c r="E1621" i="1"/>
  <c r="I1620" i="1"/>
  <c r="H1620" i="1"/>
  <c r="E1620" i="1"/>
  <c r="I1619" i="1"/>
  <c r="H1619" i="1"/>
  <c r="E1619" i="1"/>
  <c r="P1618" i="1"/>
  <c r="I1618" i="1"/>
  <c r="H1618" i="1"/>
  <c r="E1618" i="1"/>
  <c r="P1617" i="1"/>
  <c r="N1617" i="1"/>
  <c r="I1617" i="1"/>
  <c r="H1617" i="1"/>
  <c r="E1617" i="1"/>
  <c r="P1616" i="1"/>
  <c r="N1616" i="1"/>
  <c r="I1616" i="1"/>
  <c r="H1616" i="1"/>
  <c r="E1616" i="1"/>
  <c r="I1615" i="1"/>
  <c r="H1615" i="1"/>
  <c r="E1615" i="1"/>
  <c r="I1614" i="1"/>
  <c r="H1614" i="1"/>
  <c r="E1614" i="1"/>
  <c r="P1613" i="1"/>
  <c r="N1613" i="1"/>
  <c r="I1613" i="1"/>
  <c r="P1615" i="1" s="1"/>
  <c r="H1613" i="1"/>
  <c r="N1618" i="1" s="1"/>
  <c r="E1613" i="1"/>
  <c r="N1615" i="1" s="1"/>
  <c r="I1612" i="1"/>
  <c r="H1612" i="1"/>
  <c r="E1612" i="1"/>
  <c r="I1611" i="1"/>
  <c r="H1611" i="1"/>
  <c r="E1611" i="1"/>
  <c r="I1610" i="1"/>
  <c r="H1610" i="1"/>
  <c r="E1610" i="1"/>
  <c r="I1609" i="1"/>
  <c r="H1609" i="1"/>
  <c r="E1609" i="1"/>
  <c r="P1608" i="1"/>
  <c r="I1608" i="1"/>
  <c r="H1608" i="1"/>
  <c r="E1608" i="1"/>
  <c r="P1607" i="1"/>
  <c r="N1607" i="1"/>
  <c r="I1607" i="1"/>
  <c r="H1607" i="1"/>
  <c r="E1607" i="1"/>
  <c r="P1606" i="1"/>
  <c r="N1606" i="1"/>
  <c r="I1606" i="1"/>
  <c r="H1606" i="1"/>
  <c r="E1606" i="1"/>
  <c r="N1605" i="1"/>
  <c r="I1605" i="1"/>
  <c r="H1605" i="1"/>
  <c r="E1605" i="1"/>
  <c r="I1604" i="1"/>
  <c r="H1604" i="1"/>
  <c r="E1604" i="1"/>
  <c r="P1603" i="1"/>
  <c r="N1603" i="1"/>
  <c r="I1603" i="1"/>
  <c r="P1605" i="1" s="1"/>
  <c r="H1603" i="1"/>
  <c r="N1608" i="1" s="1"/>
  <c r="E1603" i="1"/>
  <c r="I1602" i="1"/>
  <c r="H1602" i="1"/>
  <c r="E1602" i="1"/>
  <c r="I1601" i="1"/>
  <c r="H1601" i="1"/>
  <c r="E1601" i="1"/>
  <c r="I1600" i="1"/>
  <c r="H1600" i="1"/>
  <c r="E1600" i="1"/>
  <c r="I1599" i="1"/>
  <c r="H1599" i="1"/>
  <c r="E1599" i="1"/>
  <c r="P1598" i="1"/>
  <c r="I1598" i="1"/>
  <c r="H1598" i="1"/>
  <c r="E1598" i="1"/>
  <c r="P1597" i="1"/>
  <c r="N1597" i="1"/>
  <c r="I1597" i="1"/>
  <c r="H1597" i="1"/>
  <c r="E1597" i="1"/>
  <c r="P1596" i="1"/>
  <c r="N1596" i="1"/>
  <c r="I1596" i="1"/>
  <c r="H1596" i="1"/>
  <c r="E1596" i="1"/>
  <c r="I1595" i="1"/>
  <c r="H1595" i="1"/>
  <c r="E1595" i="1"/>
  <c r="I1594" i="1"/>
  <c r="H1594" i="1"/>
  <c r="E1594" i="1"/>
  <c r="P1593" i="1"/>
  <c r="N1593" i="1"/>
  <c r="I1593" i="1"/>
  <c r="P1595" i="1" s="1"/>
  <c r="H1593" i="1"/>
  <c r="N1598" i="1" s="1"/>
  <c r="E1593" i="1"/>
  <c r="N1595" i="1" s="1"/>
  <c r="I1592" i="1"/>
  <c r="H1592" i="1"/>
  <c r="E1592" i="1"/>
  <c r="I1591" i="1"/>
  <c r="H1591" i="1"/>
  <c r="E1591" i="1"/>
  <c r="I1590" i="1"/>
  <c r="H1590" i="1"/>
  <c r="E1590" i="1"/>
  <c r="I1589" i="1"/>
  <c r="H1589" i="1"/>
  <c r="E1589" i="1"/>
  <c r="P1588" i="1"/>
  <c r="I1588" i="1"/>
  <c r="H1588" i="1"/>
  <c r="E1588" i="1"/>
  <c r="P1587" i="1"/>
  <c r="N1587" i="1"/>
  <c r="I1587" i="1"/>
  <c r="H1587" i="1"/>
  <c r="E1587" i="1"/>
  <c r="P1586" i="1"/>
  <c r="N1586" i="1"/>
  <c r="I1586" i="1"/>
  <c r="H1586" i="1"/>
  <c r="E1586" i="1"/>
  <c r="N1585" i="1"/>
  <c r="I1585" i="1"/>
  <c r="H1585" i="1"/>
  <c r="E1585" i="1"/>
  <c r="I1584" i="1"/>
  <c r="H1584" i="1"/>
  <c r="E1584" i="1"/>
  <c r="P1583" i="1"/>
  <c r="N1583" i="1"/>
  <c r="I1583" i="1"/>
  <c r="P1585" i="1" s="1"/>
  <c r="H1583" i="1"/>
  <c r="N1588" i="1" s="1"/>
  <c r="E1583" i="1"/>
  <c r="I1582" i="1"/>
  <c r="H1582" i="1"/>
  <c r="E1582" i="1"/>
  <c r="I1581" i="1"/>
  <c r="H1581" i="1"/>
  <c r="E1581" i="1"/>
  <c r="I1580" i="1"/>
  <c r="H1580" i="1"/>
  <c r="E1580" i="1"/>
  <c r="I1579" i="1"/>
  <c r="H1579" i="1"/>
  <c r="E1579" i="1"/>
  <c r="P1578" i="1"/>
  <c r="I1578" i="1"/>
  <c r="H1578" i="1"/>
  <c r="E1578" i="1"/>
  <c r="P1577" i="1"/>
  <c r="N1577" i="1"/>
  <c r="I1577" i="1"/>
  <c r="H1577" i="1"/>
  <c r="E1577" i="1"/>
  <c r="P1576" i="1"/>
  <c r="N1576" i="1"/>
  <c r="I1576" i="1"/>
  <c r="H1576" i="1"/>
  <c r="E1576" i="1"/>
  <c r="I1575" i="1"/>
  <c r="H1575" i="1"/>
  <c r="E1575" i="1"/>
  <c r="I1574" i="1"/>
  <c r="H1574" i="1"/>
  <c r="E1574" i="1"/>
  <c r="P1573" i="1"/>
  <c r="N1573" i="1"/>
  <c r="I1573" i="1"/>
  <c r="P1575" i="1" s="1"/>
  <c r="H1573" i="1"/>
  <c r="N1578" i="1" s="1"/>
  <c r="E1573" i="1"/>
  <c r="N1575" i="1" s="1"/>
  <c r="I1572" i="1"/>
  <c r="H1572" i="1"/>
  <c r="E1572" i="1"/>
  <c r="I1571" i="1"/>
  <c r="H1571" i="1"/>
  <c r="E1571" i="1"/>
  <c r="I1570" i="1"/>
  <c r="H1570" i="1"/>
  <c r="E1570" i="1"/>
  <c r="I1569" i="1"/>
  <c r="H1569" i="1"/>
  <c r="E1569" i="1"/>
  <c r="P1568" i="1"/>
  <c r="I1568" i="1"/>
  <c r="H1568" i="1"/>
  <c r="E1568" i="1"/>
  <c r="P1567" i="1"/>
  <c r="N1567" i="1"/>
  <c r="I1567" i="1"/>
  <c r="H1567" i="1"/>
  <c r="E1567" i="1"/>
  <c r="P1566" i="1"/>
  <c r="N1566" i="1"/>
  <c r="I1566" i="1"/>
  <c r="H1566" i="1"/>
  <c r="E1566" i="1"/>
  <c r="N1565" i="1"/>
  <c r="N1569" i="1" s="1"/>
  <c r="I1565" i="1"/>
  <c r="H1565" i="1"/>
  <c r="E1565" i="1"/>
  <c r="I1564" i="1"/>
  <c r="H1564" i="1"/>
  <c r="E1564" i="1"/>
  <c r="P1563" i="1"/>
  <c r="N1563" i="1"/>
  <c r="I1563" i="1"/>
  <c r="P1565" i="1" s="1"/>
  <c r="H1563" i="1"/>
  <c r="N1568" i="1" s="1"/>
  <c r="E1563" i="1"/>
  <c r="I1562" i="1"/>
  <c r="H1562" i="1"/>
  <c r="E1562" i="1"/>
  <c r="I1561" i="1"/>
  <c r="H1561" i="1"/>
  <c r="E1561" i="1"/>
  <c r="I1560" i="1"/>
  <c r="H1560" i="1"/>
  <c r="E1560" i="1"/>
  <c r="I1559" i="1"/>
  <c r="H1559" i="1"/>
  <c r="E1559" i="1"/>
  <c r="P1558" i="1"/>
  <c r="I1558" i="1"/>
  <c r="P1555" i="1" s="1"/>
  <c r="H1558" i="1"/>
  <c r="E1558" i="1"/>
  <c r="P1557" i="1"/>
  <c r="N1557" i="1"/>
  <c r="I1557" i="1"/>
  <c r="H1557" i="1"/>
  <c r="E1557" i="1"/>
  <c r="P1556" i="1"/>
  <c r="N1556" i="1"/>
  <c r="I1556" i="1"/>
  <c r="H1556" i="1"/>
  <c r="E1556" i="1"/>
  <c r="I1555" i="1"/>
  <c r="H1555" i="1"/>
  <c r="E1555" i="1"/>
  <c r="I1554" i="1"/>
  <c r="H1554" i="1"/>
  <c r="E1554" i="1"/>
  <c r="P1553" i="1"/>
  <c r="N1553" i="1"/>
  <c r="I1553" i="1"/>
  <c r="H1553" i="1"/>
  <c r="N1558" i="1" s="1"/>
  <c r="E1553" i="1"/>
  <c r="N1555" i="1" s="1"/>
  <c r="I1552" i="1"/>
  <c r="H1552" i="1"/>
  <c r="E1552" i="1"/>
  <c r="I1551" i="1"/>
  <c r="H1551" i="1"/>
  <c r="E1551" i="1"/>
  <c r="I1550" i="1"/>
  <c r="H1550" i="1"/>
  <c r="E1550" i="1"/>
  <c r="I1549" i="1"/>
  <c r="H1549" i="1"/>
  <c r="E1549" i="1"/>
  <c r="P1548" i="1"/>
  <c r="I1548" i="1"/>
  <c r="H1548" i="1"/>
  <c r="E1548" i="1"/>
  <c r="P1547" i="1"/>
  <c r="N1547" i="1"/>
  <c r="I1547" i="1"/>
  <c r="H1547" i="1"/>
  <c r="E1547" i="1"/>
  <c r="P1546" i="1"/>
  <c r="N1546" i="1"/>
  <c r="I1546" i="1"/>
  <c r="H1546" i="1"/>
  <c r="E1546" i="1"/>
  <c r="N1545" i="1"/>
  <c r="N1549" i="1" s="1"/>
  <c r="I1545" i="1"/>
  <c r="H1545" i="1"/>
  <c r="E1545" i="1"/>
  <c r="I1544" i="1"/>
  <c r="H1544" i="1"/>
  <c r="E1544" i="1"/>
  <c r="P1543" i="1"/>
  <c r="N1543" i="1"/>
  <c r="I1543" i="1"/>
  <c r="P1545" i="1" s="1"/>
  <c r="H1543" i="1"/>
  <c r="N1548" i="1" s="1"/>
  <c r="E1543" i="1"/>
  <c r="I1542" i="1"/>
  <c r="H1542" i="1"/>
  <c r="E1542" i="1"/>
  <c r="I1541" i="1"/>
  <c r="H1541" i="1"/>
  <c r="E1541" i="1"/>
  <c r="I1540" i="1"/>
  <c r="H1540" i="1"/>
  <c r="E1540" i="1"/>
  <c r="I1539" i="1"/>
  <c r="H1539" i="1"/>
  <c r="E1539" i="1"/>
  <c r="P1538" i="1"/>
  <c r="I1538" i="1"/>
  <c r="H1538" i="1"/>
  <c r="E1538" i="1"/>
  <c r="P1537" i="1"/>
  <c r="N1537" i="1"/>
  <c r="I1537" i="1"/>
  <c r="H1537" i="1"/>
  <c r="E1537" i="1"/>
  <c r="P1536" i="1"/>
  <c r="N1536" i="1"/>
  <c r="I1536" i="1"/>
  <c r="H1536" i="1"/>
  <c r="E1536" i="1"/>
  <c r="I1535" i="1"/>
  <c r="H1535" i="1"/>
  <c r="E1535" i="1"/>
  <c r="I1534" i="1"/>
  <c r="H1534" i="1"/>
  <c r="E1534" i="1"/>
  <c r="P1533" i="1"/>
  <c r="N1533" i="1"/>
  <c r="I1533" i="1"/>
  <c r="P1535" i="1" s="1"/>
  <c r="H1533" i="1"/>
  <c r="N1538" i="1" s="1"/>
  <c r="E1533" i="1"/>
  <c r="N1535" i="1" s="1"/>
  <c r="I1532" i="1"/>
  <c r="H1532" i="1"/>
  <c r="E1532" i="1"/>
  <c r="I1531" i="1"/>
  <c r="H1531" i="1"/>
  <c r="E1531" i="1"/>
  <c r="I1530" i="1"/>
  <c r="H1530" i="1"/>
  <c r="E1530" i="1"/>
  <c r="I1529" i="1"/>
  <c r="H1529" i="1"/>
  <c r="E1529" i="1"/>
  <c r="P1528" i="1"/>
  <c r="I1528" i="1"/>
  <c r="H1528" i="1"/>
  <c r="E1528" i="1"/>
  <c r="P1527" i="1"/>
  <c r="N1527" i="1"/>
  <c r="I1527" i="1"/>
  <c r="H1527" i="1"/>
  <c r="E1527" i="1"/>
  <c r="P1526" i="1"/>
  <c r="N1526" i="1"/>
  <c r="I1526" i="1"/>
  <c r="H1526" i="1"/>
  <c r="E1526" i="1"/>
  <c r="N1525" i="1"/>
  <c r="I1525" i="1"/>
  <c r="H1525" i="1"/>
  <c r="E1525" i="1"/>
  <c r="I1524" i="1"/>
  <c r="H1524" i="1"/>
  <c r="E1524" i="1"/>
  <c r="P1523" i="1"/>
  <c r="N1523" i="1"/>
  <c r="I1523" i="1"/>
  <c r="P1525" i="1" s="1"/>
  <c r="H1523" i="1"/>
  <c r="N1528" i="1" s="1"/>
  <c r="E1523" i="1"/>
  <c r="I1522" i="1"/>
  <c r="H1522" i="1"/>
  <c r="E1522" i="1"/>
  <c r="I1521" i="1"/>
  <c r="H1521" i="1"/>
  <c r="E1521" i="1"/>
  <c r="I1520" i="1"/>
  <c r="H1520" i="1"/>
  <c r="E1520" i="1"/>
  <c r="I1519" i="1"/>
  <c r="H1519" i="1"/>
  <c r="E1519" i="1"/>
  <c r="P1518" i="1"/>
  <c r="I1518" i="1"/>
  <c r="H1518" i="1"/>
  <c r="E1518" i="1"/>
  <c r="P1517" i="1"/>
  <c r="N1517" i="1"/>
  <c r="I1517" i="1"/>
  <c r="H1517" i="1"/>
  <c r="E1517" i="1"/>
  <c r="P1516" i="1"/>
  <c r="N1516" i="1"/>
  <c r="I1516" i="1"/>
  <c r="H1516" i="1"/>
  <c r="E1516" i="1"/>
  <c r="I1515" i="1"/>
  <c r="H1515" i="1"/>
  <c r="E1515" i="1"/>
  <c r="I1514" i="1"/>
  <c r="H1514" i="1"/>
  <c r="E1514" i="1"/>
  <c r="P1513" i="1"/>
  <c r="N1513" i="1"/>
  <c r="I1513" i="1"/>
  <c r="P1515" i="1" s="1"/>
  <c r="H1513" i="1"/>
  <c r="N1518" i="1" s="1"/>
  <c r="E1513" i="1"/>
  <c r="N1515" i="1" s="1"/>
  <c r="I1512" i="1"/>
  <c r="H1512" i="1"/>
  <c r="E1512" i="1"/>
  <c r="I1511" i="1"/>
  <c r="H1511" i="1"/>
  <c r="E1511" i="1"/>
  <c r="I1510" i="1"/>
  <c r="H1510" i="1"/>
  <c r="E1510" i="1"/>
  <c r="I1509" i="1"/>
  <c r="H1509" i="1"/>
  <c r="E1509" i="1"/>
  <c r="P1508" i="1"/>
  <c r="I1508" i="1"/>
  <c r="H1508" i="1"/>
  <c r="E1508" i="1"/>
  <c r="P1507" i="1"/>
  <c r="N1507" i="1"/>
  <c r="I1507" i="1"/>
  <c r="H1507" i="1"/>
  <c r="E1507" i="1"/>
  <c r="P1506" i="1"/>
  <c r="N1506" i="1"/>
  <c r="I1506" i="1"/>
  <c r="H1506" i="1"/>
  <c r="E1506" i="1"/>
  <c r="N1505" i="1"/>
  <c r="I1505" i="1"/>
  <c r="H1505" i="1"/>
  <c r="E1505" i="1"/>
  <c r="I1504" i="1"/>
  <c r="H1504" i="1"/>
  <c r="E1504" i="1"/>
  <c r="P1503" i="1"/>
  <c r="N1503" i="1"/>
  <c r="I1503" i="1"/>
  <c r="P1505" i="1" s="1"/>
  <c r="H1503" i="1"/>
  <c r="N1508" i="1" s="1"/>
  <c r="E1503" i="1"/>
  <c r="I1502" i="1"/>
  <c r="H1502" i="1"/>
  <c r="E1502" i="1"/>
  <c r="I1501" i="1"/>
  <c r="H1501" i="1"/>
  <c r="E1501" i="1"/>
  <c r="I1500" i="1"/>
  <c r="H1500" i="1"/>
  <c r="E1500" i="1"/>
  <c r="I1499" i="1"/>
  <c r="H1499" i="1"/>
  <c r="E1499" i="1"/>
  <c r="P1498" i="1"/>
  <c r="I1498" i="1"/>
  <c r="H1498" i="1"/>
  <c r="E1498" i="1"/>
  <c r="P1497" i="1"/>
  <c r="N1497" i="1"/>
  <c r="I1497" i="1"/>
  <c r="H1497" i="1"/>
  <c r="E1497" i="1"/>
  <c r="P1496" i="1"/>
  <c r="N1496" i="1"/>
  <c r="I1496" i="1"/>
  <c r="H1496" i="1"/>
  <c r="E1496" i="1"/>
  <c r="I1495" i="1"/>
  <c r="H1495" i="1"/>
  <c r="E1495" i="1"/>
  <c r="I1494" i="1"/>
  <c r="H1494" i="1"/>
  <c r="E1494" i="1"/>
  <c r="P1493" i="1"/>
  <c r="N1493" i="1"/>
  <c r="I1493" i="1"/>
  <c r="P1495" i="1" s="1"/>
  <c r="H1493" i="1"/>
  <c r="N1498" i="1" s="1"/>
  <c r="E1493" i="1"/>
  <c r="I1492" i="1"/>
  <c r="H1492" i="1"/>
  <c r="E1492" i="1"/>
  <c r="I1491" i="1"/>
  <c r="H1491" i="1"/>
  <c r="E1491" i="1"/>
  <c r="I1490" i="1"/>
  <c r="H1490" i="1"/>
  <c r="E1490" i="1"/>
  <c r="I1489" i="1"/>
  <c r="H1489" i="1"/>
  <c r="E1489" i="1"/>
  <c r="P1488" i="1"/>
  <c r="I1488" i="1"/>
  <c r="H1488" i="1"/>
  <c r="E1488" i="1"/>
  <c r="P1487" i="1"/>
  <c r="N1487" i="1"/>
  <c r="I1487" i="1"/>
  <c r="H1487" i="1"/>
  <c r="E1487" i="1"/>
  <c r="P1486" i="1"/>
  <c r="N1486" i="1"/>
  <c r="I1486" i="1"/>
  <c r="H1486" i="1"/>
  <c r="E1486" i="1"/>
  <c r="I1485" i="1"/>
  <c r="H1485" i="1"/>
  <c r="E1485" i="1"/>
  <c r="I1484" i="1"/>
  <c r="H1484" i="1"/>
  <c r="E1484" i="1"/>
  <c r="P1483" i="1"/>
  <c r="N1483" i="1"/>
  <c r="I1483" i="1"/>
  <c r="H1483" i="1"/>
  <c r="N1488" i="1" s="1"/>
  <c r="E1483" i="1"/>
  <c r="N1485" i="1" s="1"/>
  <c r="I1482" i="1"/>
  <c r="H1482" i="1"/>
  <c r="E1482" i="1"/>
  <c r="I1481" i="1"/>
  <c r="H1481" i="1"/>
  <c r="E1481" i="1"/>
  <c r="I1480" i="1"/>
  <c r="H1480" i="1"/>
  <c r="E1480" i="1"/>
  <c r="I1479" i="1"/>
  <c r="H1479" i="1"/>
  <c r="E1479" i="1"/>
  <c r="P1478" i="1"/>
  <c r="I1478" i="1"/>
  <c r="H1478" i="1"/>
  <c r="E1478" i="1"/>
  <c r="P1477" i="1"/>
  <c r="N1477" i="1"/>
  <c r="I1477" i="1"/>
  <c r="H1477" i="1"/>
  <c r="E1477" i="1"/>
  <c r="N1475" i="1" s="1"/>
  <c r="P1476" i="1"/>
  <c r="N1476" i="1"/>
  <c r="I1476" i="1"/>
  <c r="H1476" i="1"/>
  <c r="E1476" i="1"/>
  <c r="I1475" i="1"/>
  <c r="H1475" i="1"/>
  <c r="E1475" i="1"/>
  <c r="I1474" i="1"/>
  <c r="H1474" i="1"/>
  <c r="N1478" i="1" s="1"/>
  <c r="E1474" i="1"/>
  <c r="P1473" i="1"/>
  <c r="N1473" i="1"/>
  <c r="I1473" i="1"/>
  <c r="P1475" i="1" s="1"/>
  <c r="H1473" i="1"/>
  <c r="E1473" i="1"/>
  <c r="I1472" i="1"/>
  <c r="H1472" i="1"/>
  <c r="E1472" i="1"/>
  <c r="I1471" i="1"/>
  <c r="H1471" i="1"/>
  <c r="E1471" i="1"/>
  <c r="I1470" i="1"/>
  <c r="H1470" i="1"/>
  <c r="E1470" i="1"/>
  <c r="I1469" i="1"/>
  <c r="H1469" i="1"/>
  <c r="E1469" i="1"/>
  <c r="P1468" i="1"/>
  <c r="I1468" i="1"/>
  <c r="H1468" i="1"/>
  <c r="E1468" i="1"/>
  <c r="P1467" i="1"/>
  <c r="N1467" i="1"/>
  <c r="I1467" i="1"/>
  <c r="H1467" i="1"/>
  <c r="E1467" i="1"/>
  <c r="P1466" i="1"/>
  <c r="N1466" i="1"/>
  <c r="I1466" i="1"/>
  <c r="H1466" i="1"/>
  <c r="E1466" i="1"/>
  <c r="P1465" i="1"/>
  <c r="P1471" i="1" s="1"/>
  <c r="I1465" i="1"/>
  <c r="H1465" i="1"/>
  <c r="E1465" i="1"/>
  <c r="I1464" i="1"/>
  <c r="H1464" i="1"/>
  <c r="E1464" i="1"/>
  <c r="P1463" i="1"/>
  <c r="N1463" i="1"/>
  <c r="I1463" i="1"/>
  <c r="H1463" i="1"/>
  <c r="N1468" i="1" s="1"/>
  <c r="E1463" i="1"/>
  <c r="N1465" i="1" s="1"/>
  <c r="I1462" i="1"/>
  <c r="H1462" i="1"/>
  <c r="E1462" i="1"/>
  <c r="I1461" i="1"/>
  <c r="H1461" i="1"/>
  <c r="E1461" i="1"/>
  <c r="I1460" i="1"/>
  <c r="H1460" i="1"/>
  <c r="E1460" i="1"/>
  <c r="I1459" i="1"/>
  <c r="H1459" i="1"/>
  <c r="E1459" i="1"/>
  <c r="P1458" i="1"/>
  <c r="I1458" i="1"/>
  <c r="H1458" i="1"/>
  <c r="E1458" i="1"/>
  <c r="P1457" i="1"/>
  <c r="N1457" i="1"/>
  <c r="I1457" i="1"/>
  <c r="H1457" i="1"/>
  <c r="E1457" i="1"/>
  <c r="N1455" i="1" s="1"/>
  <c r="P1456" i="1"/>
  <c r="N1456" i="1"/>
  <c r="I1456" i="1"/>
  <c r="H1456" i="1"/>
  <c r="E1456" i="1"/>
  <c r="I1455" i="1"/>
  <c r="H1455" i="1"/>
  <c r="E1455" i="1"/>
  <c r="I1454" i="1"/>
  <c r="H1454" i="1"/>
  <c r="N1458" i="1" s="1"/>
  <c r="E1454" i="1"/>
  <c r="P1453" i="1"/>
  <c r="N1453" i="1"/>
  <c r="I1453" i="1"/>
  <c r="P1455" i="1" s="1"/>
  <c r="H1453" i="1"/>
  <c r="E1453" i="1"/>
  <c r="I1452" i="1"/>
  <c r="H1452" i="1"/>
  <c r="E1452" i="1"/>
  <c r="I1451" i="1"/>
  <c r="H1451" i="1"/>
  <c r="E1451" i="1"/>
  <c r="I1450" i="1"/>
  <c r="H1450" i="1"/>
  <c r="E1450" i="1"/>
  <c r="I1449" i="1"/>
  <c r="H1449" i="1"/>
  <c r="E1449" i="1"/>
  <c r="P1448" i="1"/>
  <c r="I1448" i="1"/>
  <c r="H1448" i="1"/>
  <c r="E1448" i="1"/>
  <c r="P1447" i="1"/>
  <c r="N1447" i="1"/>
  <c r="I1447" i="1"/>
  <c r="H1447" i="1"/>
  <c r="E1447" i="1"/>
  <c r="P1446" i="1"/>
  <c r="N1446" i="1"/>
  <c r="I1446" i="1"/>
  <c r="H1446" i="1"/>
  <c r="E1446" i="1"/>
  <c r="P1445" i="1"/>
  <c r="P1451" i="1" s="1"/>
  <c r="I1445" i="1"/>
  <c r="H1445" i="1"/>
  <c r="E1445" i="1"/>
  <c r="I1444" i="1"/>
  <c r="H1444" i="1"/>
  <c r="E1444" i="1"/>
  <c r="P1443" i="1"/>
  <c r="N1443" i="1"/>
  <c r="I1443" i="1"/>
  <c r="H1443" i="1"/>
  <c r="N1448" i="1" s="1"/>
  <c r="E1443" i="1"/>
  <c r="N1445" i="1" s="1"/>
  <c r="I1442" i="1"/>
  <c r="H1442" i="1"/>
  <c r="E1442" i="1"/>
  <c r="I1441" i="1"/>
  <c r="H1441" i="1"/>
  <c r="E1441" i="1"/>
  <c r="I1440" i="1"/>
  <c r="H1440" i="1"/>
  <c r="E1440" i="1"/>
  <c r="I1439" i="1"/>
  <c r="H1439" i="1"/>
  <c r="E1439" i="1"/>
  <c r="P1438" i="1"/>
  <c r="I1438" i="1"/>
  <c r="H1438" i="1"/>
  <c r="E1438" i="1"/>
  <c r="P1437" i="1"/>
  <c r="N1437" i="1"/>
  <c r="I1437" i="1"/>
  <c r="H1437" i="1"/>
  <c r="E1437" i="1"/>
  <c r="N1435" i="1" s="1"/>
  <c r="P1436" i="1"/>
  <c r="N1436" i="1"/>
  <c r="I1436" i="1"/>
  <c r="H1436" i="1"/>
  <c r="E1436" i="1"/>
  <c r="I1435" i="1"/>
  <c r="H1435" i="1"/>
  <c r="E1435" i="1"/>
  <c r="I1434" i="1"/>
  <c r="H1434" i="1"/>
  <c r="N1438" i="1" s="1"/>
  <c r="E1434" i="1"/>
  <c r="P1433" i="1"/>
  <c r="N1433" i="1"/>
  <c r="I1433" i="1"/>
  <c r="P1435" i="1" s="1"/>
  <c r="H1433" i="1"/>
  <c r="E1433" i="1"/>
  <c r="I1432" i="1"/>
  <c r="H1432" i="1"/>
  <c r="E1432" i="1"/>
  <c r="I1431" i="1"/>
  <c r="H1431" i="1"/>
  <c r="E1431" i="1"/>
  <c r="I1430" i="1"/>
  <c r="H1430" i="1"/>
  <c r="E1430" i="1"/>
  <c r="I1429" i="1"/>
  <c r="H1429" i="1"/>
  <c r="E1429" i="1"/>
  <c r="P1428" i="1"/>
  <c r="I1428" i="1"/>
  <c r="H1428" i="1"/>
  <c r="E1428" i="1"/>
  <c r="P1427" i="1"/>
  <c r="N1427" i="1"/>
  <c r="I1427" i="1"/>
  <c r="H1427" i="1"/>
  <c r="E1427" i="1"/>
  <c r="P1426" i="1"/>
  <c r="N1426" i="1"/>
  <c r="I1426" i="1"/>
  <c r="H1426" i="1"/>
  <c r="E1426" i="1"/>
  <c r="P1425" i="1"/>
  <c r="P1431" i="1" s="1"/>
  <c r="I1425" i="1"/>
  <c r="H1425" i="1"/>
  <c r="E1425" i="1"/>
  <c r="I1424" i="1"/>
  <c r="H1424" i="1"/>
  <c r="E1424" i="1"/>
  <c r="P1423" i="1"/>
  <c r="N1423" i="1"/>
  <c r="I1423" i="1"/>
  <c r="H1423" i="1"/>
  <c r="N1428" i="1" s="1"/>
  <c r="E1423" i="1"/>
  <c r="N1425" i="1" s="1"/>
  <c r="I1422" i="1"/>
  <c r="H1422" i="1"/>
  <c r="E1422" i="1"/>
  <c r="I1421" i="1"/>
  <c r="H1421" i="1"/>
  <c r="E1421" i="1"/>
  <c r="I1420" i="1"/>
  <c r="H1420" i="1"/>
  <c r="E1420" i="1"/>
  <c r="I1419" i="1"/>
  <c r="H1419" i="1"/>
  <c r="E1419" i="1"/>
  <c r="P1418" i="1"/>
  <c r="I1418" i="1"/>
  <c r="H1418" i="1"/>
  <c r="E1418" i="1"/>
  <c r="P1417" i="1"/>
  <c r="N1417" i="1"/>
  <c r="I1417" i="1"/>
  <c r="H1417" i="1"/>
  <c r="E1417" i="1"/>
  <c r="N1415" i="1" s="1"/>
  <c r="P1416" i="1"/>
  <c r="N1416" i="1"/>
  <c r="I1416" i="1"/>
  <c r="H1416" i="1"/>
  <c r="E1416" i="1"/>
  <c r="I1415" i="1"/>
  <c r="H1415" i="1"/>
  <c r="E1415" i="1"/>
  <c r="I1414" i="1"/>
  <c r="H1414" i="1"/>
  <c r="N1418" i="1" s="1"/>
  <c r="E1414" i="1"/>
  <c r="P1413" i="1"/>
  <c r="N1413" i="1"/>
  <c r="I1413" i="1"/>
  <c r="P1415" i="1" s="1"/>
  <c r="H1413" i="1"/>
  <c r="E1413" i="1"/>
  <c r="I1412" i="1"/>
  <c r="H1412" i="1"/>
  <c r="E1412" i="1"/>
  <c r="I1411" i="1"/>
  <c r="H1411" i="1"/>
  <c r="E1411" i="1"/>
  <c r="I1410" i="1"/>
  <c r="H1410" i="1"/>
  <c r="E1410" i="1"/>
  <c r="I1409" i="1"/>
  <c r="H1409" i="1"/>
  <c r="E1409" i="1"/>
  <c r="P1408" i="1"/>
  <c r="I1408" i="1"/>
  <c r="H1408" i="1"/>
  <c r="E1408" i="1"/>
  <c r="P1407" i="1"/>
  <c r="N1407" i="1"/>
  <c r="I1407" i="1"/>
  <c r="H1407" i="1"/>
  <c r="E1407" i="1"/>
  <c r="P1406" i="1"/>
  <c r="N1406" i="1"/>
  <c r="I1406" i="1"/>
  <c r="H1406" i="1"/>
  <c r="E1406" i="1"/>
  <c r="P1405" i="1"/>
  <c r="P1411" i="1" s="1"/>
  <c r="I1405" i="1"/>
  <c r="H1405" i="1"/>
  <c r="E1405" i="1"/>
  <c r="I1404" i="1"/>
  <c r="H1404" i="1"/>
  <c r="E1404" i="1"/>
  <c r="P1403" i="1"/>
  <c r="N1403" i="1"/>
  <c r="I1403" i="1"/>
  <c r="H1403" i="1"/>
  <c r="N1408" i="1" s="1"/>
  <c r="E1403" i="1"/>
  <c r="N1405" i="1" s="1"/>
  <c r="I1402" i="1"/>
  <c r="H1402" i="1"/>
  <c r="E1402" i="1"/>
  <c r="I1401" i="1"/>
  <c r="H1401" i="1"/>
  <c r="E1401" i="1"/>
  <c r="I1400" i="1"/>
  <c r="H1400" i="1"/>
  <c r="E1400" i="1"/>
  <c r="I1399" i="1"/>
  <c r="H1399" i="1"/>
  <c r="E1399" i="1"/>
  <c r="P1398" i="1"/>
  <c r="I1398" i="1"/>
  <c r="H1398" i="1"/>
  <c r="E1398" i="1"/>
  <c r="P1397" i="1"/>
  <c r="N1397" i="1"/>
  <c r="I1397" i="1"/>
  <c r="H1397" i="1"/>
  <c r="E1397" i="1"/>
  <c r="P1396" i="1"/>
  <c r="N1396" i="1"/>
  <c r="I1396" i="1"/>
  <c r="H1396" i="1"/>
  <c r="E1396" i="1"/>
  <c r="I1395" i="1"/>
  <c r="H1395" i="1"/>
  <c r="E1395" i="1"/>
  <c r="I1394" i="1"/>
  <c r="H1394" i="1"/>
  <c r="N1398" i="1" s="1"/>
  <c r="E1394" i="1"/>
  <c r="P1393" i="1"/>
  <c r="N1393" i="1"/>
  <c r="I1393" i="1"/>
  <c r="P1395" i="1" s="1"/>
  <c r="H1393" i="1"/>
  <c r="E1393" i="1"/>
  <c r="N1395" i="1" s="1"/>
  <c r="I1392" i="1"/>
  <c r="H1392" i="1"/>
  <c r="E1392" i="1"/>
  <c r="I1391" i="1"/>
  <c r="H1391" i="1"/>
  <c r="E1391" i="1"/>
  <c r="I1390" i="1"/>
  <c r="H1390" i="1"/>
  <c r="E1390" i="1"/>
  <c r="I1389" i="1"/>
  <c r="H1389" i="1"/>
  <c r="E1389" i="1"/>
  <c r="P1388" i="1"/>
  <c r="I1388" i="1"/>
  <c r="H1388" i="1"/>
  <c r="E1388" i="1"/>
  <c r="P1387" i="1"/>
  <c r="N1387" i="1"/>
  <c r="I1387" i="1"/>
  <c r="H1387" i="1"/>
  <c r="E1387" i="1"/>
  <c r="P1386" i="1"/>
  <c r="N1386" i="1"/>
  <c r="I1386" i="1"/>
  <c r="H1386" i="1"/>
  <c r="E1386" i="1"/>
  <c r="P1385" i="1"/>
  <c r="P1391" i="1" s="1"/>
  <c r="I1385" i="1"/>
  <c r="H1385" i="1"/>
  <c r="E1385" i="1"/>
  <c r="I1384" i="1"/>
  <c r="H1384" i="1"/>
  <c r="E1384" i="1"/>
  <c r="P1383" i="1"/>
  <c r="N1383" i="1"/>
  <c r="I1383" i="1"/>
  <c r="H1383" i="1"/>
  <c r="N1388" i="1" s="1"/>
  <c r="E1383" i="1"/>
  <c r="N1385" i="1" s="1"/>
  <c r="I1382" i="1"/>
  <c r="H1382" i="1"/>
  <c r="E1382" i="1"/>
  <c r="I1381" i="1"/>
  <c r="H1381" i="1"/>
  <c r="E1381" i="1"/>
  <c r="I1380" i="1"/>
  <c r="H1380" i="1"/>
  <c r="E1380" i="1"/>
  <c r="I1379" i="1"/>
  <c r="H1379" i="1"/>
  <c r="E1379" i="1"/>
  <c r="P1378" i="1"/>
  <c r="I1378" i="1"/>
  <c r="H1378" i="1"/>
  <c r="E1378" i="1"/>
  <c r="P1377" i="1"/>
  <c r="N1377" i="1"/>
  <c r="I1377" i="1"/>
  <c r="H1377" i="1"/>
  <c r="E1377" i="1"/>
  <c r="P1376" i="1"/>
  <c r="N1376" i="1"/>
  <c r="I1376" i="1"/>
  <c r="H1376" i="1"/>
  <c r="E1376" i="1"/>
  <c r="I1375" i="1"/>
  <c r="H1375" i="1"/>
  <c r="E1375" i="1"/>
  <c r="I1374" i="1"/>
  <c r="H1374" i="1"/>
  <c r="N1378" i="1" s="1"/>
  <c r="E1374" i="1"/>
  <c r="P1373" i="1"/>
  <c r="N1373" i="1"/>
  <c r="I1373" i="1"/>
  <c r="P1375" i="1" s="1"/>
  <c r="H1373" i="1"/>
  <c r="E1373" i="1"/>
  <c r="N1375" i="1" s="1"/>
  <c r="I1372" i="1"/>
  <c r="H1372" i="1"/>
  <c r="E1372" i="1"/>
  <c r="I1371" i="1"/>
  <c r="H1371" i="1"/>
  <c r="E1371" i="1"/>
  <c r="I1370" i="1"/>
  <c r="H1370" i="1"/>
  <c r="E1370" i="1"/>
  <c r="I1369" i="1"/>
  <c r="H1369" i="1"/>
  <c r="E1369" i="1"/>
  <c r="P1368" i="1"/>
  <c r="I1368" i="1"/>
  <c r="H1368" i="1"/>
  <c r="E1368" i="1"/>
  <c r="P1367" i="1"/>
  <c r="N1367" i="1"/>
  <c r="I1367" i="1"/>
  <c r="H1367" i="1"/>
  <c r="E1367" i="1"/>
  <c r="P1366" i="1"/>
  <c r="N1366" i="1"/>
  <c r="I1366" i="1"/>
  <c r="H1366" i="1"/>
  <c r="E1366" i="1"/>
  <c r="P1365" i="1"/>
  <c r="P1371" i="1" s="1"/>
  <c r="I1365" i="1"/>
  <c r="H1365" i="1"/>
  <c r="E1365" i="1"/>
  <c r="I1364" i="1"/>
  <c r="H1364" i="1"/>
  <c r="E1364" i="1"/>
  <c r="P1363" i="1"/>
  <c r="N1363" i="1"/>
  <c r="I1363" i="1"/>
  <c r="H1363" i="1"/>
  <c r="N1368" i="1" s="1"/>
  <c r="E1363" i="1"/>
  <c r="N1365" i="1" s="1"/>
  <c r="I1362" i="1"/>
  <c r="H1362" i="1"/>
  <c r="E1362" i="1"/>
  <c r="I1361" i="1"/>
  <c r="H1361" i="1"/>
  <c r="E1361" i="1"/>
  <c r="I1360" i="1"/>
  <c r="H1360" i="1"/>
  <c r="E1360" i="1"/>
  <c r="I1359" i="1"/>
  <c r="H1359" i="1"/>
  <c r="E1359" i="1"/>
  <c r="P1358" i="1"/>
  <c r="I1358" i="1"/>
  <c r="H1358" i="1"/>
  <c r="E1358" i="1"/>
  <c r="P1357" i="1"/>
  <c r="N1357" i="1"/>
  <c r="I1357" i="1"/>
  <c r="H1357" i="1"/>
  <c r="E1357" i="1"/>
  <c r="P1356" i="1"/>
  <c r="N1356" i="1"/>
  <c r="I1356" i="1"/>
  <c r="H1356" i="1"/>
  <c r="E1356" i="1"/>
  <c r="I1355" i="1"/>
  <c r="H1355" i="1"/>
  <c r="E1355" i="1"/>
  <c r="I1354" i="1"/>
  <c r="H1354" i="1"/>
  <c r="N1358" i="1" s="1"/>
  <c r="E1354" i="1"/>
  <c r="P1353" i="1"/>
  <c r="N1353" i="1"/>
  <c r="I1353" i="1"/>
  <c r="P1355" i="1" s="1"/>
  <c r="H1353" i="1"/>
  <c r="E1353" i="1"/>
  <c r="N1355" i="1" s="1"/>
  <c r="I1352" i="1"/>
  <c r="H1352" i="1"/>
  <c r="E1352" i="1"/>
  <c r="I1351" i="1"/>
  <c r="H1351" i="1"/>
  <c r="E1351" i="1"/>
  <c r="I1350" i="1"/>
  <c r="H1350" i="1"/>
  <c r="E1350" i="1"/>
  <c r="I1349" i="1"/>
  <c r="H1349" i="1"/>
  <c r="E1349" i="1"/>
  <c r="P1348" i="1"/>
  <c r="I1348" i="1"/>
  <c r="H1348" i="1"/>
  <c r="E1348" i="1"/>
  <c r="P1347" i="1"/>
  <c r="N1347" i="1"/>
  <c r="I1347" i="1"/>
  <c r="H1347" i="1"/>
  <c r="E1347" i="1"/>
  <c r="P1346" i="1"/>
  <c r="N1346" i="1"/>
  <c r="I1346" i="1"/>
  <c r="H1346" i="1"/>
  <c r="E1346" i="1"/>
  <c r="P1345" i="1"/>
  <c r="P1351" i="1" s="1"/>
  <c r="I1345" i="1"/>
  <c r="H1345" i="1"/>
  <c r="E1345" i="1"/>
  <c r="I1344" i="1"/>
  <c r="H1344" i="1"/>
  <c r="E1344" i="1"/>
  <c r="P1343" i="1"/>
  <c r="N1343" i="1"/>
  <c r="I1343" i="1"/>
  <c r="H1343" i="1"/>
  <c r="N1348" i="1" s="1"/>
  <c r="E1343" i="1"/>
  <c r="N1345" i="1" s="1"/>
  <c r="I1342" i="1"/>
  <c r="H1342" i="1"/>
  <c r="E1342" i="1"/>
  <c r="I1341" i="1"/>
  <c r="H1341" i="1"/>
  <c r="E1341" i="1"/>
  <c r="I1340" i="1"/>
  <c r="H1340" i="1"/>
  <c r="E1340" i="1"/>
  <c r="I1339" i="1"/>
  <c r="H1339" i="1"/>
  <c r="E1339" i="1"/>
  <c r="P1338" i="1"/>
  <c r="I1338" i="1"/>
  <c r="H1338" i="1"/>
  <c r="E1338" i="1"/>
  <c r="P1337" i="1"/>
  <c r="N1337" i="1"/>
  <c r="I1337" i="1"/>
  <c r="H1337" i="1"/>
  <c r="E1337" i="1"/>
  <c r="P1336" i="1"/>
  <c r="N1336" i="1"/>
  <c r="I1336" i="1"/>
  <c r="H1336" i="1"/>
  <c r="E1336" i="1"/>
  <c r="I1335" i="1"/>
  <c r="H1335" i="1"/>
  <c r="E1335" i="1"/>
  <c r="I1334" i="1"/>
  <c r="H1334" i="1"/>
  <c r="N1338" i="1" s="1"/>
  <c r="E1334" i="1"/>
  <c r="P1333" i="1"/>
  <c r="N1333" i="1"/>
  <c r="I1333" i="1"/>
  <c r="P1335" i="1" s="1"/>
  <c r="H1333" i="1"/>
  <c r="E1333" i="1"/>
  <c r="N1335" i="1" s="1"/>
  <c r="I1332" i="1"/>
  <c r="H1332" i="1"/>
  <c r="E1332" i="1"/>
  <c r="I1331" i="1"/>
  <c r="H1331" i="1"/>
  <c r="E1331" i="1"/>
  <c r="I1330" i="1"/>
  <c r="H1330" i="1"/>
  <c r="E1330" i="1"/>
  <c r="I1329" i="1"/>
  <c r="H1329" i="1"/>
  <c r="E1329" i="1"/>
  <c r="P1328" i="1"/>
  <c r="I1328" i="1"/>
  <c r="H1328" i="1"/>
  <c r="E1328" i="1"/>
  <c r="P1327" i="1"/>
  <c r="N1327" i="1"/>
  <c r="I1327" i="1"/>
  <c r="H1327" i="1"/>
  <c r="E1327" i="1"/>
  <c r="P1326" i="1"/>
  <c r="N1326" i="1"/>
  <c r="I1326" i="1"/>
  <c r="H1326" i="1"/>
  <c r="E1326" i="1"/>
  <c r="P1325" i="1"/>
  <c r="P1331" i="1" s="1"/>
  <c r="I1325" i="1"/>
  <c r="H1325" i="1"/>
  <c r="E1325" i="1"/>
  <c r="I1324" i="1"/>
  <c r="H1324" i="1"/>
  <c r="E1324" i="1"/>
  <c r="P1323" i="1"/>
  <c r="N1323" i="1"/>
  <c r="I1323" i="1"/>
  <c r="H1323" i="1"/>
  <c r="N1328" i="1" s="1"/>
  <c r="E1323" i="1"/>
  <c r="N1325" i="1" s="1"/>
  <c r="I1322" i="1"/>
  <c r="H1322" i="1"/>
  <c r="E1322" i="1"/>
  <c r="I1321" i="1"/>
  <c r="H1321" i="1"/>
  <c r="E1321" i="1"/>
  <c r="I1320" i="1"/>
  <c r="H1320" i="1"/>
  <c r="E1320" i="1"/>
  <c r="I1319" i="1"/>
  <c r="H1319" i="1"/>
  <c r="E1319" i="1"/>
  <c r="P1318" i="1"/>
  <c r="I1318" i="1"/>
  <c r="H1318" i="1"/>
  <c r="E1318" i="1"/>
  <c r="P1317" i="1"/>
  <c r="N1317" i="1"/>
  <c r="I1317" i="1"/>
  <c r="H1317" i="1"/>
  <c r="E1317" i="1"/>
  <c r="P1316" i="1"/>
  <c r="N1316" i="1"/>
  <c r="I1316" i="1"/>
  <c r="H1316" i="1"/>
  <c r="E1316" i="1"/>
  <c r="I1315" i="1"/>
  <c r="H1315" i="1"/>
  <c r="E1315" i="1"/>
  <c r="I1314" i="1"/>
  <c r="H1314" i="1"/>
  <c r="N1318" i="1" s="1"/>
  <c r="E1314" i="1"/>
  <c r="P1313" i="1"/>
  <c r="N1313" i="1"/>
  <c r="I1313" i="1"/>
  <c r="P1315" i="1" s="1"/>
  <c r="H1313" i="1"/>
  <c r="E1313" i="1"/>
  <c r="N1315" i="1" s="1"/>
  <c r="I1312" i="1"/>
  <c r="H1312" i="1"/>
  <c r="E1312" i="1"/>
  <c r="I1311" i="1"/>
  <c r="H1311" i="1"/>
  <c r="E1311" i="1"/>
  <c r="I1310" i="1"/>
  <c r="H1310" i="1"/>
  <c r="E1310" i="1"/>
  <c r="I1309" i="1"/>
  <c r="H1309" i="1"/>
  <c r="E1309" i="1"/>
  <c r="P1308" i="1"/>
  <c r="I1308" i="1"/>
  <c r="H1308" i="1"/>
  <c r="E1308" i="1"/>
  <c r="P1307" i="1"/>
  <c r="N1307" i="1"/>
  <c r="I1307" i="1"/>
  <c r="H1307" i="1"/>
  <c r="E1307" i="1"/>
  <c r="P1306" i="1"/>
  <c r="N1306" i="1"/>
  <c r="I1306" i="1"/>
  <c r="H1306" i="1"/>
  <c r="E1306" i="1"/>
  <c r="P1305" i="1"/>
  <c r="P1311" i="1" s="1"/>
  <c r="I1305" i="1"/>
  <c r="H1305" i="1"/>
  <c r="E1305" i="1"/>
  <c r="I1304" i="1"/>
  <c r="H1304" i="1"/>
  <c r="E1304" i="1"/>
  <c r="P1303" i="1"/>
  <c r="N1303" i="1"/>
  <c r="I1303" i="1"/>
  <c r="H1303" i="1"/>
  <c r="N1308" i="1" s="1"/>
  <c r="E1303" i="1"/>
  <c r="N1305" i="1" s="1"/>
  <c r="I1302" i="1"/>
  <c r="H1302" i="1"/>
  <c r="E1302" i="1"/>
  <c r="I1301" i="1"/>
  <c r="H1301" i="1"/>
  <c r="E1301" i="1"/>
  <c r="I1300" i="1"/>
  <c r="H1300" i="1"/>
  <c r="E1300" i="1"/>
  <c r="I1299" i="1"/>
  <c r="H1299" i="1"/>
  <c r="E1299" i="1"/>
  <c r="P1298" i="1"/>
  <c r="I1298" i="1"/>
  <c r="H1298" i="1"/>
  <c r="E1298" i="1"/>
  <c r="P1297" i="1"/>
  <c r="N1297" i="1"/>
  <c r="I1297" i="1"/>
  <c r="H1297" i="1"/>
  <c r="E1297" i="1"/>
  <c r="P1296" i="1"/>
  <c r="N1296" i="1"/>
  <c r="I1296" i="1"/>
  <c r="H1296" i="1"/>
  <c r="E1296" i="1"/>
  <c r="I1295" i="1"/>
  <c r="H1295" i="1"/>
  <c r="E1295" i="1"/>
  <c r="I1294" i="1"/>
  <c r="H1294" i="1"/>
  <c r="N1298" i="1" s="1"/>
  <c r="E1294" i="1"/>
  <c r="P1293" i="1"/>
  <c r="N1293" i="1"/>
  <c r="I1293" i="1"/>
  <c r="P1295" i="1" s="1"/>
  <c r="H1293" i="1"/>
  <c r="E1293" i="1"/>
  <c r="N1295" i="1" s="1"/>
  <c r="I1292" i="1"/>
  <c r="H1292" i="1"/>
  <c r="E1292" i="1"/>
  <c r="I1291" i="1"/>
  <c r="H1291" i="1"/>
  <c r="E1291" i="1"/>
  <c r="I1290" i="1"/>
  <c r="H1290" i="1"/>
  <c r="E1290" i="1"/>
  <c r="I1289" i="1"/>
  <c r="H1289" i="1"/>
  <c r="E1289" i="1"/>
  <c r="P1288" i="1"/>
  <c r="I1288" i="1"/>
  <c r="H1288" i="1"/>
  <c r="E1288" i="1"/>
  <c r="P1287" i="1"/>
  <c r="N1287" i="1"/>
  <c r="I1287" i="1"/>
  <c r="H1287" i="1"/>
  <c r="E1287" i="1"/>
  <c r="P1286" i="1"/>
  <c r="N1286" i="1"/>
  <c r="I1286" i="1"/>
  <c r="H1286" i="1"/>
  <c r="E1286" i="1"/>
  <c r="P1285" i="1"/>
  <c r="P1291" i="1" s="1"/>
  <c r="I1285" i="1"/>
  <c r="H1285" i="1"/>
  <c r="E1285" i="1"/>
  <c r="I1284" i="1"/>
  <c r="H1284" i="1"/>
  <c r="E1284" i="1"/>
  <c r="P1283" i="1"/>
  <c r="N1283" i="1"/>
  <c r="I1283" i="1"/>
  <c r="H1283" i="1"/>
  <c r="N1288" i="1" s="1"/>
  <c r="E1283" i="1"/>
  <c r="N1285" i="1" s="1"/>
  <c r="I1282" i="1"/>
  <c r="H1282" i="1"/>
  <c r="E1282" i="1"/>
  <c r="I1281" i="1"/>
  <c r="H1281" i="1"/>
  <c r="E1281" i="1"/>
  <c r="I1280" i="1"/>
  <c r="H1280" i="1"/>
  <c r="E1280" i="1"/>
  <c r="I1279" i="1"/>
  <c r="H1279" i="1"/>
  <c r="E1279" i="1"/>
  <c r="P1278" i="1"/>
  <c r="I1278" i="1"/>
  <c r="H1278" i="1"/>
  <c r="E1278" i="1"/>
  <c r="P1277" i="1"/>
  <c r="N1277" i="1"/>
  <c r="I1277" i="1"/>
  <c r="H1277" i="1"/>
  <c r="E1277" i="1"/>
  <c r="P1276" i="1"/>
  <c r="N1276" i="1"/>
  <c r="I1276" i="1"/>
  <c r="H1276" i="1"/>
  <c r="E1276" i="1"/>
  <c r="I1275" i="1"/>
  <c r="H1275" i="1"/>
  <c r="E1275" i="1"/>
  <c r="I1274" i="1"/>
  <c r="H1274" i="1"/>
  <c r="N1278" i="1" s="1"/>
  <c r="E1274" i="1"/>
  <c r="P1273" i="1"/>
  <c r="N1273" i="1"/>
  <c r="I1273" i="1"/>
  <c r="P1275" i="1" s="1"/>
  <c r="H1273" i="1"/>
  <c r="E1273" i="1"/>
  <c r="N1275" i="1" s="1"/>
  <c r="I1272" i="1"/>
  <c r="H1272" i="1"/>
  <c r="E1272" i="1"/>
  <c r="I1271" i="1"/>
  <c r="H1271" i="1"/>
  <c r="E1271" i="1"/>
  <c r="I1270" i="1"/>
  <c r="H1270" i="1"/>
  <c r="E1270" i="1"/>
  <c r="I1269" i="1"/>
  <c r="H1269" i="1"/>
  <c r="E1269" i="1"/>
  <c r="P1268" i="1"/>
  <c r="I1268" i="1"/>
  <c r="H1268" i="1"/>
  <c r="E1268" i="1"/>
  <c r="P1267" i="1"/>
  <c r="N1267" i="1"/>
  <c r="I1267" i="1"/>
  <c r="H1267" i="1"/>
  <c r="E1267" i="1"/>
  <c r="P1266" i="1"/>
  <c r="N1266" i="1"/>
  <c r="I1266" i="1"/>
  <c r="H1266" i="1"/>
  <c r="E1266" i="1"/>
  <c r="P1265" i="1"/>
  <c r="P1271" i="1" s="1"/>
  <c r="I1265" i="1"/>
  <c r="H1265" i="1"/>
  <c r="E1265" i="1"/>
  <c r="I1264" i="1"/>
  <c r="H1264" i="1"/>
  <c r="E1264" i="1"/>
  <c r="P1263" i="1"/>
  <c r="N1263" i="1"/>
  <c r="I1263" i="1"/>
  <c r="H1263" i="1"/>
  <c r="N1268" i="1" s="1"/>
  <c r="E1263" i="1"/>
  <c r="N1265" i="1" s="1"/>
  <c r="I1262" i="1"/>
  <c r="H1262" i="1"/>
  <c r="E1262" i="1"/>
  <c r="I1261" i="1"/>
  <c r="H1261" i="1"/>
  <c r="E1261" i="1"/>
  <c r="I1260" i="1"/>
  <c r="H1260" i="1"/>
  <c r="E1260" i="1"/>
  <c r="I1259" i="1"/>
  <c r="H1259" i="1"/>
  <c r="E1259" i="1"/>
  <c r="P1258" i="1"/>
  <c r="I1258" i="1"/>
  <c r="H1258" i="1"/>
  <c r="E1258" i="1"/>
  <c r="P1257" i="1"/>
  <c r="N1257" i="1"/>
  <c r="I1257" i="1"/>
  <c r="H1257" i="1"/>
  <c r="E1257" i="1"/>
  <c r="P1256" i="1"/>
  <c r="N1256" i="1"/>
  <c r="I1256" i="1"/>
  <c r="H1256" i="1"/>
  <c r="E1256" i="1"/>
  <c r="I1255" i="1"/>
  <c r="H1255" i="1"/>
  <c r="E1255" i="1"/>
  <c r="I1254" i="1"/>
  <c r="H1254" i="1"/>
  <c r="N1258" i="1" s="1"/>
  <c r="E1254" i="1"/>
  <c r="P1253" i="1"/>
  <c r="N1253" i="1"/>
  <c r="I1253" i="1"/>
  <c r="P1255" i="1" s="1"/>
  <c r="H1253" i="1"/>
  <c r="E1253" i="1"/>
  <c r="N1255" i="1" s="1"/>
  <c r="I1252" i="1"/>
  <c r="H1252" i="1"/>
  <c r="E1252" i="1"/>
  <c r="I1251" i="1"/>
  <c r="H1251" i="1"/>
  <c r="E1251" i="1"/>
  <c r="I1250" i="1"/>
  <c r="H1250" i="1"/>
  <c r="E1250" i="1"/>
  <c r="I1249" i="1"/>
  <c r="H1249" i="1"/>
  <c r="E1249" i="1"/>
  <c r="P1248" i="1"/>
  <c r="I1248" i="1"/>
  <c r="H1248" i="1"/>
  <c r="E1248" i="1"/>
  <c r="P1247" i="1"/>
  <c r="N1247" i="1"/>
  <c r="I1247" i="1"/>
  <c r="H1247" i="1"/>
  <c r="E1247" i="1"/>
  <c r="P1246" i="1"/>
  <c r="N1246" i="1"/>
  <c r="I1246" i="1"/>
  <c r="H1246" i="1"/>
  <c r="E1246" i="1"/>
  <c r="P1245" i="1"/>
  <c r="I1245" i="1"/>
  <c r="H1245" i="1"/>
  <c r="E1245" i="1"/>
  <c r="I1244" i="1"/>
  <c r="H1244" i="1"/>
  <c r="E1244" i="1"/>
  <c r="P1243" i="1"/>
  <c r="N1243" i="1"/>
  <c r="I1243" i="1"/>
  <c r="H1243" i="1"/>
  <c r="E1243" i="1"/>
  <c r="I1242" i="1"/>
  <c r="H1242" i="1"/>
  <c r="E1242" i="1"/>
  <c r="I1241" i="1"/>
  <c r="H1241" i="1"/>
  <c r="E1241" i="1"/>
  <c r="I1240" i="1"/>
  <c r="H1240" i="1"/>
  <c r="E1240" i="1"/>
  <c r="I1239" i="1"/>
  <c r="H1239" i="1"/>
  <c r="E1239" i="1"/>
  <c r="P1238" i="1"/>
  <c r="I1238" i="1"/>
  <c r="H1238" i="1"/>
  <c r="E1238" i="1"/>
  <c r="P1237" i="1"/>
  <c r="N1237" i="1"/>
  <c r="I1237" i="1"/>
  <c r="H1237" i="1"/>
  <c r="E1237" i="1"/>
  <c r="P1236" i="1"/>
  <c r="N1236" i="1"/>
  <c r="I1236" i="1"/>
  <c r="H1236" i="1"/>
  <c r="E1236" i="1"/>
  <c r="I1235" i="1"/>
  <c r="H1235" i="1"/>
  <c r="E1235" i="1"/>
  <c r="I1234" i="1"/>
  <c r="H1234" i="1"/>
  <c r="N1238" i="1" s="1"/>
  <c r="E1234" i="1"/>
  <c r="P1233" i="1"/>
  <c r="N1233" i="1"/>
  <c r="I1233" i="1"/>
  <c r="P1235" i="1" s="1"/>
  <c r="H1233" i="1"/>
  <c r="E1233" i="1"/>
  <c r="N1235" i="1" s="1"/>
  <c r="I1232" i="1"/>
  <c r="H1232" i="1"/>
  <c r="E1232" i="1"/>
  <c r="I1231" i="1"/>
  <c r="H1231" i="1"/>
  <c r="E1231" i="1"/>
  <c r="I1230" i="1"/>
  <c r="H1230" i="1"/>
  <c r="E1230" i="1"/>
  <c r="P1229" i="1"/>
  <c r="I1229" i="1"/>
  <c r="H1229" i="1"/>
  <c r="E1229" i="1"/>
  <c r="P1228" i="1"/>
  <c r="I1228" i="1"/>
  <c r="H1228" i="1"/>
  <c r="E1228" i="1"/>
  <c r="P1227" i="1"/>
  <c r="N1227" i="1"/>
  <c r="I1227" i="1"/>
  <c r="H1227" i="1"/>
  <c r="E1227" i="1"/>
  <c r="P1226" i="1"/>
  <c r="N1226" i="1"/>
  <c r="I1226" i="1"/>
  <c r="H1226" i="1"/>
  <c r="E1226" i="1"/>
  <c r="P1225" i="1"/>
  <c r="I1225" i="1"/>
  <c r="H1225" i="1"/>
  <c r="E1225" i="1"/>
  <c r="I1224" i="1"/>
  <c r="H1224" i="1"/>
  <c r="E1224" i="1"/>
  <c r="P1223" i="1"/>
  <c r="N1223" i="1"/>
  <c r="I1223" i="1"/>
  <c r="H1223" i="1"/>
  <c r="N1228" i="1" s="1"/>
  <c r="E1223" i="1"/>
  <c r="I1222" i="1"/>
  <c r="H1222" i="1"/>
  <c r="E1222" i="1"/>
  <c r="I1221" i="1"/>
  <c r="H1221" i="1"/>
  <c r="E1221" i="1"/>
  <c r="I1220" i="1"/>
  <c r="H1220" i="1"/>
  <c r="E1220" i="1"/>
  <c r="I1219" i="1"/>
  <c r="H1219" i="1"/>
  <c r="E1219" i="1"/>
  <c r="P1218" i="1"/>
  <c r="I1218" i="1"/>
  <c r="H1218" i="1"/>
  <c r="E1218" i="1"/>
  <c r="P1217" i="1"/>
  <c r="N1217" i="1"/>
  <c r="I1217" i="1"/>
  <c r="H1217" i="1"/>
  <c r="E1217" i="1"/>
  <c r="P1216" i="1"/>
  <c r="N1216" i="1"/>
  <c r="I1216" i="1"/>
  <c r="H1216" i="1"/>
  <c r="N1218" i="1" s="1"/>
  <c r="E1216" i="1"/>
  <c r="I1215" i="1"/>
  <c r="H1215" i="1"/>
  <c r="E1215" i="1"/>
  <c r="I1214" i="1"/>
  <c r="H1214" i="1"/>
  <c r="E1214" i="1"/>
  <c r="P1213" i="1"/>
  <c r="N1213" i="1"/>
  <c r="I1213" i="1"/>
  <c r="H1213" i="1"/>
  <c r="E1213" i="1"/>
  <c r="N1215" i="1" s="1"/>
  <c r="I1212" i="1"/>
  <c r="H1212" i="1"/>
  <c r="E1212" i="1"/>
  <c r="I1211" i="1"/>
  <c r="P1205" i="1" s="1"/>
  <c r="H1211" i="1"/>
  <c r="E1211" i="1"/>
  <c r="I1210" i="1"/>
  <c r="H1210" i="1"/>
  <c r="E1210" i="1"/>
  <c r="I1209" i="1"/>
  <c r="H1209" i="1"/>
  <c r="E1209" i="1"/>
  <c r="P1208" i="1"/>
  <c r="I1208" i="1"/>
  <c r="H1208" i="1"/>
  <c r="E1208" i="1"/>
  <c r="P1207" i="1"/>
  <c r="N1207" i="1"/>
  <c r="I1207" i="1"/>
  <c r="H1207" i="1"/>
  <c r="E1207" i="1"/>
  <c r="P1206" i="1"/>
  <c r="N1206" i="1"/>
  <c r="I1206" i="1"/>
  <c r="H1206" i="1"/>
  <c r="E1206" i="1"/>
  <c r="I1205" i="1"/>
  <c r="H1205" i="1"/>
  <c r="E1205" i="1"/>
  <c r="I1204" i="1"/>
  <c r="H1204" i="1"/>
  <c r="E1204" i="1"/>
  <c r="P1203" i="1"/>
  <c r="N1203" i="1"/>
  <c r="I1203" i="1"/>
  <c r="H1203" i="1"/>
  <c r="N1208" i="1" s="1"/>
  <c r="E1203" i="1"/>
  <c r="N1205" i="1" s="1"/>
  <c r="I1202" i="1"/>
  <c r="H1202" i="1"/>
  <c r="E1202" i="1"/>
  <c r="I1201" i="1"/>
  <c r="H1201" i="1"/>
  <c r="E1201" i="1"/>
  <c r="I1200" i="1"/>
  <c r="H1200" i="1"/>
  <c r="E1200" i="1"/>
  <c r="I1199" i="1"/>
  <c r="H1199" i="1"/>
  <c r="E1199" i="1"/>
  <c r="P1198" i="1"/>
  <c r="I1198" i="1"/>
  <c r="H1198" i="1"/>
  <c r="E1198" i="1"/>
  <c r="P1197" i="1"/>
  <c r="N1197" i="1"/>
  <c r="I1197" i="1"/>
  <c r="H1197" i="1"/>
  <c r="E1197" i="1"/>
  <c r="P1196" i="1"/>
  <c r="N1196" i="1"/>
  <c r="I1196" i="1"/>
  <c r="H1196" i="1"/>
  <c r="N1198" i="1" s="1"/>
  <c r="E1196" i="1"/>
  <c r="I1195" i="1"/>
  <c r="H1195" i="1"/>
  <c r="E1195" i="1"/>
  <c r="I1194" i="1"/>
  <c r="H1194" i="1"/>
  <c r="E1194" i="1"/>
  <c r="P1193" i="1"/>
  <c r="N1193" i="1"/>
  <c r="I1193" i="1"/>
  <c r="H1193" i="1"/>
  <c r="E1193" i="1"/>
  <c r="N1195" i="1" s="1"/>
  <c r="I1192" i="1"/>
  <c r="H1192" i="1"/>
  <c r="E1192" i="1"/>
  <c r="I1191" i="1"/>
  <c r="H1191" i="1"/>
  <c r="E1191" i="1"/>
  <c r="I1190" i="1"/>
  <c r="H1190" i="1"/>
  <c r="E1190" i="1"/>
  <c r="I1189" i="1"/>
  <c r="H1189" i="1"/>
  <c r="E1189" i="1"/>
  <c r="P1188" i="1"/>
  <c r="I1188" i="1"/>
  <c r="H1188" i="1"/>
  <c r="E1188" i="1"/>
  <c r="P1187" i="1"/>
  <c r="N1187" i="1"/>
  <c r="I1187" i="1"/>
  <c r="H1187" i="1"/>
  <c r="E1187" i="1"/>
  <c r="P1186" i="1"/>
  <c r="N1186" i="1"/>
  <c r="I1186" i="1"/>
  <c r="H1186" i="1"/>
  <c r="E1186" i="1"/>
  <c r="P1185" i="1"/>
  <c r="I1185" i="1"/>
  <c r="H1185" i="1"/>
  <c r="E1185" i="1"/>
  <c r="I1184" i="1"/>
  <c r="H1184" i="1"/>
  <c r="E1184" i="1"/>
  <c r="P1183" i="1"/>
  <c r="N1183" i="1"/>
  <c r="I1183" i="1"/>
  <c r="H1183" i="1"/>
  <c r="E1183" i="1"/>
  <c r="N1185" i="1" s="1"/>
  <c r="I1182" i="1"/>
  <c r="H1182" i="1"/>
  <c r="E1182" i="1"/>
  <c r="I1181" i="1"/>
  <c r="H1181" i="1"/>
  <c r="E1181" i="1"/>
  <c r="I1180" i="1"/>
  <c r="H1180" i="1"/>
  <c r="E1180" i="1"/>
  <c r="I1179" i="1"/>
  <c r="H1179" i="1"/>
  <c r="E1179" i="1"/>
  <c r="P1178" i="1"/>
  <c r="I1178" i="1"/>
  <c r="H1178" i="1"/>
  <c r="E1178" i="1"/>
  <c r="P1177" i="1"/>
  <c r="N1177" i="1"/>
  <c r="I1177" i="1"/>
  <c r="H1177" i="1"/>
  <c r="E1177" i="1"/>
  <c r="P1176" i="1"/>
  <c r="N1176" i="1"/>
  <c r="I1176" i="1"/>
  <c r="H1176" i="1"/>
  <c r="E1176" i="1"/>
  <c r="I1175" i="1"/>
  <c r="H1175" i="1"/>
  <c r="E1175" i="1"/>
  <c r="I1174" i="1"/>
  <c r="H1174" i="1"/>
  <c r="N1178" i="1" s="1"/>
  <c r="E1174" i="1"/>
  <c r="P1173" i="1"/>
  <c r="N1173" i="1"/>
  <c r="I1173" i="1"/>
  <c r="P1175" i="1" s="1"/>
  <c r="H1173" i="1"/>
  <c r="E1173" i="1"/>
  <c r="N1175" i="1" s="1"/>
  <c r="I1172" i="1"/>
  <c r="H1172" i="1"/>
  <c r="E1172" i="1"/>
  <c r="I1171" i="1"/>
  <c r="H1171" i="1"/>
  <c r="E1171" i="1"/>
  <c r="I1170" i="1"/>
  <c r="H1170" i="1"/>
  <c r="E1170" i="1"/>
  <c r="I1169" i="1"/>
  <c r="H1169" i="1"/>
  <c r="E1169" i="1"/>
  <c r="P1168" i="1"/>
  <c r="I1168" i="1"/>
  <c r="H1168" i="1"/>
  <c r="E1168" i="1"/>
  <c r="P1167" i="1"/>
  <c r="N1167" i="1"/>
  <c r="I1167" i="1"/>
  <c r="H1167" i="1"/>
  <c r="E1167" i="1"/>
  <c r="P1166" i="1"/>
  <c r="N1166" i="1"/>
  <c r="I1166" i="1"/>
  <c r="H1166" i="1"/>
  <c r="E1166" i="1"/>
  <c r="P1165" i="1"/>
  <c r="I1165" i="1"/>
  <c r="H1165" i="1"/>
  <c r="E1165" i="1"/>
  <c r="I1164" i="1"/>
  <c r="H1164" i="1"/>
  <c r="E1164" i="1"/>
  <c r="P1163" i="1"/>
  <c r="N1163" i="1"/>
  <c r="I1163" i="1"/>
  <c r="H1163" i="1"/>
  <c r="E1163" i="1"/>
  <c r="I1162" i="1"/>
  <c r="H1162" i="1"/>
  <c r="E1162" i="1"/>
  <c r="I1161" i="1"/>
  <c r="H1161" i="1"/>
  <c r="E1161" i="1"/>
  <c r="I1160" i="1"/>
  <c r="H1160" i="1"/>
  <c r="E1160" i="1"/>
  <c r="I1159" i="1"/>
  <c r="H1159" i="1"/>
  <c r="E1159" i="1"/>
  <c r="P1158" i="1"/>
  <c r="I1158" i="1"/>
  <c r="H1158" i="1"/>
  <c r="E1158" i="1"/>
  <c r="P1157" i="1"/>
  <c r="N1157" i="1"/>
  <c r="I1157" i="1"/>
  <c r="H1157" i="1"/>
  <c r="E1157" i="1"/>
  <c r="P1156" i="1"/>
  <c r="N1156" i="1"/>
  <c r="I1156" i="1"/>
  <c r="H1156" i="1"/>
  <c r="E1156" i="1"/>
  <c r="I1155" i="1"/>
  <c r="H1155" i="1"/>
  <c r="E1155" i="1"/>
  <c r="I1154" i="1"/>
  <c r="H1154" i="1"/>
  <c r="N1158" i="1" s="1"/>
  <c r="E1154" i="1"/>
  <c r="P1153" i="1"/>
  <c r="N1153" i="1"/>
  <c r="I1153" i="1"/>
  <c r="P1155" i="1" s="1"/>
  <c r="H1153" i="1"/>
  <c r="E1153" i="1"/>
  <c r="N1155" i="1" s="1"/>
  <c r="I1152" i="1"/>
  <c r="H1152" i="1"/>
  <c r="E1152" i="1"/>
  <c r="I1151" i="1"/>
  <c r="H1151" i="1"/>
  <c r="E1151" i="1"/>
  <c r="I1150" i="1"/>
  <c r="H1150" i="1"/>
  <c r="E1150" i="1"/>
  <c r="P1149" i="1"/>
  <c r="I1149" i="1"/>
  <c r="H1149" i="1"/>
  <c r="E1149" i="1"/>
  <c r="P1148" i="1"/>
  <c r="I1148" i="1"/>
  <c r="H1148" i="1"/>
  <c r="E1148" i="1"/>
  <c r="P1147" i="1"/>
  <c r="N1147" i="1"/>
  <c r="I1147" i="1"/>
  <c r="H1147" i="1"/>
  <c r="E1147" i="1"/>
  <c r="P1146" i="1"/>
  <c r="N1146" i="1"/>
  <c r="I1146" i="1"/>
  <c r="H1146" i="1"/>
  <c r="E1146" i="1"/>
  <c r="P1145" i="1"/>
  <c r="I1145" i="1"/>
  <c r="H1145" i="1"/>
  <c r="E1145" i="1"/>
  <c r="I1144" i="1"/>
  <c r="H1144" i="1"/>
  <c r="E1144" i="1"/>
  <c r="P1143" i="1"/>
  <c r="N1143" i="1"/>
  <c r="I1143" i="1"/>
  <c r="H1143" i="1"/>
  <c r="N1148" i="1" s="1"/>
  <c r="E1143" i="1"/>
  <c r="I1142" i="1"/>
  <c r="H1142" i="1"/>
  <c r="E1142" i="1"/>
  <c r="I1141" i="1"/>
  <c r="H1141" i="1"/>
  <c r="E1141" i="1"/>
  <c r="I1140" i="1"/>
  <c r="H1140" i="1"/>
  <c r="E1140" i="1"/>
  <c r="I1139" i="1"/>
  <c r="H1139" i="1"/>
  <c r="E1139" i="1"/>
  <c r="P1138" i="1"/>
  <c r="I1138" i="1"/>
  <c r="H1138" i="1"/>
  <c r="E1138" i="1"/>
  <c r="P1137" i="1"/>
  <c r="N1137" i="1"/>
  <c r="I1137" i="1"/>
  <c r="H1137" i="1"/>
  <c r="E1137" i="1"/>
  <c r="P1136" i="1"/>
  <c r="N1136" i="1"/>
  <c r="I1136" i="1"/>
  <c r="H1136" i="1"/>
  <c r="N1138" i="1" s="1"/>
  <c r="E1136" i="1"/>
  <c r="I1135" i="1"/>
  <c r="H1135" i="1"/>
  <c r="E1135" i="1"/>
  <c r="I1134" i="1"/>
  <c r="H1134" i="1"/>
  <c r="E1134" i="1"/>
  <c r="P1133" i="1"/>
  <c r="N1133" i="1"/>
  <c r="I1133" i="1"/>
  <c r="H1133" i="1"/>
  <c r="E1133" i="1"/>
  <c r="N1135" i="1" s="1"/>
  <c r="I1132" i="1"/>
  <c r="H1132" i="1"/>
  <c r="E1132" i="1"/>
  <c r="I1131" i="1"/>
  <c r="P1125" i="1" s="1"/>
  <c r="H1131" i="1"/>
  <c r="E1131" i="1"/>
  <c r="I1130" i="1"/>
  <c r="H1130" i="1"/>
  <c r="E1130" i="1"/>
  <c r="I1129" i="1"/>
  <c r="H1129" i="1"/>
  <c r="E1129" i="1"/>
  <c r="P1128" i="1"/>
  <c r="I1128" i="1"/>
  <c r="H1128" i="1"/>
  <c r="E1128" i="1"/>
  <c r="P1127" i="1"/>
  <c r="N1127" i="1"/>
  <c r="I1127" i="1"/>
  <c r="H1127" i="1"/>
  <c r="E1127" i="1"/>
  <c r="P1126" i="1"/>
  <c r="N1126" i="1"/>
  <c r="I1126" i="1"/>
  <c r="H1126" i="1"/>
  <c r="E1126" i="1"/>
  <c r="I1125" i="1"/>
  <c r="H1125" i="1"/>
  <c r="E1125" i="1"/>
  <c r="I1124" i="1"/>
  <c r="H1124" i="1"/>
  <c r="E1124" i="1"/>
  <c r="P1123" i="1"/>
  <c r="N1123" i="1"/>
  <c r="I1123" i="1"/>
  <c r="H1123" i="1"/>
  <c r="N1128" i="1" s="1"/>
  <c r="E1123" i="1"/>
  <c r="N1125" i="1" s="1"/>
  <c r="I1122" i="1"/>
  <c r="H1122" i="1"/>
  <c r="E1122" i="1"/>
  <c r="I1121" i="1"/>
  <c r="H1121" i="1"/>
  <c r="E1121" i="1"/>
  <c r="I1120" i="1"/>
  <c r="H1120" i="1"/>
  <c r="E1120" i="1"/>
  <c r="I1119" i="1"/>
  <c r="H1119" i="1"/>
  <c r="E1119" i="1"/>
  <c r="P1118" i="1"/>
  <c r="I1118" i="1"/>
  <c r="H1118" i="1"/>
  <c r="E1118" i="1"/>
  <c r="P1117" i="1"/>
  <c r="N1117" i="1"/>
  <c r="I1117" i="1"/>
  <c r="H1117" i="1"/>
  <c r="E1117" i="1"/>
  <c r="P1116" i="1"/>
  <c r="N1116" i="1"/>
  <c r="I1116" i="1"/>
  <c r="H1116" i="1"/>
  <c r="N1118" i="1" s="1"/>
  <c r="E1116" i="1"/>
  <c r="I1115" i="1"/>
  <c r="H1115" i="1"/>
  <c r="E1115" i="1"/>
  <c r="I1114" i="1"/>
  <c r="H1114" i="1"/>
  <c r="E1114" i="1"/>
  <c r="P1113" i="1"/>
  <c r="N1113" i="1"/>
  <c r="I1113" i="1"/>
  <c r="H1113" i="1"/>
  <c r="E1113" i="1"/>
  <c r="N1115" i="1" s="1"/>
  <c r="I1112" i="1"/>
  <c r="H1112" i="1"/>
  <c r="E1112" i="1"/>
  <c r="I1111" i="1"/>
  <c r="H1111" i="1"/>
  <c r="E1111" i="1"/>
  <c r="I1110" i="1"/>
  <c r="H1110" i="1"/>
  <c r="E1110" i="1"/>
  <c r="I1109" i="1"/>
  <c r="H1109" i="1"/>
  <c r="E1109" i="1"/>
  <c r="P1108" i="1"/>
  <c r="I1108" i="1"/>
  <c r="H1108" i="1"/>
  <c r="E1108" i="1"/>
  <c r="P1107" i="1"/>
  <c r="N1107" i="1"/>
  <c r="I1107" i="1"/>
  <c r="H1107" i="1"/>
  <c r="E1107" i="1"/>
  <c r="P1106" i="1"/>
  <c r="N1106" i="1"/>
  <c r="I1106" i="1"/>
  <c r="H1106" i="1"/>
  <c r="E1106" i="1"/>
  <c r="I1105" i="1"/>
  <c r="H1105" i="1"/>
  <c r="E1105" i="1"/>
  <c r="I1104" i="1"/>
  <c r="H1104" i="1"/>
  <c r="E1104" i="1"/>
  <c r="N1105" i="1" s="1"/>
  <c r="P1103" i="1"/>
  <c r="N1103" i="1"/>
  <c r="I1103" i="1"/>
  <c r="P1105" i="1" s="1"/>
  <c r="H1103" i="1"/>
  <c r="N1108" i="1" s="1"/>
  <c r="E1103" i="1"/>
  <c r="I1102" i="1"/>
  <c r="H1102" i="1"/>
  <c r="E1102" i="1"/>
  <c r="I1101" i="1"/>
  <c r="H1101" i="1"/>
  <c r="E1101" i="1"/>
  <c r="I1100" i="1"/>
  <c r="H1100" i="1"/>
  <c r="E1100" i="1"/>
  <c r="I1099" i="1"/>
  <c r="H1099" i="1"/>
  <c r="E1099" i="1"/>
  <c r="P1098" i="1"/>
  <c r="I1098" i="1"/>
  <c r="H1098" i="1"/>
  <c r="E1098" i="1"/>
  <c r="P1097" i="1"/>
  <c r="N1097" i="1"/>
  <c r="I1097" i="1"/>
  <c r="H1097" i="1"/>
  <c r="E1097" i="1"/>
  <c r="P1096" i="1"/>
  <c r="N1096" i="1"/>
  <c r="I1096" i="1"/>
  <c r="H1096" i="1"/>
  <c r="E1096" i="1"/>
  <c r="N1095" i="1"/>
  <c r="I1095" i="1"/>
  <c r="H1095" i="1"/>
  <c r="E1095" i="1"/>
  <c r="I1094" i="1"/>
  <c r="P1095" i="1" s="1"/>
  <c r="H1094" i="1"/>
  <c r="E1094" i="1"/>
  <c r="P1093" i="1"/>
  <c r="N1093" i="1"/>
  <c r="I1093" i="1"/>
  <c r="H1093" i="1"/>
  <c r="N1098" i="1" s="1"/>
  <c r="E1093" i="1"/>
  <c r="I1092" i="1"/>
  <c r="H1092" i="1"/>
  <c r="E1092" i="1"/>
  <c r="I1091" i="1"/>
  <c r="H1091" i="1"/>
  <c r="E1091" i="1"/>
  <c r="I1090" i="1"/>
  <c r="H1090" i="1"/>
  <c r="E1090" i="1"/>
  <c r="I1089" i="1"/>
  <c r="H1089" i="1"/>
  <c r="E1089" i="1"/>
  <c r="P1088" i="1"/>
  <c r="I1088" i="1"/>
  <c r="H1088" i="1"/>
  <c r="E1088" i="1"/>
  <c r="P1087" i="1"/>
  <c r="N1087" i="1"/>
  <c r="I1087" i="1"/>
  <c r="H1087" i="1"/>
  <c r="E1087" i="1"/>
  <c r="P1086" i="1"/>
  <c r="N1086" i="1"/>
  <c r="I1086" i="1"/>
  <c r="H1086" i="1"/>
  <c r="E1086" i="1"/>
  <c r="I1085" i="1"/>
  <c r="H1085" i="1"/>
  <c r="E1085" i="1"/>
  <c r="I1084" i="1"/>
  <c r="H1084" i="1"/>
  <c r="E1084" i="1"/>
  <c r="N1085" i="1" s="1"/>
  <c r="P1083" i="1"/>
  <c r="N1083" i="1"/>
  <c r="I1083" i="1"/>
  <c r="P1085" i="1" s="1"/>
  <c r="H1083" i="1"/>
  <c r="N1088" i="1" s="1"/>
  <c r="E1083" i="1"/>
  <c r="I1082" i="1"/>
  <c r="H1082" i="1"/>
  <c r="E1082" i="1"/>
  <c r="I1081" i="1"/>
  <c r="H1081" i="1"/>
  <c r="E1081" i="1"/>
  <c r="I1080" i="1"/>
  <c r="H1080" i="1"/>
  <c r="E1080" i="1"/>
  <c r="I1079" i="1"/>
  <c r="H1079" i="1"/>
  <c r="E1079" i="1"/>
  <c r="P1078" i="1"/>
  <c r="I1078" i="1"/>
  <c r="H1078" i="1"/>
  <c r="E1078" i="1"/>
  <c r="P1077" i="1"/>
  <c r="N1077" i="1"/>
  <c r="I1077" i="1"/>
  <c r="H1077" i="1"/>
  <c r="E1077" i="1"/>
  <c r="P1076" i="1"/>
  <c r="N1076" i="1"/>
  <c r="I1076" i="1"/>
  <c r="H1076" i="1"/>
  <c r="E1076" i="1"/>
  <c r="N1075" i="1"/>
  <c r="N1081" i="1" s="1"/>
  <c r="I1075" i="1"/>
  <c r="H1075" i="1"/>
  <c r="E1075" i="1"/>
  <c r="I1074" i="1"/>
  <c r="P1075" i="1" s="1"/>
  <c r="H1074" i="1"/>
  <c r="E1074" i="1"/>
  <c r="P1073" i="1"/>
  <c r="N1073" i="1"/>
  <c r="I1073" i="1"/>
  <c r="H1073" i="1"/>
  <c r="N1078" i="1" s="1"/>
  <c r="E1073" i="1"/>
  <c r="I1072" i="1"/>
  <c r="H1072" i="1"/>
  <c r="E1072" i="1"/>
  <c r="I1071" i="1"/>
  <c r="H1071" i="1"/>
  <c r="E1071" i="1"/>
  <c r="I1070" i="1"/>
  <c r="H1070" i="1"/>
  <c r="E1070" i="1"/>
  <c r="I1069" i="1"/>
  <c r="H1069" i="1"/>
  <c r="E1069" i="1"/>
  <c r="P1068" i="1"/>
  <c r="I1068" i="1"/>
  <c r="H1068" i="1"/>
  <c r="E1068" i="1"/>
  <c r="P1067" i="1"/>
  <c r="N1067" i="1"/>
  <c r="I1067" i="1"/>
  <c r="H1067" i="1"/>
  <c r="E1067" i="1"/>
  <c r="P1066" i="1"/>
  <c r="N1066" i="1"/>
  <c r="I1066" i="1"/>
  <c r="H1066" i="1"/>
  <c r="E1066" i="1"/>
  <c r="I1065" i="1"/>
  <c r="H1065" i="1"/>
  <c r="E1065" i="1"/>
  <c r="I1064" i="1"/>
  <c r="H1064" i="1"/>
  <c r="E1064" i="1"/>
  <c r="N1065" i="1" s="1"/>
  <c r="P1063" i="1"/>
  <c r="N1063" i="1"/>
  <c r="I1063" i="1"/>
  <c r="P1065" i="1" s="1"/>
  <c r="H1063" i="1"/>
  <c r="N1068" i="1" s="1"/>
  <c r="E1063" i="1"/>
  <c r="I1062" i="1"/>
  <c r="H1062" i="1"/>
  <c r="E1062" i="1"/>
  <c r="I1061" i="1"/>
  <c r="H1061" i="1"/>
  <c r="E1061" i="1"/>
  <c r="I1060" i="1"/>
  <c r="H1060" i="1"/>
  <c r="E1060" i="1"/>
  <c r="I1059" i="1"/>
  <c r="H1059" i="1"/>
  <c r="E1059" i="1"/>
  <c r="P1058" i="1"/>
  <c r="I1058" i="1"/>
  <c r="H1058" i="1"/>
  <c r="E1058" i="1"/>
  <c r="P1057" i="1"/>
  <c r="N1057" i="1"/>
  <c r="I1057" i="1"/>
  <c r="H1057" i="1"/>
  <c r="E1057" i="1"/>
  <c r="P1056" i="1"/>
  <c r="N1056" i="1"/>
  <c r="I1056" i="1"/>
  <c r="H1056" i="1"/>
  <c r="E1056" i="1"/>
  <c r="N1055" i="1"/>
  <c r="N1061" i="1" s="1"/>
  <c r="I1055" i="1"/>
  <c r="H1055" i="1"/>
  <c r="E1055" i="1"/>
  <c r="I1054" i="1"/>
  <c r="P1055" i="1" s="1"/>
  <c r="H1054" i="1"/>
  <c r="E1054" i="1"/>
  <c r="P1053" i="1"/>
  <c r="N1053" i="1"/>
  <c r="I1053" i="1"/>
  <c r="H1053" i="1"/>
  <c r="N1058" i="1" s="1"/>
  <c r="E1053" i="1"/>
  <c r="I1052" i="1"/>
  <c r="H1052" i="1"/>
  <c r="E1052" i="1"/>
  <c r="I1051" i="1"/>
  <c r="H1051" i="1"/>
  <c r="E1051" i="1"/>
  <c r="I1050" i="1"/>
  <c r="H1050" i="1"/>
  <c r="E1050" i="1"/>
  <c r="I1049" i="1"/>
  <c r="H1049" i="1"/>
  <c r="E1049" i="1"/>
  <c r="P1048" i="1"/>
  <c r="I1048" i="1"/>
  <c r="H1048" i="1"/>
  <c r="E1048" i="1"/>
  <c r="P1047" i="1"/>
  <c r="N1047" i="1"/>
  <c r="I1047" i="1"/>
  <c r="H1047" i="1"/>
  <c r="E1047" i="1"/>
  <c r="P1046" i="1"/>
  <c r="N1046" i="1"/>
  <c r="I1046" i="1"/>
  <c r="H1046" i="1"/>
  <c r="E1046" i="1"/>
  <c r="I1045" i="1"/>
  <c r="H1045" i="1"/>
  <c r="E1045" i="1"/>
  <c r="I1044" i="1"/>
  <c r="H1044" i="1"/>
  <c r="E1044" i="1"/>
  <c r="P1043" i="1"/>
  <c r="N1043" i="1"/>
  <c r="I1043" i="1"/>
  <c r="P1045" i="1" s="1"/>
  <c r="H1043" i="1"/>
  <c r="N1048" i="1" s="1"/>
  <c r="E1043" i="1"/>
  <c r="N1045" i="1" s="1"/>
  <c r="I1042" i="1"/>
  <c r="H1042" i="1"/>
  <c r="E1042" i="1"/>
  <c r="I1041" i="1"/>
  <c r="H1041" i="1"/>
  <c r="E1041" i="1"/>
  <c r="I1040" i="1"/>
  <c r="H1040" i="1"/>
  <c r="E1040" i="1"/>
  <c r="I1039" i="1"/>
  <c r="H1039" i="1"/>
  <c r="E1039" i="1"/>
  <c r="P1038" i="1"/>
  <c r="I1038" i="1"/>
  <c r="H1038" i="1"/>
  <c r="E1038" i="1"/>
  <c r="P1037" i="1"/>
  <c r="N1037" i="1"/>
  <c r="I1037" i="1"/>
  <c r="H1037" i="1"/>
  <c r="E1037" i="1"/>
  <c r="P1036" i="1"/>
  <c r="N1036" i="1"/>
  <c r="I1036" i="1"/>
  <c r="H1036" i="1"/>
  <c r="E1036" i="1"/>
  <c r="N1035" i="1"/>
  <c r="I1035" i="1"/>
  <c r="H1035" i="1"/>
  <c r="E1035" i="1"/>
  <c r="I1034" i="1"/>
  <c r="H1034" i="1"/>
  <c r="E1034" i="1"/>
  <c r="P1033" i="1"/>
  <c r="N1033" i="1"/>
  <c r="I1033" i="1"/>
  <c r="P1035" i="1" s="1"/>
  <c r="H1033" i="1"/>
  <c r="N1038" i="1" s="1"/>
  <c r="E1033" i="1"/>
  <c r="I1032" i="1"/>
  <c r="H1032" i="1"/>
  <c r="E1032" i="1"/>
  <c r="I1031" i="1"/>
  <c r="H1031" i="1"/>
  <c r="E1031" i="1"/>
  <c r="I1030" i="1"/>
  <c r="H1030" i="1"/>
  <c r="E1030" i="1"/>
  <c r="I1029" i="1"/>
  <c r="H1029" i="1"/>
  <c r="E1029" i="1"/>
  <c r="P1028" i="1"/>
  <c r="I1028" i="1"/>
  <c r="H1028" i="1"/>
  <c r="E1028" i="1"/>
  <c r="P1027" i="1"/>
  <c r="N1027" i="1"/>
  <c r="I1027" i="1"/>
  <c r="H1027" i="1"/>
  <c r="E1027" i="1"/>
  <c r="P1026" i="1"/>
  <c r="N1026" i="1"/>
  <c r="I1026" i="1"/>
  <c r="H1026" i="1"/>
  <c r="E1026" i="1"/>
  <c r="N1025" i="1"/>
  <c r="N1030" i="1" s="1"/>
  <c r="I1025" i="1"/>
  <c r="H1025" i="1"/>
  <c r="E1025" i="1"/>
  <c r="I1024" i="1"/>
  <c r="H1024" i="1"/>
  <c r="E1024" i="1"/>
  <c r="P1023" i="1"/>
  <c r="N1023" i="1"/>
  <c r="I1023" i="1"/>
  <c r="P1025" i="1" s="1"/>
  <c r="H1023" i="1"/>
  <c r="N1028" i="1" s="1"/>
  <c r="E1023" i="1"/>
  <c r="I1022" i="1"/>
  <c r="H1022" i="1"/>
  <c r="E1022" i="1"/>
  <c r="I1021" i="1"/>
  <c r="H1021" i="1"/>
  <c r="E1021" i="1"/>
  <c r="I1020" i="1"/>
  <c r="H1020" i="1"/>
  <c r="E1020" i="1"/>
  <c r="I1019" i="1"/>
  <c r="H1019" i="1"/>
  <c r="E1019" i="1"/>
  <c r="P1018" i="1"/>
  <c r="I1018" i="1"/>
  <c r="H1018" i="1"/>
  <c r="E1018" i="1"/>
  <c r="P1017" i="1"/>
  <c r="N1017" i="1"/>
  <c r="I1017" i="1"/>
  <c r="H1017" i="1"/>
  <c r="E1017" i="1"/>
  <c r="P1016" i="1"/>
  <c r="N1016" i="1"/>
  <c r="I1016" i="1"/>
  <c r="H1016" i="1"/>
  <c r="E1016" i="1"/>
  <c r="I1015" i="1"/>
  <c r="H1015" i="1"/>
  <c r="E1015" i="1"/>
  <c r="I1014" i="1"/>
  <c r="H1014" i="1"/>
  <c r="E1014" i="1"/>
  <c r="N1015" i="1" s="1"/>
  <c r="P1013" i="1"/>
  <c r="N1013" i="1"/>
  <c r="I1013" i="1"/>
  <c r="P1015" i="1" s="1"/>
  <c r="H1013" i="1"/>
  <c r="N1018" i="1" s="1"/>
  <c r="E1013" i="1"/>
  <c r="I1012" i="1"/>
  <c r="H1012" i="1"/>
  <c r="E1012" i="1"/>
  <c r="I1010" i="1"/>
  <c r="H1010" i="1"/>
  <c r="E1010" i="1"/>
  <c r="I1009" i="1"/>
  <c r="H1009" i="1"/>
  <c r="E1009" i="1"/>
  <c r="P1008" i="1"/>
  <c r="I1008" i="1"/>
  <c r="H1008" i="1"/>
  <c r="E1008" i="1"/>
  <c r="P1007" i="1"/>
  <c r="N1007" i="1"/>
  <c r="I1007" i="1"/>
  <c r="H1007" i="1"/>
  <c r="E1007" i="1"/>
  <c r="P1006" i="1"/>
  <c r="N1006" i="1"/>
  <c r="I1006" i="1"/>
  <c r="H1006" i="1"/>
  <c r="E1006" i="1"/>
  <c r="N1005" i="1"/>
  <c r="I1005" i="1"/>
  <c r="H1005" i="1"/>
  <c r="E1005" i="1"/>
  <c r="I1004" i="1"/>
  <c r="P1005" i="1" s="1"/>
  <c r="H1004" i="1"/>
  <c r="E1004" i="1"/>
  <c r="P1003" i="1"/>
  <c r="N1003" i="1"/>
  <c r="I1003" i="1"/>
  <c r="H1003" i="1"/>
  <c r="N1008" i="1" s="1"/>
  <c r="E1003" i="1"/>
  <c r="I1002" i="1"/>
  <c r="H1002" i="1"/>
  <c r="E1002" i="1"/>
  <c r="I1000" i="1"/>
  <c r="H1000" i="1"/>
  <c r="E1000" i="1"/>
  <c r="I999" i="1"/>
  <c r="H999" i="1"/>
  <c r="E999" i="1"/>
  <c r="P998" i="1"/>
  <c r="I998" i="1"/>
  <c r="H998" i="1"/>
  <c r="E998" i="1"/>
  <c r="P997" i="1"/>
  <c r="N997" i="1"/>
  <c r="I997" i="1"/>
  <c r="H997" i="1"/>
  <c r="E997" i="1"/>
  <c r="P996" i="1"/>
  <c r="N996" i="1"/>
  <c r="I996" i="1"/>
  <c r="H996" i="1"/>
  <c r="E996" i="1"/>
  <c r="I995" i="1"/>
  <c r="H995" i="1"/>
  <c r="E995" i="1"/>
  <c r="I994" i="1"/>
  <c r="H994" i="1"/>
  <c r="E994" i="1"/>
  <c r="N995" i="1" s="1"/>
  <c r="P993" i="1"/>
  <c r="N993" i="1"/>
  <c r="I993" i="1"/>
  <c r="P995" i="1" s="1"/>
  <c r="H993" i="1"/>
  <c r="N998" i="1" s="1"/>
  <c r="E993" i="1"/>
  <c r="I992" i="1"/>
  <c r="H992" i="1"/>
  <c r="E992" i="1"/>
  <c r="I991" i="1"/>
  <c r="H991" i="1"/>
  <c r="E991" i="1"/>
  <c r="I990" i="1"/>
  <c r="H990" i="1"/>
  <c r="E990" i="1"/>
  <c r="I989" i="1"/>
  <c r="H989" i="1"/>
  <c r="E989" i="1"/>
  <c r="P988" i="1"/>
  <c r="I988" i="1"/>
  <c r="H988" i="1"/>
  <c r="E988" i="1"/>
  <c r="P987" i="1"/>
  <c r="N987" i="1"/>
  <c r="I987" i="1"/>
  <c r="H987" i="1"/>
  <c r="E987" i="1"/>
  <c r="P986" i="1"/>
  <c r="N986" i="1"/>
  <c r="I986" i="1"/>
  <c r="H986" i="1"/>
  <c r="E986" i="1"/>
  <c r="N985" i="1"/>
  <c r="I985" i="1"/>
  <c r="H985" i="1"/>
  <c r="E985" i="1"/>
  <c r="I984" i="1"/>
  <c r="H984" i="1"/>
  <c r="E984" i="1"/>
  <c r="P983" i="1"/>
  <c r="N983" i="1"/>
  <c r="I983" i="1"/>
  <c r="P985" i="1" s="1"/>
  <c r="H983" i="1"/>
  <c r="N988" i="1" s="1"/>
  <c r="E983" i="1"/>
  <c r="I982" i="1"/>
  <c r="H982" i="1"/>
  <c r="E982" i="1"/>
  <c r="I980" i="1"/>
  <c r="H980" i="1"/>
  <c r="E980" i="1"/>
  <c r="I979" i="1"/>
  <c r="H979" i="1"/>
  <c r="E979" i="1"/>
  <c r="P978" i="1"/>
  <c r="I978" i="1"/>
  <c r="H978" i="1"/>
  <c r="E978" i="1"/>
  <c r="P977" i="1"/>
  <c r="N977" i="1"/>
  <c r="I977" i="1"/>
  <c r="H977" i="1"/>
  <c r="E977" i="1"/>
  <c r="P976" i="1"/>
  <c r="N976" i="1"/>
  <c r="I976" i="1"/>
  <c r="H976" i="1"/>
  <c r="E976" i="1"/>
  <c r="I975" i="1"/>
  <c r="H975" i="1"/>
  <c r="E975" i="1"/>
  <c r="I974" i="1"/>
  <c r="H974" i="1"/>
  <c r="E974" i="1"/>
  <c r="N975" i="1" s="1"/>
  <c r="P973" i="1"/>
  <c r="N973" i="1"/>
  <c r="I973" i="1"/>
  <c r="P975" i="1" s="1"/>
  <c r="H973" i="1"/>
  <c r="N978" i="1" s="1"/>
  <c r="E973" i="1"/>
  <c r="I972" i="1"/>
  <c r="H972" i="1"/>
  <c r="E972" i="1"/>
  <c r="I971" i="1"/>
  <c r="H971" i="1"/>
  <c r="E971" i="1"/>
  <c r="I970" i="1"/>
  <c r="H970" i="1"/>
  <c r="E970" i="1"/>
  <c r="I969" i="1"/>
  <c r="H969" i="1"/>
  <c r="E969" i="1"/>
  <c r="P968" i="1"/>
  <c r="I968" i="1"/>
  <c r="H968" i="1"/>
  <c r="E968" i="1"/>
  <c r="P967" i="1"/>
  <c r="N967" i="1"/>
  <c r="I967" i="1"/>
  <c r="H967" i="1"/>
  <c r="E967" i="1"/>
  <c r="P966" i="1"/>
  <c r="N966" i="1"/>
  <c r="I966" i="1"/>
  <c r="H966" i="1"/>
  <c r="E966" i="1"/>
  <c r="N965" i="1"/>
  <c r="I965" i="1"/>
  <c r="H965" i="1"/>
  <c r="E965" i="1"/>
  <c r="I964" i="1"/>
  <c r="H964" i="1"/>
  <c r="E964" i="1"/>
  <c r="P963" i="1"/>
  <c r="N963" i="1"/>
  <c r="I963" i="1"/>
  <c r="P965" i="1" s="1"/>
  <c r="H963" i="1"/>
  <c r="N968" i="1" s="1"/>
  <c r="E963" i="1"/>
  <c r="I962" i="1"/>
  <c r="H962" i="1"/>
  <c r="E962" i="1"/>
  <c r="I961" i="1"/>
  <c r="H961" i="1"/>
  <c r="E961" i="1"/>
  <c r="I960" i="1"/>
  <c r="H960" i="1"/>
  <c r="E960" i="1"/>
  <c r="I959" i="1"/>
  <c r="H959" i="1"/>
  <c r="E959" i="1"/>
  <c r="P958" i="1"/>
  <c r="I958" i="1"/>
  <c r="H958" i="1"/>
  <c r="E958" i="1"/>
  <c r="P957" i="1"/>
  <c r="N957" i="1"/>
  <c r="I957" i="1"/>
  <c r="H957" i="1"/>
  <c r="E957" i="1"/>
  <c r="P956" i="1"/>
  <c r="N956" i="1"/>
  <c r="I956" i="1"/>
  <c r="H956" i="1"/>
  <c r="E956" i="1"/>
  <c r="I955" i="1"/>
  <c r="H955" i="1"/>
  <c r="E955" i="1"/>
  <c r="I954" i="1"/>
  <c r="H954" i="1"/>
  <c r="E954" i="1"/>
  <c r="N955" i="1" s="1"/>
  <c r="P953" i="1"/>
  <c r="N953" i="1"/>
  <c r="I953" i="1"/>
  <c r="P955" i="1" s="1"/>
  <c r="H953" i="1"/>
  <c r="N958" i="1" s="1"/>
  <c r="E953" i="1"/>
  <c r="I952" i="1"/>
  <c r="H952" i="1"/>
  <c r="E952" i="1"/>
  <c r="I951" i="1"/>
  <c r="H951" i="1"/>
  <c r="E951" i="1"/>
  <c r="I950" i="1"/>
  <c r="H950" i="1"/>
  <c r="E950" i="1"/>
  <c r="I949" i="1"/>
  <c r="H949" i="1"/>
  <c r="E949" i="1"/>
  <c r="P948" i="1"/>
  <c r="I948" i="1"/>
  <c r="H948" i="1"/>
  <c r="E948" i="1"/>
  <c r="P947" i="1"/>
  <c r="N947" i="1"/>
  <c r="I947" i="1"/>
  <c r="H947" i="1"/>
  <c r="E947" i="1"/>
  <c r="P946" i="1"/>
  <c r="N946" i="1"/>
  <c r="I946" i="1"/>
  <c r="H946" i="1"/>
  <c r="E946" i="1"/>
  <c r="N945" i="1"/>
  <c r="N950" i="1" s="1"/>
  <c r="I945" i="1"/>
  <c r="H945" i="1"/>
  <c r="E945" i="1"/>
  <c r="I944" i="1"/>
  <c r="H944" i="1"/>
  <c r="E944" i="1"/>
  <c r="P943" i="1"/>
  <c r="N943" i="1"/>
  <c r="I943" i="1"/>
  <c r="P945" i="1" s="1"/>
  <c r="H943" i="1"/>
  <c r="N948" i="1" s="1"/>
  <c r="E943" i="1"/>
  <c r="I942" i="1"/>
  <c r="H942" i="1"/>
  <c r="E942" i="1"/>
  <c r="I940" i="1"/>
  <c r="H940" i="1"/>
  <c r="E940" i="1"/>
  <c r="I939" i="1"/>
  <c r="H939" i="1"/>
  <c r="E939" i="1"/>
  <c r="P938" i="1"/>
  <c r="I938" i="1"/>
  <c r="H938" i="1"/>
  <c r="E938" i="1"/>
  <c r="P937" i="1"/>
  <c r="N937" i="1"/>
  <c r="I937" i="1"/>
  <c r="H937" i="1"/>
  <c r="E937" i="1"/>
  <c r="P936" i="1"/>
  <c r="N936" i="1"/>
  <c r="I936" i="1"/>
  <c r="H936" i="1"/>
  <c r="E936" i="1"/>
  <c r="I935" i="1"/>
  <c r="H935" i="1"/>
  <c r="E935" i="1"/>
  <c r="I934" i="1"/>
  <c r="H934" i="1"/>
  <c r="E934" i="1"/>
  <c r="N935" i="1" s="1"/>
  <c r="P933" i="1"/>
  <c r="N933" i="1"/>
  <c r="I933" i="1"/>
  <c r="P935" i="1" s="1"/>
  <c r="H933" i="1"/>
  <c r="N938" i="1" s="1"/>
  <c r="E933" i="1"/>
  <c r="I932" i="1"/>
  <c r="H932" i="1"/>
  <c r="E932" i="1"/>
  <c r="I930" i="1"/>
  <c r="H930" i="1"/>
  <c r="E930" i="1"/>
  <c r="I929" i="1"/>
  <c r="H929" i="1"/>
  <c r="E929" i="1"/>
  <c r="P928" i="1"/>
  <c r="I928" i="1"/>
  <c r="H928" i="1"/>
  <c r="E928" i="1"/>
  <c r="P927" i="1"/>
  <c r="N927" i="1"/>
  <c r="I927" i="1"/>
  <c r="H927" i="1"/>
  <c r="E927" i="1"/>
  <c r="P926" i="1"/>
  <c r="N926" i="1"/>
  <c r="I926" i="1"/>
  <c r="H926" i="1"/>
  <c r="E926" i="1"/>
  <c r="N925" i="1"/>
  <c r="I925" i="1"/>
  <c r="H925" i="1"/>
  <c r="E925" i="1"/>
  <c r="I924" i="1"/>
  <c r="H924" i="1"/>
  <c r="E924" i="1"/>
  <c r="P923" i="1"/>
  <c r="N923" i="1"/>
  <c r="I923" i="1"/>
  <c r="P925" i="1" s="1"/>
  <c r="H923" i="1"/>
  <c r="N928" i="1" s="1"/>
  <c r="E923" i="1"/>
  <c r="I922" i="1"/>
  <c r="H922" i="1"/>
  <c r="E922" i="1"/>
  <c r="I920" i="1"/>
  <c r="H920" i="1"/>
  <c r="E920" i="1"/>
  <c r="I919" i="1"/>
  <c r="H919" i="1"/>
  <c r="E919" i="1"/>
  <c r="P918" i="1"/>
  <c r="I918" i="1"/>
  <c r="H918" i="1"/>
  <c r="E918" i="1"/>
  <c r="P917" i="1"/>
  <c r="N917" i="1"/>
  <c r="I917" i="1"/>
  <c r="H917" i="1"/>
  <c r="E917" i="1"/>
  <c r="P916" i="1"/>
  <c r="N916" i="1"/>
  <c r="I916" i="1"/>
  <c r="H916" i="1"/>
  <c r="E916" i="1"/>
  <c r="I915" i="1"/>
  <c r="H915" i="1"/>
  <c r="E915" i="1"/>
  <c r="I914" i="1"/>
  <c r="H914" i="1"/>
  <c r="E914" i="1"/>
  <c r="P913" i="1"/>
  <c r="N913" i="1"/>
  <c r="I913" i="1"/>
  <c r="P915" i="1" s="1"/>
  <c r="H913" i="1"/>
  <c r="N918" i="1" s="1"/>
  <c r="E913" i="1"/>
  <c r="N915" i="1" s="1"/>
  <c r="I912" i="1"/>
  <c r="H912" i="1"/>
  <c r="E912" i="1"/>
  <c r="I910" i="1"/>
  <c r="H910" i="1"/>
  <c r="E910" i="1"/>
  <c r="I909" i="1"/>
  <c r="H909" i="1"/>
  <c r="E909" i="1"/>
  <c r="P908" i="1"/>
  <c r="I908" i="1"/>
  <c r="H908" i="1"/>
  <c r="E908" i="1"/>
  <c r="P907" i="1"/>
  <c r="N907" i="1"/>
  <c r="I907" i="1"/>
  <c r="H907" i="1"/>
  <c r="E907" i="1"/>
  <c r="P906" i="1"/>
  <c r="N906" i="1"/>
  <c r="I906" i="1"/>
  <c r="H906" i="1"/>
  <c r="E906" i="1"/>
  <c r="N905" i="1"/>
  <c r="I905" i="1"/>
  <c r="H905" i="1"/>
  <c r="E905" i="1"/>
  <c r="I904" i="1"/>
  <c r="H904" i="1"/>
  <c r="E904" i="1"/>
  <c r="P903" i="1"/>
  <c r="N903" i="1"/>
  <c r="I903" i="1"/>
  <c r="P905" i="1" s="1"/>
  <c r="H903" i="1"/>
  <c r="N908" i="1" s="1"/>
  <c r="E903" i="1"/>
  <c r="I902" i="1"/>
  <c r="H902" i="1"/>
  <c r="E902" i="1"/>
  <c r="I900" i="1"/>
  <c r="H900" i="1"/>
  <c r="E900" i="1"/>
  <c r="I899" i="1"/>
  <c r="H899" i="1"/>
  <c r="E899" i="1"/>
  <c r="P898" i="1"/>
  <c r="I898" i="1"/>
  <c r="H898" i="1"/>
  <c r="E898" i="1"/>
  <c r="P897" i="1"/>
  <c r="N897" i="1"/>
  <c r="I897" i="1"/>
  <c r="H897" i="1"/>
  <c r="E897" i="1"/>
  <c r="P896" i="1"/>
  <c r="N896" i="1"/>
  <c r="I896" i="1"/>
  <c r="H896" i="1"/>
  <c r="E896" i="1"/>
  <c r="I895" i="1"/>
  <c r="H895" i="1"/>
  <c r="E895" i="1"/>
  <c r="I894" i="1"/>
  <c r="H894" i="1"/>
  <c r="E894" i="1"/>
  <c r="P893" i="1"/>
  <c r="N893" i="1"/>
  <c r="I893" i="1"/>
  <c r="P895" i="1" s="1"/>
  <c r="H893" i="1"/>
  <c r="N898" i="1" s="1"/>
  <c r="E893" i="1"/>
  <c r="N895" i="1" s="1"/>
  <c r="I892" i="1"/>
  <c r="H892" i="1"/>
  <c r="E892" i="1"/>
  <c r="I891" i="1"/>
  <c r="H891" i="1"/>
  <c r="E891" i="1"/>
  <c r="I890" i="1"/>
  <c r="H890" i="1"/>
  <c r="E890" i="1"/>
  <c r="I889" i="1"/>
  <c r="H889" i="1"/>
  <c r="E889" i="1"/>
  <c r="P888" i="1"/>
  <c r="I888" i="1"/>
  <c r="H888" i="1"/>
  <c r="E888" i="1"/>
  <c r="P887" i="1"/>
  <c r="N887" i="1"/>
  <c r="I887" i="1"/>
  <c r="H887" i="1"/>
  <c r="E887" i="1"/>
  <c r="P886" i="1"/>
  <c r="N886" i="1"/>
  <c r="I886" i="1"/>
  <c r="H886" i="1"/>
  <c r="E886" i="1"/>
  <c r="N885" i="1"/>
  <c r="I885" i="1"/>
  <c r="H885" i="1"/>
  <c r="E885" i="1"/>
  <c r="I884" i="1"/>
  <c r="H884" i="1"/>
  <c r="E884" i="1"/>
  <c r="P883" i="1"/>
  <c r="N883" i="1"/>
  <c r="I883" i="1"/>
  <c r="P885" i="1" s="1"/>
  <c r="H883" i="1"/>
  <c r="N888" i="1" s="1"/>
  <c r="E883" i="1"/>
  <c r="I882" i="1"/>
  <c r="H882" i="1"/>
  <c r="E882" i="1"/>
  <c r="I881" i="1"/>
  <c r="H881" i="1"/>
  <c r="E881" i="1"/>
  <c r="I880" i="1"/>
  <c r="H880" i="1"/>
  <c r="E880" i="1"/>
  <c r="I879" i="1"/>
  <c r="H879" i="1"/>
  <c r="E879" i="1"/>
  <c r="P878" i="1"/>
  <c r="I878" i="1"/>
  <c r="P875" i="1" s="1"/>
  <c r="H878" i="1"/>
  <c r="E878" i="1"/>
  <c r="P877" i="1"/>
  <c r="N877" i="1"/>
  <c r="I877" i="1"/>
  <c r="H877" i="1"/>
  <c r="E877" i="1"/>
  <c r="P876" i="1"/>
  <c r="N876" i="1"/>
  <c r="I876" i="1"/>
  <c r="H876" i="1"/>
  <c r="E876" i="1"/>
  <c r="I875" i="1"/>
  <c r="H875" i="1"/>
  <c r="E875" i="1"/>
  <c r="I874" i="1"/>
  <c r="H874" i="1"/>
  <c r="E874" i="1"/>
  <c r="P873" i="1"/>
  <c r="N873" i="1"/>
  <c r="I873" i="1"/>
  <c r="H873" i="1"/>
  <c r="N878" i="1" s="1"/>
  <c r="E873" i="1"/>
  <c r="I872" i="1"/>
  <c r="H872" i="1"/>
  <c r="E872" i="1"/>
  <c r="N865" i="1" s="1"/>
  <c r="I870" i="1"/>
  <c r="H870" i="1"/>
  <c r="E870" i="1"/>
  <c r="I869" i="1"/>
  <c r="H869" i="1"/>
  <c r="E869" i="1"/>
  <c r="P868" i="1"/>
  <c r="I868" i="1"/>
  <c r="H868" i="1"/>
  <c r="E868" i="1"/>
  <c r="P867" i="1"/>
  <c r="N867" i="1"/>
  <c r="I867" i="1"/>
  <c r="H867" i="1"/>
  <c r="E867" i="1"/>
  <c r="P866" i="1"/>
  <c r="N866" i="1"/>
  <c r="I866" i="1"/>
  <c r="H866" i="1"/>
  <c r="E866" i="1"/>
  <c r="I865" i="1"/>
  <c r="H865" i="1"/>
  <c r="E865" i="1"/>
  <c r="I864" i="1"/>
  <c r="H864" i="1"/>
  <c r="E864" i="1"/>
  <c r="P863" i="1"/>
  <c r="N863" i="1"/>
  <c r="I863" i="1"/>
  <c r="H863" i="1"/>
  <c r="N868" i="1" s="1"/>
  <c r="E863" i="1"/>
  <c r="I862" i="1"/>
  <c r="H862" i="1"/>
  <c r="E862" i="1"/>
  <c r="I860" i="1"/>
  <c r="H860" i="1"/>
  <c r="E860" i="1"/>
  <c r="I859" i="1"/>
  <c r="H859" i="1"/>
  <c r="E859" i="1"/>
  <c r="P858" i="1"/>
  <c r="I858" i="1"/>
  <c r="H858" i="1"/>
  <c r="E858" i="1"/>
  <c r="P857" i="1"/>
  <c r="N857" i="1"/>
  <c r="I857" i="1"/>
  <c r="H857" i="1"/>
  <c r="E857" i="1"/>
  <c r="P856" i="1"/>
  <c r="N856" i="1"/>
  <c r="I856" i="1"/>
  <c r="H856" i="1"/>
  <c r="E856" i="1"/>
  <c r="I855" i="1"/>
  <c r="H855" i="1"/>
  <c r="E855" i="1"/>
  <c r="I854" i="1"/>
  <c r="H854" i="1"/>
  <c r="E854" i="1"/>
  <c r="P853" i="1"/>
  <c r="N853" i="1"/>
  <c r="I853" i="1"/>
  <c r="H853" i="1"/>
  <c r="E853" i="1"/>
  <c r="I852" i="1"/>
  <c r="H852" i="1"/>
  <c r="E852" i="1"/>
  <c r="I850" i="1"/>
  <c r="H850" i="1"/>
  <c r="E850" i="1"/>
  <c r="I849" i="1"/>
  <c r="H849" i="1"/>
  <c r="E849" i="1"/>
  <c r="P848" i="1"/>
  <c r="I848" i="1"/>
  <c r="H848" i="1"/>
  <c r="E848" i="1"/>
  <c r="N845" i="1" s="1"/>
  <c r="P847" i="1"/>
  <c r="N847" i="1"/>
  <c r="I847" i="1"/>
  <c r="H847" i="1"/>
  <c r="E847" i="1"/>
  <c r="P846" i="1"/>
  <c r="N846" i="1"/>
  <c r="I846" i="1"/>
  <c r="H846" i="1"/>
  <c r="E846" i="1"/>
  <c r="I845" i="1"/>
  <c r="H845" i="1"/>
  <c r="E845" i="1"/>
  <c r="I844" i="1"/>
  <c r="H844" i="1"/>
  <c r="E844" i="1"/>
  <c r="P843" i="1"/>
  <c r="N843" i="1"/>
  <c r="I843" i="1"/>
  <c r="P845" i="1" s="1"/>
  <c r="H843" i="1"/>
  <c r="E843" i="1"/>
  <c r="I842" i="1"/>
  <c r="H842" i="1"/>
  <c r="E842" i="1"/>
  <c r="I840" i="1"/>
  <c r="H840" i="1"/>
  <c r="E840" i="1"/>
  <c r="I839" i="1"/>
  <c r="H839" i="1"/>
  <c r="E839" i="1"/>
  <c r="P838" i="1"/>
  <c r="I838" i="1"/>
  <c r="H838" i="1"/>
  <c r="E838" i="1"/>
  <c r="P837" i="1"/>
  <c r="N837" i="1"/>
  <c r="I837" i="1"/>
  <c r="H837" i="1"/>
  <c r="E837" i="1"/>
  <c r="P836" i="1"/>
  <c r="N836" i="1"/>
  <c r="I836" i="1"/>
  <c r="H836" i="1"/>
  <c r="E836" i="1"/>
  <c r="I835" i="1"/>
  <c r="H835" i="1"/>
  <c r="E835" i="1"/>
  <c r="I834" i="1"/>
  <c r="H834" i="1"/>
  <c r="E834" i="1"/>
  <c r="P833" i="1"/>
  <c r="N833" i="1"/>
  <c r="I833" i="1"/>
  <c r="P835" i="1" s="1"/>
  <c r="H833" i="1"/>
  <c r="N838" i="1" s="1"/>
  <c r="E833" i="1"/>
  <c r="I832" i="1"/>
  <c r="H832" i="1"/>
  <c r="E832" i="1"/>
  <c r="N825" i="1" s="1"/>
  <c r="I830" i="1"/>
  <c r="H830" i="1"/>
  <c r="E830" i="1"/>
  <c r="I829" i="1"/>
  <c r="H829" i="1"/>
  <c r="E829" i="1"/>
  <c r="P828" i="1"/>
  <c r="I828" i="1"/>
  <c r="H828" i="1"/>
  <c r="E828" i="1"/>
  <c r="P827" i="1"/>
  <c r="N827" i="1"/>
  <c r="I827" i="1"/>
  <c r="H827" i="1"/>
  <c r="E827" i="1"/>
  <c r="P826" i="1"/>
  <c r="N826" i="1"/>
  <c r="I826" i="1"/>
  <c r="H826" i="1"/>
  <c r="E826" i="1"/>
  <c r="I825" i="1"/>
  <c r="H825" i="1"/>
  <c r="E825" i="1"/>
  <c r="I824" i="1"/>
  <c r="H824" i="1"/>
  <c r="E824" i="1"/>
  <c r="P823" i="1"/>
  <c r="N823" i="1"/>
  <c r="I823" i="1"/>
  <c r="H823" i="1"/>
  <c r="N828" i="1" s="1"/>
  <c r="E823" i="1"/>
  <c r="I822" i="1"/>
  <c r="H822" i="1"/>
  <c r="E822" i="1"/>
  <c r="I820" i="1"/>
  <c r="H820" i="1"/>
  <c r="E820" i="1"/>
  <c r="I819" i="1"/>
  <c r="H819" i="1"/>
  <c r="E819" i="1"/>
  <c r="P818" i="1"/>
  <c r="I818" i="1"/>
  <c r="H818" i="1"/>
  <c r="E818" i="1"/>
  <c r="P817" i="1"/>
  <c r="N817" i="1"/>
  <c r="I817" i="1"/>
  <c r="H817" i="1"/>
  <c r="E817" i="1"/>
  <c r="P816" i="1"/>
  <c r="N816" i="1"/>
  <c r="I816" i="1"/>
  <c r="H816" i="1"/>
  <c r="E816" i="1"/>
  <c r="N815" i="1"/>
  <c r="I815" i="1"/>
  <c r="H815" i="1"/>
  <c r="E815" i="1"/>
  <c r="I814" i="1"/>
  <c r="P815" i="1" s="1"/>
  <c r="H814" i="1"/>
  <c r="E814" i="1"/>
  <c r="P813" i="1"/>
  <c r="N813" i="1"/>
  <c r="I813" i="1"/>
  <c r="H813" i="1"/>
  <c r="N818" i="1" s="1"/>
  <c r="E813" i="1"/>
  <c r="I812" i="1"/>
  <c r="H812" i="1"/>
  <c r="E812" i="1"/>
  <c r="I810" i="1"/>
  <c r="H810" i="1"/>
  <c r="E810" i="1"/>
  <c r="I809" i="1"/>
  <c r="H809" i="1"/>
  <c r="E809" i="1"/>
  <c r="P808" i="1"/>
  <c r="I808" i="1"/>
  <c r="H808" i="1"/>
  <c r="E808" i="1"/>
  <c r="P807" i="1"/>
  <c r="N807" i="1"/>
  <c r="I807" i="1"/>
  <c r="H807" i="1"/>
  <c r="E807" i="1"/>
  <c r="P806" i="1"/>
  <c r="N806" i="1"/>
  <c r="I806" i="1"/>
  <c r="H806" i="1"/>
  <c r="E806" i="1"/>
  <c r="I805" i="1"/>
  <c r="H805" i="1"/>
  <c r="E805" i="1"/>
  <c r="I804" i="1"/>
  <c r="H804" i="1"/>
  <c r="E804" i="1"/>
  <c r="P803" i="1"/>
  <c r="N803" i="1"/>
  <c r="I803" i="1"/>
  <c r="P805" i="1" s="1"/>
  <c r="H803" i="1"/>
  <c r="N808" i="1" s="1"/>
  <c r="E803" i="1"/>
  <c r="N805" i="1" s="1"/>
  <c r="I802" i="1"/>
  <c r="H802" i="1"/>
  <c r="E802" i="1"/>
  <c r="I800" i="1"/>
  <c r="H800" i="1"/>
  <c r="E800" i="1"/>
  <c r="I799" i="1"/>
  <c r="H799" i="1"/>
  <c r="E799" i="1"/>
  <c r="P798" i="1"/>
  <c r="I798" i="1"/>
  <c r="H798" i="1"/>
  <c r="E798" i="1"/>
  <c r="P797" i="1"/>
  <c r="N797" i="1"/>
  <c r="I797" i="1"/>
  <c r="H797" i="1"/>
  <c r="E797" i="1"/>
  <c r="P796" i="1"/>
  <c r="N796" i="1"/>
  <c r="I796" i="1"/>
  <c r="H796" i="1"/>
  <c r="E796" i="1"/>
  <c r="N795" i="1"/>
  <c r="N801" i="1" s="1"/>
  <c r="I795" i="1"/>
  <c r="H795" i="1"/>
  <c r="E795" i="1"/>
  <c r="I794" i="1"/>
  <c r="P795" i="1" s="1"/>
  <c r="H794" i="1"/>
  <c r="E794" i="1"/>
  <c r="P793" i="1"/>
  <c r="N793" i="1"/>
  <c r="I793" i="1"/>
  <c r="H793" i="1"/>
  <c r="N798" i="1" s="1"/>
  <c r="E793" i="1"/>
  <c r="I792" i="1"/>
  <c r="H792" i="1"/>
  <c r="E792" i="1"/>
  <c r="I790" i="1"/>
  <c r="H790" i="1"/>
  <c r="E790" i="1"/>
  <c r="I789" i="1"/>
  <c r="H789" i="1"/>
  <c r="E789" i="1"/>
  <c r="P788" i="1"/>
  <c r="I788" i="1"/>
  <c r="H788" i="1"/>
  <c r="E788" i="1"/>
  <c r="P787" i="1"/>
  <c r="N787" i="1"/>
  <c r="I787" i="1"/>
  <c r="H787" i="1"/>
  <c r="E787" i="1"/>
  <c r="P786" i="1"/>
  <c r="N786" i="1"/>
  <c r="I786" i="1"/>
  <c r="H786" i="1"/>
  <c r="E786" i="1"/>
  <c r="I785" i="1"/>
  <c r="H785" i="1"/>
  <c r="E785" i="1"/>
  <c r="I784" i="1"/>
  <c r="H784" i="1"/>
  <c r="E784" i="1"/>
  <c r="P783" i="1"/>
  <c r="N783" i="1"/>
  <c r="I783" i="1"/>
  <c r="P785" i="1" s="1"/>
  <c r="H783" i="1"/>
  <c r="N788" i="1" s="1"/>
  <c r="E783" i="1"/>
  <c r="N785" i="1" s="1"/>
  <c r="I782" i="1"/>
  <c r="H782" i="1"/>
  <c r="E782" i="1"/>
  <c r="I781" i="1"/>
  <c r="H781" i="1"/>
  <c r="E781" i="1"/>
  <c r="I780" i="1"/>
  <c r="H780" i="1"/>
  <c r="E780" i="1"/>
  <c r="I779" i="1"/>
  <c r="H779" i="1"/>
  <c r="E779" i="1"/>
  <c r="P778" i="1"/>
  <c r="I778" i="1"/>
  <c r="H778" i="1"/>
  <c r="E778" i="1"/>
  <c r="P777" i="1"/>
  <c r="N777" i="1"/>
  <c r="I777" i="1"/>
  <c r="H777" i="1"/>
  <c r="E777" i="1"/>
  <c r="P776" i="1"/>
  <c r="N776" i="1"/>
  <c r="I776" i="1"/>
  <c r="H776" i="1"/>
  <c r="E776" i="1"/>
  <c r="N775" i="1"/>
  <c r="N781" i="1" s="1"/>
  <c r="I775" i="1"/>
  <c r="H775" i="1"/>
  <c r="E775" i="1"/>
  <c r="I774" i="1"/>
  <c r="H774" i="1"/>
  <c r="E774" i="1"/>
  <c r="P773" i="1"/>
  <c r="N773" i="1"/>
  <c r="I773" i="1"/>
  <c r="P775" i="1" s="1"/>
  <c r="H773" i="1"/>
  <c r="N778" i="1" s="1"/>
  <c r="E773" i="1"/>
  <c r="I772" i="1"/>
  <c r="H772" i="1"/>
  <c r="E772" i="1"/>
  <c r="I770" i="1"/>
  <c r="H770" i="1"/>
  <c r="E770" i="1"/>
  <c r="I769" i="1"/>
  <c r="H769" i="1"/>
  <c r="E769" i="1"/>
  <c r="P768" i="1"/>
  <c r="I768" i="1"/>
  <c r="H768" i="1"/>
  <c r="E768" i="1"/>
  <c r="P767" i="1"/>
  <c r="N767" i="1"/>
  <c r="I767" i="1"/>
  <c r="H767" i="1"/>
  <c r="E767" i="1"/>
  <c r="P766" i="1"/>
  <c r="N766" i="1"/>
  <c r="I766" i="1"/>
  <c r="H766" i="1"/>
  <c r="E766" i="1"/>
  <c r="I765" i="1"/>
  <c r="H765" i="1"/>
  <c r="E765" i="1"/>
  <c r="I764" i="1"/>
  <c r="H764" i="1"/>
  <c r="E764" i="1"/>
  <c r="P763" i="1"/>
  <c r="N763" i="1"/>
  <c r="I763" i="1"/>
  <c r="P765" i="1" s="1"/>
  <c r="H763" i="1"/>
  <c r="N768" i="1" s="1"/>
  <c r="E763" i="1"/>
  <c r="N765" i="1" s="1"/>
  <c r="I762" i="1"/>
  <c r="H762" i="1"/>
  <c r="E762" i="1"/>
  <c r="I760" i="1"/>
  <c r="H760" i="1"/>
  <c r="E760" i="1"/>
  <c r="I759" i="1"/>
  <c r="H759" i="1"/>
  <c r="E759" i="1"/>
  <c r="P758" i="1"/>
  <c r="I758" i="1"/>
  <c r="H758" i="1"/>
  <c r="E758" i="1"/>
  <c r="P757" i="1"/>
  <c r="N757" i="1"/>
  <c r="I757" i="1"/>
  <c r="H757" i="1"/>
  <c r="E757" i="1"/>
  <c r="P756" i="1"/>
  <c r="N756" i="1"/>
  <c r="I756" i="1"/>
  <c r="H756" i="1"/>
  <c r="E756" i="1"/>
  <c r="N755" i="1"/>
  <c r="I755" i="1"/>
  <c r="H755" i="1"/>
  <c r="E755" i="1"/>
  <c r="I754" i="1"/>
  <c r="H754" i="1"/>
  <c r="E754" i="1"/>
  <c r="P753" i="1"/>
  <c r="N753" i="1"/>
  <c r="I753" i="1"/>
  <c r="P755" i="1" s="1"/>
  <c r="H753" i="1"/>
  <c r="N758" i="1" s="1"/>
  <c r="E753" i="1"/>
  <c r="I752" i="1"/>
  <c r="H752" i="1"/>
  <c r="E752" i="1"/>
  <c r="I750" i="1"/>
  <c r="H750" i="1"/>
  <c r="E750" i="1"/>
  <c r="I749" i="1"/>
  <c r="H749" i="1"/>
  <c r="E749" i="1"/>
  <c r="P748" i="1"/>
  <c r="I748" i="1"/>
  <c r="P745" i="1" s="1"/>
  <c r="H748" i="1"/>
  <c r="E748" i="1"/>
  <c r="P747" i="1"/>
  <c r="N747" i="1"/>
  <c r="I747" i="1"/>
  <c r="H747" i="1"/>
  <c r="E747" i="1"/>
  <c r="P746" i="1"/>
  <c r="N746" i="1"/>
  <c r="I746" i="1"/>
  <c r="H746" i="1"/>
  <c r="E746" i="1"/>
  <c r="I745" i="1"/>
  <c r="H745" i="1"/>
  <c r="E745" i="1"/>
  <c r="I744" i="1"/>
  <c r="H744" i="1"/>
  <c r="E744" i="1"/>
  <c r="P743" i="1"/>
  <c r="N743" i="1"/>
  <c r="I743" i="1"/>
  <c r="H743" i="1"/>
  <c r="N748" i="1" s="1"/>
  <c r="E743" i="1"/>
  <c r="N745" i="1" s="1"/>
  <c r="I742" i="1"/>
  <c r="H742" i="1"/>
  <c r="E742" i="1"/>
  <c r="I740" i="1"/>
  <c r="H740" i="1"/>
  <c r="E740" i="1"/>
  <c r="I739" i="1"/>
  <c r="H739" i="1"/>
  <c r="E739" i="1"/>
  <c r="P738" i="1"/>
  <c r="I738" i="1"/>
  <c r="H738" i="1"/>
  <c r="E738" i="1"/>
  <c r="P737" i="1"/>
  <c r="N737" i="1"/>
  <c r="I737" i="1"/>
  <c r="H737" i="1"/>
  <c r="E737" i="1"/>
  <c r="P736" i="1"/>
  <c r="N736" i="1"/>
  <c r="I736" i="1"/>
  <c r="H736" i="1"/>
  <c r="E736" i="1"/>
  <c r="N735" i="1"/>
  <c r="I735" i="1"/>
  <c r="H735" i="1"/>
  <c r="E735" i="1"/>
  <c r="I734" i="1"/>
  <c r="H734" i="1"/>
  <c r="E734" i="1"/>
  <c r="P733" i="1"/>
  <c r="N733" i="1"/>
  <c r="I733" i="1"/>
  <c r="P735" i="1" s="1"/>
  <c r="H733" i="1"/>
  <c r="N738" i="1" s="1"/>
  <c r="E733" i="1"/>
  <c r="I732" i="1"/>
  <c r="H732" i="1"/>
  <c r="E732" i="1"/>
  <c r="I731" i="1"/>
  <c r="H731" i="1"/>
  <c r="I730" i="1"/>
  <c r="H730" i="1"/>
  <c r="E730" i="1"/>
  <c r="I729" i="1"/>
  <c r="H729" i="1"/>
  <c r="E729" i="1"/>
  <c r="P728" i="1"/>
  <c r="I728" i="1"/>
  <c r="H728" i="1"/>
  <c r="E728" i="1"/>
  <c r="P727" i="1"/>
  <c r="N727" i="1"/>
  <c r="I727" i="1"/>
  <c r="H727" i="1"/>
  <c r="E727" i="1"/>
  <c r="P726" i="1"/>
  <c r="N726" i="1"/>
  <c r="I726" i="1"/>
  <c r="H726" i="1"/>
  <c r="E726" i="1"/>
  <c r="I725" i="1"/>
  <c r="H725" i="1"/>
  <c r="E725" i="1"/>
  <c r="I724" i="1"/>
  <c r="P725" i="1" s="1"/>
  <c r="H724" i="1"/>
  <c r="E724" i="1"/>
  <c r="P723" i="1"/>
  <c r="N723" i="1"/>
  <c r="I723" i="1"/>
  <c r="H723" i="1"/>
  <c r="N728" i="1" s="1"/>
  <c r="E723" i="1"/>
  <c r="N725" i="1" s="1"/>
  <c r="I722" i="1"/>
  <c r="H722" i="1"/>
  <c r="E722" i="1"/>
  <c r="I721" i="1"/>
  <c r="H721" i="1"/>
  <c r="I720" i="1"/>
  <c r="H720" i="1"/>
  <c r="E720" i="1"/>
  <c r="I719" i="1"/>
  <c r="H719" i="1"/>
  <c r="E719" i="1"/>
  <c r="P718" i="1"/>
  <c r="I718" i="1"/>
  <c r="H718" i="1"/>
  <c r="E718" i="1"/>
  <c r="P717" i="1"/>
  <c r="N717" i="1"/>
  <c r="I717" i="1"/>
  <c r="H717" i="1"/>
  <c r="E717" i="1"/>
  <c r="P716" i="1"/>
  <c r="N716" i="1"/>
  <c r="I716" i="1"/>
  <c r="H716" i="1"/>
  <c r="E716" i="1"/>
  <c r="N715" i="1"/>
  <c r="N721" i="1" s="1"/>
  <c r="I715" i="1"/>
  <c r="H715" i="1"/>
  <c r="E715" i="1"/>
  <c r="I714" i="1"/>
  <c r="H714" i="1"/>
  <c r="E714" i="1"/>
  <c r="P713" i="1"/>
  <c r="N713" i="1"/>
  <c r="I713" i="1"/>
  <c r="P715" i="1" s="1"/>
  <c r="H713" i="1"/>
  <c r="N718" i="1" s="1"/>
  <c r="E713" i="1"/>
  <c r="I712" i="1"/>
  <c r="H712" i="1"/>
  <c r="E712" i="1"/>
  <c r="I711" i="1"/>
  <c r="H711" i="1"/>
  <c r="I710" i="1"/>
  <c r="H710" i="1"/>
  <c r="E710" i="1"/>
  <c r="I709" i="1"/>
  <c r="H709" i="1"/>
  <c r="E709" i="1"/>
  <c r="P708" i="1"/>
  <c r="I708" i="1"/>
  <c r="H708" i="1"/>
  <c r="E708" i="1"/>
  <c r="P707" i="1"/>
  <c r="N707" i="1"/>
  <c r="I707" i="1"/>
  <c r="H707" i="1"/>
  <c r="E707" i="1"/>
  <c r="P706" i="1"/>
  <c r="N706" i="1"/>
  <c r="I706" i="1"/>
  <c r="H706" i="1"/>
  <c r="E706" i="1"/>
  <c r="I705" i="1"/>
  <c r="H705" i="1"/>
  <c r="E705" i="1"/>
  <c r="I704" i="1"/>
  <c r="H704" i="1"/>
  <c r="E704" i="1"/>
  <c r="P703" i="1"/>
  <c r="N703" i="1"/>
  <c r="I703" i="1"/>
  <c r="P705" i="1" s="1"/>
  <c r="H703" i="1"/>
  <c r="N708" i="1" s="1"/>
  <c r="E703" i="1"/>
  <c r="N705" i="1" s="1"/>
  <c r="I702" i="1"/>
  <c r="H702" i="1"/>
  <c r="E702" i="1"/>
  <c r="I701" i="1"/>
  <c r="H701" i="1"/>
  <c r="I700" i="1"/>
  <c r="H700" i="1"/>
  <c r="E700" i="1"/>
  <c r="I699" i="1"/>
  <c r="H699" i="1"/>
  <c r="E699" i="1"/>
  <c r="P698" i="1"/>
  <c r="I698" i="1"/>
  <c r="H698" i="1"/>
  <c r="E698" i="1"/>
  <c r="P697" i="1"/>
  <c r="N697" i="1"/>
  <c r="I697" i="1"/>
  <c r="H697" i="1"/>
  <c r="E697" i="1"/>
  <c r="P696" i="1"/>
  <c r="N696" i="1"/>
  <c r="I696" i="1"/>
  <c r="H696" i="1"/>
  <c r="E696" i="1"/>
  <c r="N695" i="1"/>
  <c r="N701" i="1" s="1"/>
  <c r="I695" i="1"/>
  <c r="H695" i="1"/>
  <c r="E695" i="1"/>
  <c r="I694" i="1"/>
  <c r="H694" i="1"/>
  <c r="E694" i="1"/>
  <c r="P693" i="1"/>
  <c r="N693" i="1"/>
  <c r="I693" i="1"/>
  <c r="P695" i="1" s="1"/>
  <c r="H693" i="1"/>
  <c r="N698" i="1" s="1"/>
  <c r="E693" i="1"/>
  <c r="I692" i="1"/>
  <c r="H692" i="1"/>
  <c r="E692" i="1"/>
  <c r="I691" i="1"/>
  <c r="H691" i="1"/>
  <c r="I690" i="1"/>
  <c r="H690" i="1"/>
  <c r="E690" i="1"/>
  <c r="I689" i="1"/>
  <c r="H689" i="1"/>
  <c r="E689" i="1"/>
  <c r="P688" i="1"/>
  <c r="I688" i="1"/>
  <c r="H688" i="1"/>
  <c r="E688" i="1"/>
  <c r="P687" i="1"/>
  <c r="N687" i="1"/>
  <c r="I687" i="1"/>
  <c r="H687" i="1"/>
  <c r="E687" i="1"/>
  <c r="P686" i="1"/>
  <c r="N686" i="1"/>
  <c r="I686" i="1"/>
  <c r="H686" i="1"/>
  <c r="E686" i="1"/>
  <c r="I685" i="1"/>
  <c r="H685" i="1"/>
  <c r="E685" i="1"/>
  <c r="I684" i="1"/>
  <c r="H684" i="1"/>
  <c r="E684" i="1"/>
  <c r="P683" i="1"/>
  <c r="N683" i="1"/>
  <c r="I683" i="1"/>
  <c r="P685" i="1" s="1"/>
  <c r="H683" i="1"/>
  <c r="N688" i="1" s="1"/>
  <c r="E683" i="1"/>
  <c r="N685" i="1" s="1"/>
  <c r="I682" i="1"/>
  <c r="H682" i="1"/>
  <c r="E682" i="1"/>
  <c r="I681" i="1"/>
  <c r="H681" i="1"/>
  <c r="I680" i="1"/>
  <c r="H680" i="1"/>
  <c r="E680" i="1"/>
  <c r="I679" i="1"/>
  <c r="H679" i="1"/>
  <c r="E679" i="1"/>
  <c r="P678" i="1"/>
  <c r="I678" i="1"/>
  <c r="H678" i="1"/>
  <c r="E678" i="1"/>
  <c r="P677" i="1"/>
  <c r="N677" i="1"/>
  <c r="I677" i="1"/>
  <c r="H677" i="1"/>
  <c r="E677" i="1"/>
  <c r="P676" i="1"/>
  <c r="N676" i="1"/>
  <c r="I676" i="1"/>
  <c r="H676" i="1"/>
  <c r="E676" i="1"/>
  <c r="N675" i="1"/>
  <c r="I675" i="1"/>
  <c r="H675" i="1"/>
  <c r="E675" i="1"/>
  <c r="I674" i="1"/>
  <c r="H674" i="1"/>
  <c r="E674" i="1"/>
  <c r="P673" i="1"/>
  <c r="N673" i="1"/>
  <c r="I673" i="1"/>
  <c r="P675" i="1" s="1"/>
  <c r="H673" i="1"/>
  <c r="N678" i="1" s="1"/>
  <c r="E673" i="1"/>
  <c r="I672" i="1"/>
  <c r="H672" i="1"/>
  <c r="E672" i="1"/>
  <c r="I671" i="1"/>
  <c r="H671" i="1"/>
  <c r="E671" i="1"/>
  <c r="I670" i="1"/>
  <c r="H670" i="1"/>
  <c r="E670" i="1"/>
  <c r="I669" i="1"/>
  <c r="H669" i="1"/>
  <c r="E669" i="1"/>
  <c r="P668" i="1"/>
  <c r="I668" i="1"/>
  <c r="H668" i="1"/>
  <c r="E668" i="1"/>
  <c r="P667" i="1"/>
  <c r="N667" i="1"/>
  <c r="I667" i="1"/>
  <c r="H667" i="1"/>
  <c r="E667" i="1"/>
  <c r="P666" i="1"/>
  <c r="N666" i="1"/>
  <c r="I666" i="1"/>
  <c r="H666" i="1"/>
  <c r="E666" i="1"/>
  <c r="I665" i="1"/>
  <c r="H665" i="1"/>
  <c r="E665" i="1"/>
  <c r="I664" i="1"/>
  <c r="H664" i="1"/>
  <c r="E664" i="1"/>
  <c r="P663" i="1"/>
  <c r="N663" i="1"/>
  <c r="I663" i="1"/>
  <c r="P665" i="1" s="1"/>
  <c r="H663" i="1"/>
  <c r="N668" i="1" s="1"/>
  <c r="E663" i="1"/>
  <c r="N665" i="1" s="1"/>
  <c r="I662" i="1"/>
  <c r="H662" i="1"/>
  <c r="E662" i="1"/>
  <c r="I661" i="1"/>
  <c r="H661" i="1"/>
  <c r="I660" i="1"/>
  <c r="H660" i="1"/>
  <c r="E660" i="1"/>
  <c r="I659" i="1"/>
  <c r="H659" i="1"/>
  <c r="E659" i="1"/>
  <c r="P658" i="1"/>
  <c r="I658" i="1"/>
  <c r="H658" i="1"/>
  <c r="E658" i="1"/>
  <c r="P657" i="1"/>
  <c r="N657" i="1"/>
  <c r="I657" i="1"/>
  <c r="H657" i="1"/>
  <c r="E657" i="1"/>
  <c r="P656" i="1"/>
  <c r="N656" i="1"/>
  <c r="I656" i="1"/>
  <c r="H656" i="1"/>
  <c r="E656" i="1"/>
  <c r="N655" i="1"/>
  <c r="I655" i="1"/>
  <c r="H655" i="1"/>
  <c r="E655" i="1"/>
  <c r="I654" i="1"/>
  <c r="H654" i="1"/>
  <c r="E654" i="1"/>
  <c r="P653" i="1"/>
  <c r="N653" i="1"/>
  <c r="I653" i="1"/>
  <c r="P655" i="1" s="1"/>
  <c r="H653" i="1"/>
  <c r="N658" i="1" s="1"/>
  <c r="E653" i="1"/>
  <c r="I652" i="1"/>
  <c r="H652" i="1"/>
  <c r="E652" i="1"/>
  <c r="I651" i="1"/>
  <c r="H651" i="1"/>
  <c r="I650" i="1"/>
  <c r="H650" i="1"/>
  <c r="E650" i="1"/>
  <c r="I649" i="1"/>
  <c r="H649" i="1"/>
  <c r="E649" i="1"/>
  <c r="P648" i="1"/>
  <c r="I648" i="1"/>
  <c r="H648" i="1"/>
  <c r="E648" i="1"/>
  <c r="P647" i="1"/>
  <c r="N647" i="1"/>
  <c r="I647" i="1"/>
  <c r="H647" i="1"/>
  <c r="E647" i="1"/>
  <c r="P646" i="1"/>
  <c r="N646" i="1"/>
  <c r="I646" i="1"/>
  <c r="H646" i="1"/>
  <c r="E646" i="1"/>
  <c r="I645" i="1"/>
  <c r="H645" i="1"/>
  <c r="E645" i="1"/>
  <c r="I644" i="1"/>
  <c r="H644" i="1"/>
  <c r="E644" i="1"/>
  <c r="P643" i="1"/>
  <c r="N643" i="1"/>
  <c r="I643" i="1"/>
  <c r="P645" i="1" s="1"/>
  <c r="H643" i="1"/>
  <c r="N648" i="1" s="1"/>
  <c r="E643" i="1"/>
  <c r="N645" i="1" s="1"/>
  <c r="I642" i="1"/>
  <c r="H642" i="1"/>
  <c r="E642" i="1"/>
  <c r="I641" i="1"/>
  <c r="H641" i="1"/>
  <c r="I640" i="1"/>
  <c r="H640" i="1"/>
  <c r="E640" i="1"/>
  <c r="I639" i="1"/>
  <c r="H639" i="1"/>
  <c r="E639" i="1"/>
  <c r="P638" i="1"/>
  <c r="I638" i="1"/>
  <c r="H638" i="1"/>
  <c r="E638" i="1"/>
  <c r="P637" i="1"/>
  <c r="N637" i="1"/>
  <c r="I637" i="1"/>
  <c r="H637" i="1"/>
  <c r="E637" i="1"/>
  <c r="P636" i="1"/>
  <c r="N636" i="1"/>
  <c r="I636" i="1"/>
  <c r="H636" i="1"/>
  <c r="E636" i="1"/>
  <c r="N635" i="1"/>
  <c r="I635" i="1"/>
  <c r="H635" i="1"/>
  <c r="E635" i="1"/>
  <c r="I634" i="1"/>
  <c r="H634" i="1"/>
  <c r="E634" i="1"/>
  <c r="P633" i="1"/>
  <c r="N633" i="1"/>
  <c r="I633" i="1"/>
  <c r="P635" i="1" s="1"/>
  <c r="H633" i="1"/>
  <c r="N638" i="1" s="1"/>
  <c r="E633" i="1"/>
  <c r="I632" i="1"/>
  <c r="H632" i="1"/>
  <c r="E632" i="1"/>
  <c r="I631" i="1"/>
  <c r="H631" i="1"/>
  <c r="I630" i="1"/>
  <c r="H630" i="1"/>
  <c r="E630" i="1"/>
  <c r="I629" i="1"/>
  <c r="H629" i="1"/>
  <c r="E629" i="1"/>
  <c r="P628" i="1"/>
  <c r="I628" i="1"/>
  <c r="H628" i="1"/>
  <c r="E628" i="1"/>
  <c r="P627" i="1"/>
  <c r="N627" i="1"/>
  <c r="I627" i="1"/>
  <c r="H627" i="1"/>
  <c r="E627" i="1"/>
  <c r="P626" i="1"/>
  <c r="N626" i="1"/>
  <c r="I626" i="1"/>
  <c r="H626" i="1"/>
  <c r="E626" i="1"/>
  <c r="I625" i="1"/>
  <c r="H625" i="1"/>
  <c r="E625" i="1"/>
  <c r="I624" i="1"/>
  <c r="H624" i="1"/>
  <c r="E624" i="1"/>
  <c r="P623" i="1"/>
  <c r="N623" i="1"/>
  <c r="I623" i="1"/>
  <c r="P625" i="1" s="1"/>
  <c r="H623" i="1"/>
  <c r="N628" i="1" s="1"/>
  <c r="E623" i="1"/>
  <c r="N625" i="1" s="1"/>
  <c r="I622" i="1"/>
  <c r="H622" i="1"/>
  <c r="E622" i="1"/>
  <c r="I621" i="1"/>
  <c r="H621" i="1"/>
  <c r="E621" i="1"/>
  <c r="I620" i="1"/>
  <c r="H620" i="1"/>
  <c r="E620" i="1"/>
  <c r="I619" i="1"/>
  <c r="H619" i="1"/>
  <c r="E619" i="1"/>
  <c r="P618" i="1"/>
  <c r="I618" i="1"/>
  <c r="H618" i="1"/>
  <c r="E618" i="1"/>
  <c r="P617" i="1"/>
  <c r="N617" i="1"/>
  <c r="I617" i="1"/>
  <c r="H617" i="1"/>
  <c r="E617" i="1"/>
  <c r="P616" i="1"/>
  <c r="N616" i="1"/>
  <c r="I616" i="1"/>
  <c r="H616" i="1"/>
  <c r="E616" i="1"/>
  <c r="N615" i="1"/>
  <c r="N621" i="1" s="1"/>
  <c r="I615" i="1"/>
  <c r="H615" i="1"/>
  <c r="E615" i="1"/>
  <c r="I614" i="1"/>
  <c r="H614" i="1"/>
  <c r="E614" i="1"/>
  <c r="P613" i="1"/>
  <c r="N613" i="1"/>
  <c r="I613" i="1"/>
  <c r="P615" i="1" s="1"/>
  <c r="H613" i="1"/>
  <c r="N618" i="1" s="1"/>
  <c r="E613" i="1"/>
  <c r="I612" i="1"/>
  <c r="H612" i="1"/>
  <c r="E612" i="1"/>
  <c r="I611" i="1"/>
  <c r="H611" i="1"/>
  <c r="E611" i="1"/>
  <c r="I610" i="1"/>
  <c r="H610" i="1"/>
  <c r="E610" i="1"/>
  <c r="I609" i="1"/>
  <c r="H609" i="1"/>
  <c r="E609" i="1"/>
  <c r="P608" i="1"/>
  <c r="I608" i="1"/>
  <c r="P605" i="1" s="1"/>
  <c r="H608" i="1"/>
  <c r="E608" i="1"/>
  <c r="P607" i="1"/>
  <c r="N607" i="1"/>
  <c r="I607" i="1"/>
  <c r="H607" i="1"/>
  <c r="E607" i="1"/>
  <c r="P606" i="1"/>
  <c r="N606" i="1"/>
  <c r="I606" i="1"/>
  <c r="H606" i="1"/>
  <c r="E606" i="1"/>
  <c r="I605" i="1"/>
  <c r="H605" i="1"/>
  <c r="E605" i="1"/>
  <c r="I604" i="1"/>
  <c r="H604" i="1"/>
  <c r="E604" i="1"/>
  <c r="P603" i="1"/>
  <c r="N603" i="1"/>
  <c r="I603" i="1"/>
  <c r="H603" i="1"/>
  <c r="N608" i="1" s="1"/>
  <c r="E603" i="1"/>
  <c r="N605" i="1" s="1"/>
  <c r="I602" i="1"/>
  <c r="H602" i="1"/>
  <c r="E602" i="1"/>
  <c r="I601" i="1"/>
  <c r="H601" i="1"/>
  <c r="E601" i="1"/>
  <c r="I600" i="1"/>
  <c r="H600" i="1"/>
  <c r="E600" i="1"/>
  <c r="I599" i="1"/>
  <c r="H599" i="1"/>
  <c r="E599" i="1"/>
  <c r="P598" i="1"/>
  <c r="I598" i="1"/>
  <c r="H598" i="1"/>
  <c r="E598" i="1"/>
  <c r="P597" i="1"/>
  <c r="N597" i="1"/>
  <c r="I597" i="1"/>
  <c r="H597" i="1"/>
  <c r="E597" i="1"/>
  <c r="P596" i="1"/>
  <c r="N596" i="1"/>
  <c r="I596" i="1"/>
  <c r="H596" i="1"/>
  <c r="E596" i="1"/>
  <c r="N595" i="1"/>
  <c r="I595" i="1"/>
  <c r="H595" i="1"/>
  <c r="E595" i="1"/>
  <c r="I594" i="1"/>
  <c r="H594" i="1"/>
  <c r="E594" i="1"/>
  <c r="P593" i="1"/>
  <c r="N593" i="1"/>
  <c r="I593" i="1"/>
  <c r="P595" i="1" s="1"/>
  <c r="H593" i="1"/>
  <c r="N598" i="1" s="1"/>
  <c r="E593" i="1"/>
  <c r="I592" i="1"/>
  <c r="H592" i="1"/>
  <c r="E592" i="1"/>
  <c r="I591" i="1"/>
  <c r="H591" i="1"/>
  <c r="I590" i="1"/>
  <c r="H590" i="1"/>
  <c r="E590" i="1"/>
  <c r="I589" i="1"/>
  <c r="H589" i="1"/>
  <c r="E589" i="1"/>
  <c r="P588" i="1"/>
  <c r="I588" i="1"/>
  <c r="H588" i="1"/>
  <c r="E588" i="1"/>
  <c r="P587" i="1"/>
  <c r="N587" i="1"/>
  <c r="I587" i="1"/>
  <c r="H587" i="1"/>
  <c r="E587" i="1"/>
  <c r="P586" i="1"/>
  <c r="N586" i="1"/>
  <c r="I586" i="1"/>
  <c r="H586" i="1"/>
  <c r="E586" i="1"/>
  <c r="I585" i="1"/>
  <c r="H585" i="1"/>
  <c r="E585" i="1"/>
  <c r="I584" i="1"/>
  <c r="H584" i="1"/>
  <c r="E584" i="1"/>
  <c r="P583" i="1"/>
  <c r="N583" i="1"/>
  <c r="I583" i="1"/>
  <c r="P585" i="1" s="1"/>
  <c r="H583" i="1"/>
  <c r="N588" i="1" s="1"/>
  <c r="E583" i="1"/>
  <c r="N585" i="1" s="1"/>
  <c r="I582" i="1"/>
  <c r="H582" i="1"/>
  <c r="E582" i="1"/>
  <c r="I581" i="1"/>
  <c r="H581" i="1"/>
  <c r="E581" i="1"/>
  <c r="I580" i="1"/>
  <c r="H580" i="1"/>
  <c r="E580" i="1"/>
  <c r="I579" i="1"/>
  <c r="H579" i="1"/>
  <c r="E579" i="1"/>
  <c r="P578" i="1"/>
  <c r="I578" i="1"/>
  <c r="H578" i="1"/>
  <c r="E578" i="1"/>
  <c r="P577" i="1"/>
  <c r="N577" i="1"/>
  <c r="I577" i="1"/>
  <c r="H577" i="1"/>
  <c r="E577" i="1"/>
  <c r="P576" i="1"/>
  <c r="N576" i="1"/>
  <c r="I576" i="1"/>
  <c r="H576" i="1"/>
  <c r="E576" i="1"/>
  <c r="N575" i="1"/>
  <c r="I575" i="1"/>
  <c r="H575" i="1"/>
  <c r="E575" i="1"/>
  <c r="I574" i="1"/>
  <c r="H574" i="1"/>
  <c r="E574" i="1"/>
  <c r="P573" i="1"/>
  <c r="N573" i="1"/>
  <c r="I573" i="1"/>
  <c r="P575" i="1" s="1"/>
  <c r="H573" i="1"/>
  <c r="N578" i="1" s="1"/>
  <c r="E573" i="1"/>
  <c r="I572" i="1"/>
  <c r="H572" i="1"/>
  <c r="E572" i="1"/>
  <c r="I571" i="1"/>
  <c r="H571" i="1"/>
  <c r="I570" i="1"/>
  <c r="H570" i="1"/>
  <c r="E570" i="1"/>
  <c r="I569" i="1"/>
  <c r="H569" i="1"/>
  <c r="E569" i="1"/>
  <c r="P568" i="1"/>
  <c r="I568" i="1"/>
  <c r="H568" i="1"/>
  <c r="E568" i="1"/>
  <c r="P567" i="1"/>
  <c r="N567" i="1"/>
  <c r="I567" i="1"/>
  <c r="H567" i="1"/>
  <c r="E567" i="1"/>
  <c r="P566" i="1"/>
  <c r="N566" i="1"/>
  <c r="I566" i="1"/>
  <c r="H566" i="1"/>
  <c r="E566" i="1"/>
  <c r="I565" i="1"/>
  <c r="H565" i="1"/>
  <c r="E565" i="1"/>
  <c r="I564" i="1"/>
  <c r="P565" i="1" s="1"/>
  <c r="H564" i="1"/>
  <c r="E564" i="1"/>
  <c r="P563" i="1"/>
  <c r="N563" i="1"/>
  <c r="I563" i="1"/>
  <c r="H563" i="1"/>
  <c r="N568" i="1" s="1"/>
  <c r="E563" i="1"/>
  <c r="N565" i="1" s="1"/>
  <c r="I562" i="1"/>
  <c r="H562" i="1"/>
  <c r="E562" i="1"/>
  <c r="I561" i="1"/>
  <c r="H561" i="1"/>
  <c r="E561" i="1"/>
  <c r="I560" i="1"/>
  <c r="H560" i="1"/>
  <c r="E560" i="1"/>
  <c r="I559" i="1"/>
  <c r="H559" i="1"/>
  <c r="E559" i="1"/>
  <c r="P558" i="1"/>
  <c r="I558" i="1"/>
  <c r="H558" i="1"/>
  <c r="E558" i="1"/>
  <c r="P557" i="1"/>
  <c r="N557" i="1"/>
  <c r="I557" i="1"/>
  <c r="H557" i="1"/>
  <c r="E557" i="1"/>
  <c r="P556" i="1"/>
  <c r="N556" i="1"/>
  <c r="I556" i="1"/>
  <c r="H556" i="1"/>
  <c r="E556" i="1"/>
  <c r="N555" i="1"/>
  <c r="N561" i="1" s="1"/>
  <c r="I555" i="1"/>
  <c r="H555" i="1"/>
  <c r="E555" i="1"/>
  <c r="I554" i="1"/>
  <c r="H554" i="1"/>
  <c r="E554" i="1"/>
  <c r="P553" i="1"/>
  <c r="N553" i="1"/>
  <c r="I553" i="1"/>
  <c r="P555" i="1" s="1"/>
  <c r="H553" i="1"/>
  <c r="N558" i="1" s="1"/>
  <c r="E553" i="1"/>
  <c r="I552" i="1"/>
  <c r="H552" i="1"/>
  <c r="E552" i="1"/>
  <c r="I551" i="1"/>
  <c r="H551" i="1"/>
  <c r="E551" i="1"/>
  <c r="I550" i="1"/>
  <c r="H550" i="1"/>
  <c r="E550" i="1"/>
  <c r="I549" i="1"/>
  <c r="H549" i="1"/>
  <c r="E549" i="1"/>
  <c r="P548" i="1"/>
  <c r="I548" i="1"/>
  <c r="H548" i="1"/>
  <c r="E548" i="1"/>
  <c r="P547" i="1"/>
  <c r="N547" i="1"/>
  <c r="I547" i="1"/>
  <c r="H547" i="1"/>
  <c r="E547" i="1"/>
  <c r="P546" i="1"/>
  <c r="N546" i="1"/>
  <c r="I546" i="1"/>
  <c r="H546" i="1"/>
  <c r="E546" i="1"/>
  <c r="I545" i="1"/>
  <c r="H545" i="1"/>
  <c r="E545" i="1"/>
  <c r="I544" i="1"/>
  <c r="P545" i="1" s="1"/>
  <c r="H544" i="1"/>
  <c r="E544" i="1"/>
  <c r="P543" i="1"/>
  <c r="N543" i="1"/>
  <c r="I543" i="1"/>
  <c r="H543" i="1"/>
  <c r="N548" i="1" s="1"/>
  <c r="E543" i="1"/>
  <c r="N545" i="1" s="1"/>
  <c r="I542" i="1"/>
  <c r="H542" i="1"/>
  <c r="E542" i="1"/>
  <c r="I541" i="1"/>
  <c r="H541" i="1"/>
  <c r="E541" i="1"/>
  <c r="I540" i="1"/>
  <c r="H540" i="1"/>
  <c r="E540" i="1"/>
  <c r="I539" i="1"/>
  <c r="H539" i="1"/>
  <c r="E539" i="1"/>
  <c r="P538" i="1"/>
  <c r="I538" i="1"/>
  <c r="H538" i="1"/>
  <c r="E538" i="1"/>
  <c r="P537" i="1"/>
  <c r="N537" i="1"/>
  <c r="I537" i="1"/>
  <c r="H537" i="1"/>
  <c r="E537" i="1"/>
  <c r="P536" i="1"/>
  <c r="N536" i="1"/>
  <c r="I536" i="1"/>
  <c r="H536" i="1"/>
  <c r="E536" i="1"/>
  <c r="N535" i="1"/>
  <c r="N541" i="1" s="1"/>
  <c r="I535" i="1"/>
  <c r="H535" i="1"/>
  <c r="E535" i="1"/>
  <c r="I534" i="1"/>
  <c r="H534" i="1"/>
  <c r="E534" i="1"/>
  <c r="P533" i="1"/>
  <c r="N533" i="1"/>
  <c r="I533" i="1"/>
  <c r="P535" i="1" s="1"/>
  <c r="H533" i="1"/>
  <c r="N538" i="1" s="1"/>
  <c r="E533" i="1"/>
  <c r="I532" i="1"/>
  <c r="H532" i="1"/>
  <c r="E532" i="1"/>
  <c r="I531" i="1"/>
  <c r="H531" i="1"/>
  <c r="E531" i="1"/>
  <c r="I530" i="1"/>
  <c r="H530" i="1"/>
  <c r="E530" i="1"/>
  <c r="I529" i="1"/>
  <c r="H529" i="1"/>
  <c r="E529" i="1"/>
  <c r="P528" i="1"/>
  <c r="I528" i="1"/>
  <c r="H528" i="1"/>
  <c r="E528" i="1"/>
  <c r="P527" i="1"/>
  <c r="N527" i="1"/>
  <c r="I527" i="1"/>
  <c r="H527" i="1"/>
  <c r="E527" i="1"/>
  <c r="P526" i="1"/>
  <c r="N526" i="1"/>
  <c r="I526" i="1"/>
  <c r="H526" i="1"/>
  <c r="E526" i="1"/>
  <c r="I525" i="1"/>
  <c r="H525" i="1"/>
  <c r="E525" i="1"/>
  <c r="I524" i="1"/>
  <c r="H524" i="1"/>
  <c r="E524" i="1"/>
  <c r="P523" i="1"/>
  <c r="N523" i="1"/>
  <c r="I523" i="1"/>
  <c r="P525" i="1" s="1"/>
  <c r="H523" i="1"/>
  <c r="N528" i="1" s="1"/>
  <c r="E523" i="1"/>
  <c r="N525" i="1" s="1"/>
  <c r="I522" i="1"/>
  <c r="H522" i="1"/>
  <c r="E522" i="1"/>
  <c r="I521" i="1"/>
  <c r="H521" i="1"/>
  <c r="E521" i="1"/>
  <c r="I520" i="1"/>
  <c r="H520" i="1"/>
  <c r="E520" i="1"/>
  <c r="I519" i="1"/>
  <c r="H519" i="1"/>
  <c r="E519" i="1"/>
  <c r="P518" i="1"/>
  <c r="I518" i="1"/>
  <c r="H518" i="1"/>
  <c r="E518" i="1"/>
  <c r="P517" i="1"/>
  <c r="N517" i="1"/>
  <c r="I517" i="1"/>
  <c r="H517" i="1"/>
  <c r="E517" i="1"/>
  <c r="P516" i="1"/>
  <c r="N516" i="1"/>
  <c r="I516" i="1"/>
  <c r="H516" i="1"/>
  <c r="E516" i="1"/>
  <c r="I515" i="1"/>
  <c r="H515" i="1"/>
  <c r="E515" i="1"/>
  <c r="I514" i="1"/>
  <c r="H514" i="1"/>
  <c r="E514" i="1"/>
  <c r="P513" i="1"/>
  <c r="N513" i="1"/>
  <c r="I513" i="1"/>
  <c r="P515" i="1" s="1"/>
  <c r="H513" i="1"/>
  <c r="N518" i="1" s="1"/>
  <c r="E513" i="1"/>
  <c r="N515" i="1" s="1"/>
  <c r="I512" i="1"/>
  <c r="H512" i="1"/>
  <c r="E512" i="1"/>
  <c r="I511" i="1"/>
  <c r="H511" i="1"/>
  <c r="E511" i="1"/>
  <c r="I510" i="1"/>
  <c r="H510" i="1"/>
  <c r="E510" i="1"/>
  <c r="I509" i="1"/>
  <c r="H509" i="1"/>
  <c r="E509" i="1"/>
  <c r="P508" i="1"/>
  <c r="I508" i="1"/>
  <c r="H508" i="1"/>
  <c r="E508" i="1"/>
  <c r="P507" i="1"/>
  <c r="N507" i="1"/>
  <c r="I507" i="1"/>
  <c r="H507" i="1"/>
  <c r="E507" i="1"/>
  <c r="P506" i="1"/>
  <c r="N506" i="1"/>
  <c r="I506" i="1"/>
  <c r="H506" i="1"/>
  <c r="E506" i="1"/>
  <c r="I505" i="1"/>
  <c r="H505" i="1"/>
  <c r="E505" i="1"/>
  <c r="I504" i="1"/>
  <c r="H504" i="1"/>
  <c r="E504" i="1"/>
  <c r="P503" i="1"/>
  <c r="N503" i="1"/>
  <c r="I503" i="1"/>
  <c r="P505" i="1" s="1"/>
  <c r="H503" i="1"/>
  <c r="N508" i="1" s="1"/>
  <c r="E503" i="1"/>
  <c r="N505" i="1" s="1"/>
  <c r="I502" i="1"/>
  <c r="H502" i="1"/>
  <c r="E502" i="1"/>
  <c r="I501" i="1"/>
  <c r="H501" i="1"/>
  <c r="E501" i="1"/>
  <c r="I500" i="1"/>
  <c r="H500" i="1"/>
  <c r="E500" i="1"/>
  <c r="I499" i="1"/>
  <c r="H499" i="1"/>
  <c r="E499" i="1"/>
  <c r="P498" i="1"/>
  <c r="I498" i="1"/>
  <c r="H498" i="1"/>
  <c r="E498" i="1"/>
  <c r="P497" i="1"/>
  <c r="N497" i="1"/>
  <c r="I497" i="1"/>
  <c r="H497" i="1"/>
  <c r="E497" i="1"/>
  <c r="P496" i="1"/>
  <c r="N496" i="1"/>
  <c r="I496" i="1"/>
  <c r="H496" i="1"/>
  <c r="E496" i="1"/>
  <c r="I495" i="1"/>
  <c r="H495" i="1"/>
  <c r="E495" i="1"/>
  <c r="I494" i="1"/>
  <c r="H494" i="1"/>
  <c r="E494" i="1"/>
  <c r="P493" i="1"/>
  <c r="N493" i="1"/>
  <c r="I493" i="1"/>
  <c r="P495" i="1" s="1"/>
  <c r="H493" i="1"/>
  <c r="N498" i="1" s="1"/>
  <c r="E493" i="1"/>
  <c r="N495" i="1" s="1"/>
  <c r="I492" i="1"/>
  <c r="H492" i="1"/>
  <c r="E492" i="1"/>
  <c r="I491" i="1"/>
  <c r="H491" i="1"/>
  <c r="E491" i="1"/>
  <c r="I490" i="1"/>
  <c r="H490" i="1"/>
  <c r="E490" i="1"/>
  <c r="I489" i="1"/>
  <c r="H489" i="1"/>
  <c r="E489" i="1"/>
  <c r="P488" i="1"/>
  <c r="I488" i="1"/>
  <c r="H488" i="1"/>
  <c r="E488" i="1"/>
  <c r="P487" i="1"/>
  <c r="N487" i="1"/>
  <c r="I487" i="1"/>
  <c r="H487" i="1"/>
  <c r="E487" i="1"/>
  <c r="P486" i="1"/>
  <c r="N486" i="1"/>
  <c r="I486" i="1"/>
  <c r="H486" i="1"/>
  <c r="E486" i="1"/>
  <c r="I485" i="1"/>
  <c r="H485" i="1"/>
  <c r="E485" i="1"/>
  <c r="I484" i="1"/>
  <c r="H484" i="1"/>
  <c r="E484" i="1"/>
  <c r="P483" i="1"/>
  <c r="N483" i="1"/>
  <c r="I483" i="1"/>
  <c r="P485" i="1" s="1"/>
  <c r="H483" i="1"/>
  <c r="N488" i="1" s="1"/>
  <c r="E483" i="1"/>
  <c r="N485" i="1" s="1"/>
  <c r="I482" i="1"/>
  <c r="H482" i="1"/>
  <c r="E482" i="1"/>
  <c r="I481" i="1"/>
  <c r="H481" i="1"/>
  <c r="E481" i="1"/>
  <c r="I480" i="1"/>
  <c r="H480" i="1"/>
  <c r="E480" i="1"/>
  <c r="I479" i="1"/>
  <c r="H479" i="1"/>
  <c r="E479" i="1"/>
  <c r="P478" i="1"/>
  <c r="I478" i="1"/>
  <c r="H478" i="1"/>
  <c r="E478" i="1"/>
  <c r="P477" i="1"/>
  <c r="N477" i="1"/>
  <c r="I477" i="1"/>
  <c r="H477" i="1"/>
  <c r="E477" i="1"/>
  <c r="P476" i="1"/>
  <c r="N476" i="1"/>
  <c r="I476" i="1"/>
  <c r="H476" i="1"/>
  <c r="E476" i="1"/>
  <c r="I475" i="1"/>
  <c r="H475" i="1"/>
  <c r="E475" i="1"/>
  <c r="I474" i="1"/>
  <c r="H474" i="1"/>
  <c r="E474" i="1"/>
  <c r="P473" i="1"/>
  <c r="N473" i="1"/>
  <c r="I473" i="1"/>
  <c r="P475" i="1" s="1"/>
  <c r="H473" i="1"/>
  <c r="N478" i="1" s="1"/>
  <c r="E473" i="1"/>
  <c r="N475" i="1" s="1"/>
  <c r="I472" i="1"/>
  <c r="H472" i="1"/>
  <c r="E472" i="1"/>
  <c r="I471" i="1"/>
  <c r="H471" i="1"/>
  <c r="E471" i="1"/>
  <c r="I470" i="1"/>
  <c r="H470" i="1"/>
  <c r="E470" i="1"/>
  <c r="I469" i="1"/>
  <c r="H469" i="1"/>
  <c r="E469" i="1"/>
  <c r="P468" i="1"/>
  <c r="I468" i="1"/>
  <c r="H468" i="1"/>
  <c r="E468" i="1"/>
  <c r="P467" i="1"/>
  <c r="N467" i="1"/>
  <c r="I467" i="1"/>
  <c r="H467" i="1"/>
  <c r="E467" i="1"/>
  <c r="P466" i="1"/>
  <c r="N466" i="1"/>
  <c r="I466" i="1"/>
  <c r="H466" i="1"/>
  <c r="E466" i="1"/>
  <c r="I465" i="1"/>
  <c r="H465" i="1"/>
  <c r="E465" i="1"/>
  <c r="I464" i="1"/>
  <c r="H464" i="1"/>
  <c r="E464" i="1"/>
  <c r="P463" i="1"/>
  <c r="N463" i="1"/>
  <c r="I463" i="1"/>
  <c r="P465" i="1" s="1"/>
  <c r="H463" i="1"/>
  <c r="N468" i="1" s="1"/>
  <c r="E463" i="1"/>
  <c r="N465" i="1" s="1"/>
  <c r="I462" i="1"/>
  <c r="H462" i="1"/>
  <c r="E462" i="1"/>
  <c r="I461" i="1"/>
  <c r="H461" i="1"/>
  <c r="E461" i="1"/>
  <c r="I460" i="1"/>
  <c r="H460" i="1"/>
  <c r="E460" i="1"/>
  <c r="I459" i="1"/>
  <c r="H459" i="1"/>
  <c r="E459" i="1"/>
  <c r="P458" i="1"/>
  <c r="I458" i="1"/>
  <c r="H458" i="1"/>
  <c r="E458" i="1"/>
  <c r="P457" i="1"/>
  <c r="N457" i="1"/>
  <c r="I457" i="1"/>
  <c r="H457" i="1"/>
  <c r="E457" i="1"/>
  <c r="P456" i="1"/>
  <c r="N456" i="1"/>
  <c r="I456" i="1"/>
  <c r="H456" i="1"/>
  <c r="E456" i="1"/>
  <c r="I455" i="1"/>
  <c r="H455" i="1"/>
  <c r="E455" i="1"/>
  <c r="I454" i="1"/>
  <c r="H454" i="1"/>
  <c r="E454" i="1"/>
  <c r="P453" i="1"/>
  <c r="N453" i="1"/>
  <c r="I453" i="1"/>
  <c r="P455" i="1" s="1"/>
  <c r="H453" i="1"/>
  <c r="N458" i="1" s="1"/>
  <c r="E453" i="1"/>
  <c r="N455" i="1" s="1"/>
  <c r="I452" i="1"/>
  <c r="H452" i="1"/>
  <c r="E452" i="1"/>
  <c r="I451" i="1"/>
  <c r="H451" i="1"/>
  <c r="E451" i="1"/>
  <c r="I450" i="1"/>
  <c r="H450" i="1"/>
  <c r="E450" i="1"/>
  <c r="I449" i="1"/>
  <c r="H449" i="1"/>
  <c r="E449" i="1"/>
  <c r="P448" i="1"/>
  <c r="I448" i="1"/>
  <c r="H448" i="1"/>
  <c r="E448" i="1"/>
  <c r="P447" i="1"/>
  <c r="N447" i="1"/>
  <c r="I447" i="1"/>
  <c r="H447" i="1"/>
  <c r="E447" i="1"/>
  <c r="P446" i="1"/>
  <c r="N446" i="1"/>
  <c r="I446" i="1"/>
  <c r="H446" i="1"/>
  <c r="E446" i="1"/>
  <c r="I445" i="1"/>
  <c r="H445" i="1"/>
  <c r="E445" i="1"/>
  <c r="I444" i="1"/>
  <c r="H444" i="1"/>
  <c r="E444" i="1"/>
  <c r="P443" i="1"/>
  <c r="N443" i="1"/>
  <c r="I443" i="1"/>
  <c r="P445" i="1" s="1"/>
  <c r="H443" i="1"/>
  <c r="N448" i="1" s="1"/>
  <c r="E443" i="1"/>
  <c r="N445" i="1" s="1"/>
  <c r="I442" i="1"/>
  <c r="H442" i="1"/>
  <c r="E442" i="1"/>
  <c r="I441" i="1"/>
  <c r="H441" i="1"/>
  <c r="E441" i="1"/>
  <c r="I440" i="1"/>
  <c r="H440" i="1"/>
  <c r="E440" i="1"/>
  <c r="I439" i="1"/>
  <c r="H439" i="1"/>
  <c r="E439" i="1"/>
  <c r="P438" i="1"/>
  <c r="I438" i="1"/>
  <c r="H438" i="1"/>
  <c r="E438" i="1"/>
  <c r="P437" i="1"/>
  <c r="N437" i="1"/>
  <c r="I437" i="1"/>
  <c r="H437" i="1"/>
  <c r="E437" i="1"/>
  <c r="P436" i="1"/>
  <c r="N436" i="1"/>
  <c r="I436" i="1"/>
  <c r="H436" i="1"/>
  <c r="E436" i="1"/>
  <c r="I435" i="1"/>
  <c r="H435" i="1"/>
  <c r="E435" i="1"/>
  <c r="I434" i="1"/>
  <c r="H434" i="1"/>
  <c r="E434" i="1"/>
  <c r="P433" i="1"/>
  <c r="N433" i="1"/>
  <c r="I433" i="1"/>
  <c r="P435" i="1" s="1"/>
  <c r="H433" i="1"/>
  <c r="N438" i="1" s="1"/>
  <c r="E433" i="1"/>
  <c r="N435" i="1" s="1"/>
  <c r="I432" i="1"/>
  <c r="H432" i="1"/>
  <c r="E432" i="1"/>
  <c r="I431" i="1"/>
  <c r="H431" i="1"/>
  <c r="E431" i="1"/>
  <c r="I430" i="1"/>
  <c r="H430" i="1"/>
  <c r="E430" i="1"/>
  <c r="I429" i="1"/>
  <c r="H429" i="1"/>
  <c r="E429" i="1"/>
  <c r="P428" i="1"/>
  <c r="I428" i="1"/>
  <c r="H428" i="1"/>
  <c r="E428" i="1"/>
  <c r="P427" i="1"/>
  <c r="N427" i="1"/>
  <c r="I427" i="1"/>
  <c r="H427" i="1"/>
  <c r="E427" i="1"/>
  <c r="P426" i="1"/>
  <c r="N426" i="1"/>
  <c r="I426" i="1"/>
  <c r="H426" i="1"/>
  <c r="E426" i="1"/>
  <c r="I425" i="1"/>
  <c r="H425" i="1"/>
  <c r="E425" i="1"/>
  <c r="I424" i="1"/>
  <c r="H424" i="1"/>
  <c r="E424" i="1"/>
  <c r="P423" i="1"/>
  <c r="N423" i="1"/>
  <c r="I423" i="1"/>
  <c r="P425" i="1" s="1"/>
  <c r="H423" i="1"/>
  <c r="N428" i="1" s="1"/>
  <c r="E423" i="1"/>
  <c r="N425" i="1" s="1"/>
  <c r="I422" i="1"/>
  <c r="H422" i="1"/>
  <c r="E422" i="1"/>
  <c r="I421" i="1"/>
  <c r="H421" i="1"/>
  <c r="E421" i="1"/>
  <c r="I420" i="1"/>
  <c r="H420" i="1"/>
  <c r="E420" i="1"/>
  <c r="I419" i="1"/>
  <c r="H419" i="1"/>
  <c r="E419" i="1"/>
  <c r="P418" i="1"/>
  <c r="I418" i="1"/>
  <c r="H418" i="1"/>
  <c r="E418" i="1"/>
  <c r="P417" i="1"/>
  <c r="N417" i="1"/>
  <c r="I417" i="1"/>
  <c r="H417" i="1"/>
  <c r="E417" i="1"/>
  <c r="P416" i="1"/>
  <c r="N416" i="1"/>
  <c r="I416" i="1"/>
  <c r="H416" i="1"/>
  <c r="E416" i="1"/>
  <c r="I415" i="1"/>
  <c r="H415" i="1"/>
  <c r="E415" i="1"/>
  <c r="I414" i="1"/>
  <c r="H414" i="1"/>
  <c r="E414" i="1"/>
  <c r="P413" i="1"/>
  <c r="N413" i="1"/>
  <c r="I413" i="1"/>
  <c r="P415" i="1" s="1"/>
  <c r="H413" i="1"/>
  <c r="N418" i="1" s="1"/>
  <c r="E413" i="1"/>
  <c r="N415" i="1" s="1"/>
  <c r="I412" i="1"/>
  <c r="H412" i="1"/>
  <c r="E412" i="1"/>
  <c r="I411" i="1"/>
  <c r="H411" i="1"/>
  <c r="E411" i="1"/>
  <c r="I410" i="1"/>
  <c r="H410" i="1"/>
  <c r="E410" i="1"/>
  <c r="I409" i="1"/>
  <c r="H409" i="1"/>
  <c r="E409" i="1"/>
  <c r="P408" i="1"/>
  <c r="I408" i="1"/>
  <c r="H408" i="1"/>
  <c r="E408" i="1"/>
  <c r="P407" i="1"/>
  <c r="N407" i="1"/>
  <c r="I407" i="1"/>
  <c r="H407" i="1"/>
  <c r="E407" i="1"/>
  <c r="P406" i="1"/>
  <c r="N406" i="1"/>
  <c r="I406" i="1"/>
  <c r="H406" i="1"/>
  <c r="E406" i="1"/>
  <c r="I405" i="1"/>
  <c r="H405" i="1"/>
  <c r="E405" i="1"/>
  <c r="I404" i="1"/>
  <c r="H404" i="1"/>
  <c r="E404" i="1"/>
  <c r="P403" i="1"/>
  <c r="N403" i="1"/>
  <c r="I403" i="1"/>
  <c r="P405" i="1" s="1"/>
  <c r="H403" i="1"/>
  <c r="N408" i="1" s="1"/>
  <c r="E403" i="1"/>
  <c r="N405" i="1" s="1"/>
  <c r="I402" i="1"/>
  <c r="H402" i="1"/>
  <c r="E402" i="1"/>
  <c r="I401" i="1"/>
  <c r="H401" i="1"/>
  <c r="E401" i="1"/>
  <c r="I400" i="1"/>
  <c r="H400" i="1"/>
  <c r="E400" i="1"/>
  <c r="I399" i="1"/>
  <c r="H399" i="1"/>
  <c r="E399" i="1"/>
  <c r="P398" i="1"/>
  <c r="I398" i="1"/>
  <c r="H398" i="1"/>
  <c r="E398" i="1"/>
  <c r="P397" i="1"/>
  <c r="N397" i="1"/>
  <c r="I397" i="1"/>
  <c r="H397" i="1"/>
  <c r="E397" i="1"/>
  <c r="P396" i="1"/>
  <c r="N396" i="1"/>
  <c r="I396" i="1"/>
  <c r="H396" i="1"/>
  <c r="E396" i="1"/>
  <c r="I395" i="1"/>
  <c r="H395" i="1"/>
  <c r="E395" i="1"/>
  <c r="I394" i="1"/>
  <c r="H394" i="1"/>
  <c r="E394" i="1"/>
  <c r="P393" i="1"/>
  <c r="N393" i="1"/>
  <c r="I393" i="1"/>
  <c r="P395" i="1" s="1"/>
  <c r="H393" i="1"/>
  <c r="N398" i="1" s="1"/>
  <c r="E393" i="1"/>
  <c r="N395" i="1" s="1"/>
  <c r="I392" i="1"/>
  <c r="H392" i="1"/>
  <c r="E392" i="1"/>
  <c r="I391" i="1"/>
  <c r="H391" i="1"/>
  <c r="E391" i="1"/>
  <c r="I390" i="1"/>
  <c r="H390" i="1"/>
  <c r="E390" i="1"/>
  <c r="I389" i="1"/>
  <c r="H389" i="1"/>
  <c r="E389" i="1"/>
  <c r="P388" i="1"/>
  <c r="I388" i="1"/>
  <c r="H388" i="1"/>
  <c r="E388" i="1"/>
  <c r="P387" i="1"/>
  <c r="N387" i="1"/>
  <c r="I387" i="1"/>
  <c r="H387" i="1"/>
  <c r="E387" i="1"/>
  <c r="P386" i="1"/>
  <c r="N386" i="1"/>
  <c r="I386" i="1"/>
  <c r="H386" i="1"/>
  <c r="E386" i="1"/>
  <c r="I385" i="1"/>
  <c r="H385" i="1"/>
  <c r="E385" i="1"/>
  <c r="I384" i="1"/>
  <c r="H384" i="1"/>
  <c r="E384" i="1"/>
  <c r="P383" i="1"/>
  <c r="N383" i="1"/>
  <c r="I383" i="1"/>
  <c r="P385" i="1" s="1"/>
  <c r="H383" i="1"/>
  <c r="N388" i="1" s="1"/>
  <c r="E383" i="1"/>
  <c r="N385" i="1" s="1"/>
  <c r="I382" i="1"/>
  <c r="H382" i="1"/>
  <c r="E382" i="1"/>
  <c r="I381" i="1"/>
  <c r="H381" i="1"/>
  <c r="E381" i="1"/>
  <c r="I380" i="1"/>
  <c r="H380" i="1"/>
  <c r="E380" i="1"/>
  <c r="I379" i="1"/>
  <c r="H379" i="1"/>
  <c r="E379" i="1"/>
  <c r="P378" i="1"/>
  <c r="I378" i="1"/>
  <c r="H378" i="1"/>
  <c r="E378" i="1"/>
  <c r="P377" i="1"/>
  <c r="N377" i="1"/>
  <c r="I377" i="1"/>
  <c r="H377" i="1"/>
  <c r="E377" i="1"/>
  <c r="P376" i="1"/>
  <c r="N376" i="1"/>
  <c r="I376" i="1"/>
  <c r="H376" i="1"/>
  <c r="E376" i="1"/>
  <c r="I375" i="1"/>
  <c r="H375" i="1"/>
  <c r="E375" i="1"/>
  <c r="I374" i="1"/>
  <c r="H374" i="1"/>
  <c r="E374" i="1"/>
  <c r="P373" i="1"/>
  <c r="N373" i="1"/>
  <c r="I373" i="1"/>
  <c r="P375" i="1" s="1"/>
  <c r="H373" i="1"/>
  <c r="N378" i="1" s="1"/>
  <c r="E373" i="1"/>
  <c r="N375" i="1" s="1"/>
  <c r="I372" i="1"/>
  <c r="H372" i="1"/>
  <c r="E372" i="1"/>
  <c r="I371" i="1"/>
  <c r="H371" i="1"/>
  <c r="E371" i="1"/>
  <c r="I370" i="1"/>
  <c r="H370" i="1"/>
  <c r="E370" i="1"/>
  <c r="I369" i="1"/>
  <c r="H369" i="1"/>
  <c r="E369" i="1"/>
  <c r="P368" i="1"/>
  <c r="I368" i="1"/>
  <c r="H368" i="1"/>
  <c r="E368" i="1"/>
  <c r="P367" i="1"/>
  <c r="N367" i="1"/>
  <c r="I367" i="1"/>
  <c r="H367" i="1"/>
  <c r="E367" i="1"/>
  <c r="P366" i="1"/>
  <c r="N366" i="1"/>
  <c r="I366" i="1"/>
  <c r="H366" i="1"/>
  <c r="E366" i="1"/>
  <c r="I365" i="1"/>
  <c r="H365" i="1"/>
  <c r="E365" i="1"/>
  <c r="I364" i="1"/>
  <c r="H364" i="1"/>
  <c r="E364" i="1"/>
  <c r="P363" i="1"/>
  <c r="N363" i="1"/>
  <c r="I363" i="1"/>
  <c r="P365" i="1" s="1"/>
  <c r="H363" i="1"/>
  <c r="N368" i="1" s="1"/>
  <c r="E363" i="1"/>
  <c r="N365" i="1" s="1"/>
  <c r="I362" i="1"/>
  <c r="H362" i="1"/>
  <c r="E362" i="1"/>
  <c r="I361" i="1"/>
  <c r="H361" i="1"/>
  <c r="E361" i="1"/>
  <c r="I360" i="1"/>
  <c r="H360" i="1"/>
  <c r="E360" i="1"/>
  <c r="I359" i="1"/>
  <c r="H359" i="1"/>
  <c r="E359" i="1"/>
  <c r="P358" i="1"/>
  <c r="I358" i="1"/>
  <c r="H358" i="1"/>
  <c r="E358" i="1"/>
  <c r="P357" i="1"/>
  <c r="N357" i="1"/>
  <c r="I357" i="1"/>
  <c r="H357" i="1"/>
  <c r="E357" i="1"/>
  <c r="P356" i="1"/>
  <c r="N356" i="1"/>
  <c r="I356" i="1"/>
  <c r="H356" i="1"/>
  <c r="E356" i="1"/>
  <c r="I355" i="1"/>
  <c r="H355" i="1"/>
  <c r="E355" i="1"/>
  <c r="I354" i="1"/>
  <c r="P355" i="1" s="1"/>
  <c r="H354" i="1"/>
  <c r="E354" i="1"/>
  <c r="N355" i="1" s="1"/>
  <c r="P353" i="1"/>
  <c r="N353" i="1"/>
  <c r="I353" i="1"/>
  <c r="H353" i="1"/>
  <c r="N358" i="1" s="1"/>
  <c r="E353" i="1"/>
  <c r="I352" i="1"/>
  <c r="H352" i="1"/>
  <c r="E352" i="1"/>
  <c r="I351" i="1"/>
  <c r="H351" i="1"/>
  <c r="E351" i="1"/>
  <c r="I350" i="1"/>
  <c r="H350" i="1"/>
  <c r="E350" i="1"/>
  <c r="I349" i="1"/>
  <c r="H349" i="1"/>
  <c r="E349" i="1"/>
  <c r="P348" i="1"/>
  <c r="I348" i="1"/>
  <c r="H348" i="1"/>
  <c r="E348" i="1"/>
  <c r="P347" i="1"/>
  <c r="N347" i="1"/>
  <c r="I347" i="1"/>
  <c r="H347" i="1"/>
  <c r="E347" i="1"/>
  <c r="P346" i="1"/>
  <c r="N346" i="1"/>
  <c r="I346" i="1"/>
  <c r="H346" i="1"/>
  <c r="E346" i="1"/>
  <c r="I345" i="1"/>
  <c r="H345" i="1"/>
  <c r="E345" i="1"/>
  <c r="I344" i="1"/>
  <c r="H344" i="1"/>
  <c r="E344" i="1"/>
  <c r="N345" i="1" s="1"/>
  <c r="P343" i="1"/>
  <c r="N343" i="1"/>
  <c r="I343" i="1"/>
  <c r="P345" i="1" s="1"/>
  <c r="H343" i="1"/>
  <c r="N348" i="1" s="1"/>
  <c r="E343" i="1"/>
  <c r="I342" i="1"/>
  <c r="H342" i="1"/>
  <c r="E342" i="1"/>
  <c r="I341" i="1"/>
  <c r="H341" i="1"/>
  <c r="E341" i="1"/>
  <c r="I340" i="1"/>
  <c r="H340" i="1"/>
  <c r="E340" i="1"/>
  <c r="I339" i="1"/>
  <c r="H339" i="1"/>
  <c r="E339" i="1"/>
  <c r="P338" i="1"/>
  <c r="I338" i="1"/>
  <c r="H338" i="1"/>
  <c r="E338" i="1"/>
  <c r="P337" i="1"/>
  <c r="N337" i="1"/>
  <c r="I337" i="1"/>
  <c r="H337" i="1"/>
  <c r="E337" i="1"/>
  <c r="P336" i="1"/>
  <c r="N336" i="1"/>
  <c r="I336" i="1"/>
  <c r="H336" i="1"/>
  <c r="E336" i="1"/>
  <c r="I335" i="1"/>
  <c r="H335" i="1"/>
  <c r="E335" i="1"/>
  <c r="I334" i="1"/>
  <c r="H334" i="1"/>
  <c r="E334" i="1"/>
  <c r="P333" i="1"/>
  <c r="N333" i="1"/>
  <c r="I333" i="1"/>
  <c r="P335" i="1" s="1"/>
  <c r="H333" i="1"/>
  <c r="N338" i="1" s="1"/>
  <c r="E333" i="1"/>
  <c r="N335" i="1" s="1"/>
  <c r="I332" i="1"/>
  <c r="H332" i="1"/>
  <c r="E332" i="1"/>
  <c r="I331" i="1"/>
  <c r="H331" i="1"/>
  <c r="E331" i="1"/>
  <c r="I330" i="1"/>
  <c r="H330" i="1"/>
  <c r="E330" i="1"/>
  <c r="I329" i="1"/>
  <c r="H329" i="1"/>
  <c r="E329" i="1"/>
  <c r="P328" i="1"/>
  <c r="I328" i="1"/>
  <c r="H328" i="1"/>
  <c r="E328" i="1"/>
  <c r="P327" i="1"/>
  <c r="N327" i="1"/>
  <c r="I327" i="1"/>
  <c r="H327" i="1"/>
  <c r="E327" i="1"/>
  <c r="P326" i="1"/>
  <c r="N326" i="1"/>
  <c r="I326" i="1"/>
  <c r="H326" i="1"/>
  <c r="E326" i="1"/>
  <c r="N325" i="1"/>
  <c r="I325" i="1"/>
  <c r="H325" i="1"/>
  <c r="E325" i="1"/>
  <c r="I324" i="1"/>
  <c r="H324" i="1"/>
  <c r="E324" i="1"/>
  <c r="P323" i="1"/>
  <c r="N323" i="1"/>
  <c r="I323" i="1"/>
  <c r="P325" i="1" s="1"/>
  <c r="H323" i="1"/>
  <c r="N328" i="1" s="1"/>
  <c r="E323" i="1"/>
  <c r="I322" i="1"/>
  <c r="H322" i="1"/>
  <c r="E322" i="1"/>
  <c r="I321" i="1"/>
  <c r="H321" i="1"/>
  <c r="E321" i="1"/>
  <c r="I320" i="1"/>
  <c r="H320" i="1"/>
  <c r="E320" i="1"/>
  <c r="I319" i="1"/>
  <c r="H319" i="1"/>
  <c r="E319" i="1"/>
  <c r="P318" i="1"/>
  <c r="I318" i="1"/>
  <c r="H318" i="1"/>
  <c r="E318" i="1"/>
  <c r="P317" i="1"/>
  <c r="N317" i="1"/>
  <c r="I317" i="1"/>
  <c r="H317" i="1"/>
  <c r="E317" i="1"/>
  <c r="P316" i="1"/>
  <c r="N316" i="1"/>
  <c r="I316" i="1"/>
  <c r="H316" i="1"/>
  <c r="E316" i="1"/>
  <c r="I315" i="1"/>
  <c r="H315" i="1"/>
  <c r="E315" i="1"/>
  <c r="I314" i="1"/>
  <c r="H314" i="1"/>
  <c r="E314" i="1"/>
  <c r="P313" i="1"/>
  <c r="N313" i="1"/>
  <c r="I313" i="1"/>
  <c r="P315" i="1" s="1"/>
  <c r="H313" i="1"/>
  <c r="N318" i="1" s="1"/>
  <c r="E313" i="1"/>
  <c r="N315" i="1" s="1"/>
  <c r="I312" i="1"/>
  <c r="H312" i="1"/>
  <c r="E312" i="1"/>
  <c r="I311" i="1"/>
  <c r="H311" i="1"/>
  <c r="E311" i="1"/>
  <c r="I310" i="1"/>
  <c r="H310" i="1"/>
  <c r="E310" i="1"/>
  <c r="I309" i="1"/>
  <c r="H309" i="1"/>
  <c r="E309" i="1"/>
  <c r="P308" i="1"/>
  <c r="I308" i="1"/>
  <c r="H308" i="1"/>
  <c r="E308" i="1"/>
  <c r="P307" i="1"/>
  <c r="N307" i="1"/>
  <c r="I307" i="1"/>
  <c r="H307" i="1"/>
  <c r="E307" i="1"/>
  <c r="P306" i="1"/>
  <c r="N306" i="1"/>
  <c r="I306" i="1"/>
  <c r="H306" i="1"/>
  <c r="E306" i="1"/>
  <c r="I305" i="1"/>
  <c r="H305" i="1"/>
  <c r="E305" i="1"/>
  <c r="I304" i="1"/>
  <c r="H304" i="1"/>
  <c r="E304" i="1"/>
  <c r="P303" i="1"/>
  <c r="N303" i="1"/>
  <c r="I303" i="1"/>
  <c r="P305" i="1" s="1"/>
  <c r="H303" i="1"/>
  <c r="N308" i="1" s="1"/>
  <c r="E303" i="1"/>
  <c r="N305" i="1" s="1"/>
  <c r="I302" i="1"/>
  <c r="H302" i="1"/>
  <c r="E302" i="1"/>
  <c r="I301" i="1"/>
  <c r="H301" i="1"/>
  <c r="E301" i="1"/>
  <c r="I300" i="1"/>
  <c r="H300" i="1"/>
  <c r="E300" i="1"/>
  <c r="I299" i="1"/>
  <c r="H299" i="1"/>
  <c r="E299" i="1"/>
  <c r="P298" i="1"/>
  <c r="I298" i="1"/>
  <c r="H298" i="1"/>
  <c r="E298" i="1"/>
  <c r="P297" i="1"/>
  <c r="N297" i="1"/>
  <c r="I297" i="1"/>
  <c r="H297" i="1"/>
  <c r="E297" i="1"/>
  <c r="P296" i="1"/>
  <c r="N296" i="1"/>
  <c r="I296" i="1"/>
  <c r="H296" i="1"/>
  <c r="E296" i="1"/>
  <c r="I295" i="1"/>
  <c r="H295" i="1"/>
  <c r="E295" i="1"/>
  <c r="I294" i="1"/>
  <c r="H294" i="1"/>
  <c r="E294" i="1"/>
  <c r="P293" i="1"/>
  <c r="N293" i="1"/>
  <c r="I293" i="1"/>
  <c r="P295" i="1" s="1"/>
  <c r="H293" i="1"/>
  <c r="N298" i="1" s="1"/>
  <c r="E293" i="1"/>
  <c r="N295" i="1" s="1"/>
  <c r="I292" i="1"/>
  <c r="H292" i="1"/>
  <c r="E292" i="1"/>
  <c r="I291" i="1"/>
  <c r="H291" i="1"/>
  <c r="E291" i="1"/>
  <c r="I290" i="1"/>
  <c r="H290" i="1"/>
  <c r="E290" i="1"/>
  <c r="I289" i="1"/>
  <c r="H289" i="1"/>
  <c r="E289" i="1"/>
  <c r="P288" i="1"/>
  <c r="I288" i="1"/>
  <c r="H288" i="1"/>
  <c r="E288" i="1"/>
  <c r="P287" i="1"/>
  <c r="N287" i="1"/>
  <c r="I287" i="1"/>
  <c r="H287" i="1"/>
  <c r="E287" i="1"/>
  <c r="P286" i="1"/>
  <c r="N286" i="1"/>
  <c r="I286" i="1"/>
  <c r="H286" i="1"/>
  <c r="E286" i="1"/>
  <c r="I285" i="1"/>
  <c r="H285" i="1"/>
  <c r="E285" i="1"/>
  <c r="I284" i="1"/>
  <c r="H284" i="1"/>
  <c r="E284" i="1"/>
  <c r="P283" i="1"/>
  <c r="N283" i="1"/>
  <c r="I283" i="1"/>
  <c r="P285" i="1" s="1"/>
  <c r="H283" i="1"/>
  <c r="N288" i="1" s="1"/>
  <c r="E283" i="1"/>
  <c r="N285" i="1" s="1"/>
  <c r="I282" i="1"/>
  <c r="H282" i="1"/>
  <c r="E282" i="1"/>
  <c r="I281" i="1"/>
  <c r="H281" i="1"/>
  <c r="E281" i="1"/>
  <c r="I280" i="1"/>
  <c r="H280" i="1"/>
  <c r="E280" i="1"/>
  <c r="I279" i="1"/>
  <c r="H279" i="1"/>
  <c r="E279" i="1"/>
  <c r="P278" i="1"/>
  <c r="I278" i="1"/>
  <c r="H278" i="1"/>
  <c r="E278" i="1"/>
  <c r="P277" i="1"/>
  <c r="N277" i="1"/>
  <c r="I277" i="1"/>
  <c r="H277" i="1"/>
  <c r="E277" i="1"/>
  <c r="P276" i="1"/>
  <c r="N276" i="1"/>
  <c r="I276" i="1"/>
  <c r="H276" i="1"/>
  <c r="E276" i="1"/>
  <c r="I275" i="1"/>
  <c r="H275" i="1"/>
  <c r="E275" i="1"/>
  <c r="I274" i="1"/>
  <c r="H274" i="1"/>
  <c r="E274" i="1"/>
  <c r="P273" i="1"/>
  <c r="N273" i="1"/>
  <c r="I273" i="1"/>
  <c r="P275" i="1" s="1"/>
  <c r="H273" i="1"/>
  <c r="N278" i="1" s="1"/>
  <c r="E273" i="1"/>
  <c r="N275" i="1" s="1"/>
  <c r="I272" i="1"/>
  <c r="H272" i="1"/>
  <c r="E272" i="1"/>
  <c r="I271" i="1"/>
  <c r="H271" i="1"/>
  <c r="E271" i="1"/>
  <c r="I270" i="1"/>
  <c r="H270" i="1"/>
  <c r="E270" i="1"/>
  <c r="I269" i="1"/>
  <c r="H269" i="1"/>
  <c r="E269" i="1"/>
  <c r="P268" i="1"/>
  <c r="I268" i="1"/>
  <c r="H268" i="1"/>
  <c r="E268" i="1"/>
  <c r="P267" i="1"/>
  <c r="N267" i="1"/>
  <c r="I267" i="1"/>
  <c r="H267" i="1"/>
  <c r="E267" i="1"/>
  <c r="P266" i="1"/>
  <c r="N266" i="1"/>
  <c r="I266" i="1"/>
  <c r="H266" i="1"/>
  <c r="E266" i="1"/>
  <c r="I265" i="1"/>
  <c r="H265" i="1"/>
  <c r="E265" i="1"/>
  <c r="I264" i="1"/>
  <c r="H264" i="1"/>
  <c r="E264" i="1"/>
  <c r="P263" i="1"/>
  <c r="N263" i="1"/>
  <c r="I263" i="1"/>
  <c r="P265" i="1" s="1"/>
  <c r="H263" i="1"/>
  <c r="N268" i="1" s="1"/>
  <c r="E263" i="1"/>
  <c r="N265" i="1" s="1"/>
  <c r="I262" i="1"/>
  <c r="H262" i="1"/>
  <c r="E262" i="1"/>
  <c r="I261" i="1"/>
  <c r="H261" i="1"/>
  <c r="E261" i="1"/>
  <c r="I260" i="1"/>
  <c r="H260" i="1"/>
  <c r="E260" i="1"/>
  <c r="I259" i="1"/>
  <c r="H259" i="1"/>
  <c r="E259" i="1"/>
  <c r="P258" i="1"/>
  <c r="I258" i="1"/>
  <c r="H258" i="1"/>
  <c r="E258" i="1"/>
  <c r="P257" i="1"/>
  <c r="N257" i="1"/>
  <c r="I257" i="1"/>
  <c r="H257" i="1"/>
  <c r="E257" i="1"/>
  <c r="P256" i="1"/>
  <c r="N256" i="1"/>
  <c r="I256" i="1"/>
  <c r="H256" i="1"/>
  <c r="E256" i="1"/>
  <c r="I255" i="1"/>
  <c r="H255" i="1"/>
  <c r="E255" i="1"/>
  <c r="I254" i="1"/>
  <c r="H254" i="1"/>
  <c r="E254" i="1"/>
  <c r="P253" i="1"/>
  <c r="N253" i="1"/>
  <c r="I253" i="1"/>
  <c r="P255" i="1" s="1"/>
  <c r="H253" i="1"/>
  <c r="N258" i="1" s="1"/>
  <c r="E253" i="1"/>
  <c r="N255" i="1" s="1"/>
  <c r="I252" i="1"/>
  <c r="H252" i="1"/>
  <c r="E252" i="1"/>
  <c r="I251" i="1"/>
  <c r="H251" i="1"/>
  <c r="E251" i="1"/>
  <c r="I250" i="1"/>
  <c r="H250" i="1"/>
  <c r="E250" i="1"/>
  <c r="I249" i="1"/>
  <c r="H249" i="1"/>
  <c r="E249" i="1"/>
  <c r="P248" i="1"/>
  <c r="I248" i="1"/>
  <c r="H248" i="1"/>
  <c r="E248" i="1"/>
  <c r="P247" i="1"/>
  <c r="N247" i="1"/>
  <c r="I247" i="1"/>
  <c r="H247" i="1"/>
  <c r="E247" i="1"/>
  <c r="P246" i="1"/>
  <c r="N246" i="1"/>
  <c r="I246" i="1"/>
  <c r="H246" i="1"/>
  <c r="E246" i="1"/>
  <c r="I245" i="1"/>
  <c r="H245" i="1"/>
  <c r="E245" i="1"/>
  <c r="I244" i="1"/>
  <c r="H244" i="1"/>
  <c r="E244" i="1"/>
  <c r="P243" i="1"/>
  <c r="N243" i="1"/>
  <c r="I243" i="1"/>
  <c r="P245" i="1" s="1"/>
  <c r="H243" i="1"/>
  <c r="N248" i="1" s="1"/>
  <c r="E243" i="1"/>
  <c r="N245" i="1" s="1"/>
  <c r="I242" i="1"/>
  <c r="H242" i="1"/>
  <c r="E242" i="1"/>
  <c r="I241" i="1"/>
  <c r="H241" i="1"/>
  <c r="E241" i="1"/>
  <c r="I240" i="1"/>
  <c r="H240" i="1"/>
  <c r="E240" i="1"/>
  <c r="I239" i="1"/>
  <c r="H239" i="1"/>
  <c r="E239" i="1"/>
  <c r="P238" i="1"/>
  <c r="I238" i="1"/>
  <c r="H238" i="1"/>
  <c r="E238" i="1"/>
  <c r="P237" i="1"/>
  <c r="N237" i="1"/>
  <c r="I237" i="1"/>
  <c r="H237" i="1"/>
  <c r="E237" i="1"/>
  <c r="P236" i="1"/>
  <c r="N236" i="1"/>
  <c r="I236" i="1"/>
  <c r="H236" i="1"/>
  <c r="E236" i="1"/>
  <c r="I235" i="1"/>
  <c r="H235" i="1"/>
  <c r="E235" i="1"/>
  <c r="I234" i="1"/>
  <c r="H234" i="1"/>
  <c r="E234" i="1"/>
  <c r="P233" i="1"/>
  <c r="N233" i="1"/>
  <c r="I233" i="1"/>
  <c r="P235" i="1" s="1"/>
  <c r="H233" i="1"/>
  <c r="N238" i="1" s="1"/>
  <c r="E233" i="1"/>
  <c r="N235" i="1" s="1"/>
  <c r="I232" i="1"/>
  <c r="H232" i="1"/>
  <c r="E232" i="1"/>
  <c r="I231" i="1"/>
  <c r="H231" i="1"/>
  <c r="E231" i="1"/>
  <c r="I230" i="1"/>
  <c r="H230" i="1"/>
  <c r="E230" i="1"/>
  <c r="I229" i="1"/>
  <c r="H229" i="1"/>
  <c r="E229" i="1"/>
  <c r="P228" i="1"/>
  <c r="I228" i="1"/>
  <c r="H228" i="1"/>
  <c r="E228" i="1"/>
  <c r="P227" i="1"/>
  <c r="N227" i="1"/>
  <c r="I227" i="1"/>
  <c r="H227" i="1"/>
  <c r="E227" i="1"/>
  <c r="P226" i="1"/>
  <c r="N226" i="1"/>
  <c r="I226" i="1"/>
  <c r="H226" i="1"/>
  <c r="E226" i="1"/>
  <c r="I225" i="1"/>
  <c r="H225" i="1"/>
  <c r="E225" i="1"/>
  <c r="I224" i="1"/>
  <c r="P225" i="1" s="1"/>
  <c r="H224" i="1"/>
  <c r="E224" i="1"/>
  <c r="P223" i="1"/>
  <c r="N223" i="1"/>
  <c r="I223" i="1"/>
  <c r="H223" i="1"/>
  <c r="N228" i="1" s="1"/>
  <c r="E223" i="1"/>
  <c r="N225" i="1" s="1"/>
  <c r="I222" i="1"/>
  <c r="H222" i="1"/>
  <c r="E222" i="1"/>
  <c r="I221" i="1"/>
  <c r="H221" i="1"/>
  <c r="E221" i="1"/>
  <c r="I220" i="1"/>
  <c r="H220" i="1"/>
  <c r="E220" i="1"/>
  <c r="I219" i="1"/>
  <c r="H219" i="1"/>
  <c r="E219" i="1"/>
  <c r="P218" i="1"/>
  <c r="I218" i="1"/>
  <c r="H218" i="1"/>
  <c r="E218" i="1"/>
  <c r="P217" i="1"/>
  <c r="N217" i="1"/>
  <c r="I217" i="1"/>
  <c r="H217" i="1"/>
  <c r="E217" i="1"/>
  <c r="P216" i="1"/>
  <c r="N216" i="1"/>
  <c r="I216" i="1"/>
  <c r="H216" i="1"/>
  <c r="E216" i="1"/>
  <c r="I215" i="1"/>
  <c r="H215" i="1"/>
  <c r="E215" i="1"/>
  <c r="I214" i="1"/>
  <c r="H214" i="1"/>
  <c r="E214" i="1"/>
  <c r="P213" i="1"/>
  <c r="N213" i="1"/>
  <c r="I213" i="1"/>
  <c r="P215" i="1" s="1"/>
  <c r="H213" i="1"/>
  <c r="N218" i="1" s="1"/>
  <c r="E213" i="1"/>
  <c r="N215" i="1" s="1"/>
  <c r="I212" i="1"/>
  <c r="H212" i="1"/>
  <c r="E212" i="1"/>
  <c r="I211" i="1"/>
  <c r="H211" i="1"/>
  <c r="E211" i="1"/>
  <c r="I210" i="1"/>
  <c r="H210" i="1"/>
  <c r="E210" i="1"/>
  <c r="I209" i="1"/>
  <c r="H209" i="1"/>
  <c r="E209" i="1"/>
  <c r="P208" i="1"/>
  <c r="I208" i="1"/>
  <c r="H208" i="1"/>
  <c r="E208" i="1"/>
  <c r="P207" i="1"/>
  <c r="N207" i="1"/>
  <c r="I207" i="1"/>
  <c r="H207" i="1"/>
  <c r="E207" i="1"/>
  <c r="P206" i="1"/>
  <c r="N206" i="1"/>
  <c r="I206" i="1"/>
  <c r="H206" i="1"/>
  <c r="E206" i="1"/>
  <c r="I205" i="1"/>
  <c r="H205" i="1"/>
  <c r="E205" i="1"/>
  <c r="I204" i="1"/>
  <c r="H204" i="1"/>
  <c r="E204" i="1"/>
  <c r="P203" i="1"/>
  <c r="N203" i="1"/>
  <c r="I203" i="1"/>
  <c r="P205" i="1" s="1"/>
  <c r="H203" i="1"/>
  <c r="N208" i="1" s="1"/>
  <c r="E203" i="1"/>
  <c r="N205" i="1" s="1"/>
  <c r="I202" i="1"/>
  <c r="H202" i="1"/>
  <c r="E202" i="1"/>
  <c r="I201" i="1"/>
  <c r="H201" i="1"/>
  <c r="E201" i="1"/>
  <c r="I200" i="1"/>
  <c r="H200" i="1"/>
  <c r="E200" i="1"/>
  <c r="I199" i="1"/>
  <c r="H199" i="1"/>
  <c r="E199" i="1"/>
  <c r="P198" i="1"/>
  <c r="I198" i="1"/>
  <c r="H198" i="1"/>
  <c r="E198" i="1"/>
  <c r="P197" i="1"/>
  <c r="N197" i="1"/>
  <c r="I197" i="1"/>
  <c r="H197" i="1"/>
  <c r="E197" i="1"/>
  <c r="P196" i="1"/>
  <c r="N196" i="1"/>
  <c r="I196" i="1"/>
  <c r="H196" i="1"/>
  <c r="E196" i="1"/>
  <c r="I195" i="1"/>
  <c r="H195" i="1"/>
  <c r="E195" i="1"/>
  <c r="I194" i="1"/>
  <c r="H194" i="1"/>
  <c r="E194" i="1"/>
  <c r="P193" i="1"/>
  <c r="N193" i="1"/>
  <c r="I193" i="1"/>
  <c r="P195" i="1" s="1"/>
  <c r="H193" i="1"/>
  <c r="N198" i="1" s="1"/>
  <c r="E193" i="1"/>
  <c r="N195" i="1" s="1"/>
  <c r="I192" i="1"/>
  <c r="H192" i="1"/>
  <c r="E192" i="1"/>
  <c r="I191" i="1"/>
  <c r="H191" i="1"/>
  <c r="E191" i="1"/>
  <c r="I190" i="1"/>
  <c r="H190" i="1"/>
  <c r="E190" i="1"/>
  <c r="I189" i="1"/>
  <c r="H189" i="1"/>
  <c r="E189" i="1"/>
  <c r="P188" i="1"/>
  <c r="I188" i="1"/>
  <c r="H188" i="1"/>
  <c r="E188" i="1"/>
  <c r="P187" i="1"/>
  <c r="N187" i="1"/>
  <c r="I187" i="1"/>
  <c r="H187" i="1"/>
  <c r="E187" i="1"/>
  <c r="P186" i="1"/>
  <c r="N186" i="1"/>
  <c r="I186" i="1"/>
  <c r="H186" i="1"/>
  <c r="E186" i="1"/>
  <c r="I185" i="1"/>
  <c r="H185" i="1"/>
  <c r="E185" i="1"/>
  <c r="I184" i="1"/>
  <c r="H184" i="1"/>
  <c r="E184" i="1"/>
  <c r="P183" i="1"/>
  <c r="N183" i="1"/>
  <c r="I183" i="1"/>
  <c r="P185" i="1" s="1"/>
  <c r="H183" i="1"/>
  <c r="N188" i="1" s="1"/>
  <c r="E183" i="1"/>
  <c r="N185" i="1" s="1"/>
  <c r="I182" i="1"/>
  <c r="H182" i="1"/>
  <c r="E182" i="1"/>
  <c r="I181" i="1"/>
  <c r="H181" i="1"/>
  <c r="E181" i="1"/>
  <c r="I180" i="1"/>
  <c r="H180" i="1"/>
  <c r="E180" i="1"/>
  <c r="I179" i="1"/>
  <c r="H179" i="1"/>
  <c r="E179" i="1"/>
  <c r="P178" i="1"/>
  <c r="I178" i="1"/>
  <c r="H178" i="1"/>
  <c r="E178" i="1"/>
  <c r="P177" i="1"/>
  <c r="N177" i="1"/>
  <c r="I177" i="1"/>
  <c r="H177" i="1"/>
  <c r="E177" i="1"/>
  <c r="P176" i="1"/>
  <c r="N176" i="1"/>
  <c r="I176" i="1"/>
  <c r="H176" i="1"/>
  <c r="E176" i="1"/>
  <c r="I175" i="1"/>
  <c r="H175" i="1"/>
  <c r="E175" i="1"/>
  <c r="I174" i="1"/>
  <c r="H174" i="1"/>
  <c r="E174" i="1"/>
  <c r="P173" i="1"/>
  <c r="N173" i="1"/>
  <c r="I173" i="1"/>
  <c r="P175" i="1" s="1"/>
  <c r="H173" i="1"/>
  <c r="N178" i="1" s="1"/>
  <c r="E173" i="1"/>
  <c r="N175" i="1" s="1"/>
  <c r="I172" i="1"/>
  <c r="H172" i="1"/>
  <c r="E172" i="1"/>
  <c r="I171" i="1"/>
  <c r="H171" i="1"/>
  <c r="E171" i="1"/>
  <c r="I170" i="1"/>
  <c r="H170" i="1"/>
  <c r="E170" i="1"/>
  <c r="I169" i="1"/>
  <c r="H169" i="1"/>
  <c r="E169" i="1"/>
  <c r="P168" i="1"/>
  <c r="I168" i="1"/>
  <c r="H168" i="1"/>
  <c r="E168" i="1"/>
  <c r="P167" i="1"/>
  <c r="N167" i="1"/>
  <c r="I167" i="1"/>
  <c r="H167" i="1"/>
  <c r="E167" i="1"/>
  <c r="P166" i="1"/>
  <c r="N166" i="1"/>
  <c r="I166" i="1"/>
  <c r="H166" i="1"/>
  <c r="E166" i="1"/>
  <c r="I165" i="1"/>
  <c r="H165" i="1"/>
  <c r="E165" i="1"/>
  <c r="I164" i="1"/>
  <c r="H164" i="1"/>
  <c r="E164" i="1"/>
  <c r="P163" i="1"/>
  <c r="N163" i="1"/>
  <c r="I163" i="1"/>
  <c r="P165" i="1" s="1"/>
  <c r="H163" i="1"/>
  <c r="N168" i="1" s="1"/>
  <c r="E163" i="1"/>
  <c r="N165" i="1" s="1"/>
  <c r="I162" i="1"/>
  <c r="H162" i="1"/>
  <c r="E162" i="1"/>
  <c r="I161" i="1"/>
  <c r="H161" i="1"/>
  <c r="E161" i="1"/>
  <c r="I160" i="1"/>
  <c r="H160" i="1"/>
  <c r="E160" i="1"/>
  <c r="I159" i="1"/>
  <c r="H159" i="1"/>
  <c r="E159" i="1"/>
  <c r="P158" i="1"/>
  <c r="I158" i="1"/>
  <c r="H158" i="1"/>
  <c r="E158" i="1"/>
  <c r="P157" i="1"/>
  <c r="N157" i="1"/>
  <c r="I157" i="1"/>
  <c r="H157" i="1"/>
  <c r="E157" i="1"/>
  <c r="P156" i="1"/>
  <c r="N156" i="1"/>
  <c r="I156" i="1"/>
  <c r="H156" i="1"/>
  <c r="E156" i="1"/>
  <c r="I155" i="1"/>
  <c r="H155" i="1"/>
  <c r="E155" i="1"/>
  <c r="I154" i="1"/>
  <c r="H154" i="1"/>
  <c r="E154" i="1"/>
  <c r="P153" i="1"/>
  <c r="N153" i="1"/>
  <c r="I153" i="1"/>
  <c r="P155" i="1" s="1"/>
  <c r="H153" i="1"/>
  <c r="N158" i="1" s="1"/>
  <c r="E153" i="1"/>
  <c r="N155" i="1" s="1"/>
  <c r="I152" i="1"/>
  <c r="H152" i="1"/>
  <c r="E152" i="1"/>
  <c r="I151" i="1"/>
  <c r="H151" i="1"/>
  <c r="E151" i="1"/>
  <c r="I150" i="1"/>
  <c r="H150" i="1"/>
  <c r="E150" i="1"/>
  <c r="I149" i="1"/>
  <c r="H149" i="1"/>
  <c r="E149" i="1"/>
  <c r="P148" i="1"/>
  <c r="I148" i="1"/>
  <c r="H148" i="1"/>
  <c r="E148" i="1"/>
  <c r="P147" i="1"/>
  <c r="N147" i="1"/>
  <c r="I147" i="1"/>
  <c r="H147" i="1"/>
  <c r="E147" i="1"/>
  <c r="P146" i="1"/>
  <c r="N146" i="1"/>
  <c r="I146" i="1"/>
  <c r="H146" i="1"/>
  <c r="E146" i="1"/>
  <c r="I145" i="1"/>
  <c r="H145" i="1"/>
  <c r="E145" i="1"/>
  <c r="I144" i="1"/>
  <c r="H144" i="1"/>
  <c r="E144" i="1"/>
  <c r="P143" i="1"/>
  <c r="N143" i="1"/>
  <c r="I143" i="1"/>
  <c r="P145" i="1" s="1"/>
  <c r="H143" i="1"/>
  <c r="N148" i="1" s="1"/>
  <c r="E143" i="1"/>
  <c r="N145" i="1" s="1"/>
  <c r="I142" i="1"/>
  <c r="H142" i="1"/>
  <c r="E142" i="1"/>
  <c r="I141" i="1"/>
  <c r="H141" i="1"/>
  <c r="E141" i="1"/>
  <c r="I140" i="1"/>
  <c r="H140" i="1"/>
  <c r="E140" i="1"/>
  <c r="I139" i="1"/>
  <c r="H139" i="1"/>
  <c r="E139" i="1"/>
  <c r="P138" i="1"/>
  <c r="I138" i="1"/>
  <c r="H138" i="1"/>
  <c r="E138" i="1"/>
  <c r="P137" i="1"/>
  <c r="N137" i="1"/>
  <c r="I137" i="1"/>
  <c r="H137" i="1"/>
  <c r="E137" i="1"/>
  <c r="P136" i="1"/>
  <c r="N136" i="1"/>
  <c r="I136" i="1"/>
  <c r="H136" i="1"/>
  <c r="E136" i="1"/>
  <c r="I135" i="1"/>
  <c r="H135" i="1"/>
  <c r="E135" i="1"/>
  <c r="I134" i="1"/>
  <c r="H134" i="1"/>
  <c r="E134" i="1"/>
  <c r="P133" i="1"/>
  <c r="N133" i="1"/>
  <c r="I133" i="1"/>
  <c r="P135" i="1" s="1"/>
  <c r="H133" i="1"/>
  <c r="N138" i="1" s="1"/>
  <c r="E133" i="1"/>
  <c r="N135" i="1" s="1"/>
  <c r="I132" i="1"/>
  <c r="H132" i="1"/>
  <c r="E132" i="1"/>
  <c r="I131" i="1"/>
  <c r="H131" i="1"/>
  <c r="E131" i="1"/>
  <c r="I130" i="1"/>
  <c r="H130" i="1"/>
  <c r="E130" i="1"/>
  <c r="I129" i="1"/>
  <c r="H129" i="1"/>
  <c r="E129" i="1"/>
  <c r="P128" i="1"/>
  <c r="I128" i="1"/>
  <c r="H128" i="1"/>
  <c r="E128" i="1"/>
  <c r="P127" i="1"/>
  <c r="N127" i="1"/>
  <c r="I127" i="1"/>
  <c r="H127" i="1"/>
  <c r="E127" i="1"/>
  <c r="P126" i="1"/>
  <c r="N126" i="1"/>
  <c r="I126" i="1"/>
  <c r="H126" i="1"/>
  <c r="E126" i="1"/>
  <c r="I125" i="1"/>
  <c r="H125" i="1"/>
  <c r="E125" i="1"/>
  <c r="I124" i="1"/>
  <c r="H124" i="1"/>
  <c r="E124" i="1"/>
  <c r="P123" i="1"/>
  <c r="N123" i="1"/>
  <c r="I123" i="1"/>
  <c r="P125" i="1" s="1"/>
  <c r="H123" i="1"/>
  <c r="N128" i="1" s="1"/>
  <c r="E123" i="1"/>
  <c r="N125" i="1" s="1"/>
  <c r="I122" i="1"/>
  <c r="H122" i="1"/>
  <c r="E122" i="1"/>
  <c r="I121" i="1"/>
  <c r="H121" i="1"/>
  <c r="E121" i="1"/>
  <c r="I120" i="1"/>
  <c r="H120" i="1"/>
  <c r="E120" i="1"/>
  <c r="I119" i="1"/>
  <c r="H119" i="1"/>
  <c r="E119" i="1"/>
  <c r="P118" i="1"/>
  <c r="I118" i="1"/>
  <c r="H118" i="1"/>
  <c r="E118" i="1"/>
  <c r="P117" i="1"/>
  <c r="N117" i="1"/>
  <c r="I117" i="1"/>
  <c r="H117" i="1"/>
  <c r="E117" i="1"/>
  <c r="P116" i="1"/>
  <c r="N116" i="1"/>
  <c r="I116" i="1"/>
  <c r="H116" i="1"/>
  <c r="E116" i="1"/>
  <c r="I115" i="1"/>
  <c r="H115" i="1"/>
  <c r="E115" i="1"/>
  <c r="I114" i="1"/>
  <c r="H114" i="1"/>
  <c r="E114" i="1"/>
  <c r="P113" i="1"/>
  <c r="N113" i="1"/>
  <c r="I113" i="1"/>
  <c r="P115" i="1" s="1"/>
  <c r="H113" i="1"/>
  <c r="N118" i="1" s="1"/>
  <c r="E113" i="1"/>
  <c r="N115" i="1" s="1"/>
  <c r="I112" i="1"/>
  <c r="H112" i="1"/>
  <c r="E112" i="1"/>
  <c r="I111" i="1"/>
  <c r="H111" i="1"/>
  <c r="E111" i="1"/>
  <c r="I110" i="1"/>
  <c r="H110" i="1"/>
  <c r="E110" i="1"/>
  <c r="I109" i="1"/>
  <c r="H109" i="1"/>
  <c r="E109" i="1"/>
  <c r="P108" i="1"/>
  <c r="I108" i="1"/>
  <c r="H108" i="1"/>
  <c r="E108" i="1"/>
  <c r="P107" i="1"/>
  <c r="N107" i="1"/>
  <c r="I107" i="1"/>
  <c r="H107" i="1"/>
  <c r="E107" i="1"/>
  <c r="P106" i="1"/>
  <c r="N106" i="1"/>
  <c r="I106" i="1"/>
  <c r="H106" i="1"/>
  <c r="E106" i="1"/>
  <c r="P105" i="1"/>
  <c r="P109" i="1" s="1"/>
  <c r="I105" i="1"/>
  <c r="H105" i="1"/>
  <c r="E105" i="1"/>
  <c r="I104" i="1"/>
  <c r="H104" i="1"/>
  <c r="E104" i="1"/>
  <c r="P103" i="1"/>
  <c r="N103" i="1"/>
  <c r="I103" i="1"/>
  <c r="H103" i="1"/>
  <c r="N108" i="1" s="1"/>
  <c r="E103" i="1"/>
  <c r="N105" i="1" s="1"/>
  <c r="I102" i="1"/>
  <c r="H102" i="1"/>
  <c r="E102" i="1"/>
  <c r="I101" i="1"/>
  <c r="H101" i="1"/>
  <c r="E101" i="1"/>
  <c r="I100" i="1"/>
  <c r="H100" i="1"/>
  <c r="E100" i="1"/>
  <c r="I99" i="1"/>
  <c r="H99" i="1"/>
  <c r="E99" i="1"/>
  <c r="P98" i="1"/>
  <c r="I98" i="1"/>
  <c r="H98" i="1"/>
  <c r="E98" i="1"/>
  <c r="P97" i="1"/>
  <c r="N97" i="1"/>
  <c r="I97" i="1"/>
  <c r="H97" i="1"/>
  <c r="E97" i="1"/>
  <c r="P96" i="1"/>
  <c r="N96" i="1"/>
  <c r="I96" i="1"/>
  <c r="H96" i="1"/>
  <c r="E96" i="1"/>
  <c r="I95" i="1"/>
  <c r="H95" i="1"/>
  <c r="E95" i="1"/>
  <c r="I94" i="1"/>
  <c r="H94" i="1"/>
  <c r="E94" i="1"/>
  <c r="P93" i="1"/>
  <c r="N93" i="1"/>
  <c r="I93" i="1"/>
  <c r="P95" i="1" s="1"/>
  <c r="H93" i="1"/>
  <c r="N98" i="1" s="1"/>
  <c r="E93" i="1"/>
  <c r="N95" i="1" s="1"/>
  <c r="I92" i="1"/>
  <c r="H92" i="1"/>
  <c r="E92" i="1"/>
  <c r="I91" i="1"/>
  <c r="H91" i="1"/>
  <c r="E91" i="1"/>
  <c r="I90" i="1"/>
  <c r="H90" i="1"/>
  <c r="E90" i="1"/>
  <c r="I89" i="1"/>
  <c r="H89" i="1"/>
  <c r="E89" i="1"/>
  <c r="P88" i="1"/>
  <c r="I88" i="1"/>
  <c r="H88" i="1"/>
  <c r="E88" i="1"/>
  <c r="P87" i="1"/>
  <c r="N87" i="1"/>
  <c r="I87" i="1"/>
  <c r="H87" i="1"/>
  <c r="E87" i="1"/>
  <c r="P86" i="1"/>
  <c r="N86" i="1"/>
  <c r="I86" i="1"/>
  <c r="H86" i="1"/>
  <c r="E86" i="1"/>
  <c r="I85" i="1"/>
  <c r="H85" i="1"/>
  <c r="E85" i="1"/>
  <c r="I84" i="1"/>
  <c r="H84" i="1"/>
  <c r="E84" i="1"/>
  <c r="P83" i="1"/>
  <c r="N83" i="1"/>
  <c r="I83" i="1"/>
  <c r="P85" i="1" s="1"/>
  <c r="H83" i="1"/>
  <c r="N88" i="1" s="1"/>
  <c r="E83" i="1"/>
  <c r="N85" i="1" s="1"/>
  <c r="I82" i="1"/>
  <c r="H82" i="1"/>
  <c r="E82" i="1"/>
  <c r="I81" i="1"/>
  <c r="H81" i="1"/>
  <c r="E81" i="1"/>
  <c r="I80" i="1"/>
  <c r="H80" i="1"/>
  <c r="E80" i="1"/>
  <c r="I79" i="1"/>
  <c r="H79" i="1"/>
  <c r="E79" i="1"/>
  <c r="P78" i="1"/>
  <c r="I78" i="1"/>
  <c r="H78" i="1"/>
  <c r="E78" i="1"/>
  <c r="P77" i="1"/>
  <c r="N77" i="1"/>
  <c r="I77" i="1"/>
  <c r="H77" i="1"/>
  <c r="E77" i="1"/>
  <c r="P76" i="1"/>
  <c r="N76" i="1"/>
  <c r="I76" i="1"/>
  <c r="H76" i="1"/>
  <c r="E76" i="1"/>
  <c r="I75" i="1"/>
  <c r="H75" i="1"/>
  <c r="E75" i="1"/>
  <c r="I74" i="1"/>
  <c r="H74" i="1"/>
  <c r="E74" i="1"/>
  <c r="P73" i="1"/>
  <c r="N73" i="1"/>
  <c r="I73" i="1"/>
  <c r="P75" i="1" s="1"/>
  <c r="H73" i="1"/>
  <c r="N78" i="1" s="1"/>
  <c r="E73" i="1"/>
  <c r="N75" i="1" s="1"/>
  <c r="I72" i="1"/>
  <c r="H72" i="1"/>
  <c r="E72" i="1"/>
  <c r="I71" i="1"/>
  <c r="H71" i="1"/>
  <c r="E71" i="1"/>
  <c r="I70" i="1"/>
  <c r="H70" i="1"/>
  <c r="E70" i="1"/>
  <c r="I69" i="1"/>
  <c r="H69" i="1"/>
  <c r="E69" i="1"/>
  <c r="P68" i="1"/>
  <c r="I68" i="1"/>
  <c r="H68" i="1"/>
  <c r="E68" i="1"/>
  <c r="P67" i="1"/>
  <c r="N67" i="1"/>
  <c r="I67" i="1"/>
  <c r="H67" i="1"/>
  <c r="E67" i="1"/>
  <c r="P66" i="1"/>
  <c r="N66" i="1"/>
  <c r="I66" i="1"/>
  <c r="H66" i="1"/>
  <c r="E66" i="1"/>
  <c r="I65" i="1"/>
  <c r="H65" i="1"/>
  <c r="E65" i="1"/>
  <c r="I64" i="1"/>
  <c r="H64" i="1"/>
  <c r="E64" i="1"/>
  <c r="P63" i="1"/>
  <c r="N63" i="1"/>
  <c r="I63" i="1"/>
  <c r="P65" i="1" s="1"/>
  <c r="H63" i="1"/>
  <c r="N68" i="1" s="1"/>
  <c r="E63" i="1"/>
  <c r="N65" i="1" s="1"/>
  <c r="I62" i="1"/>
  <c r="H62" i="1"/>
  <c r="E62" i="1"/>
  <c r="I61" i="1"/>
  <c r="H61" i="1"/>
  <c r="E61" i="1"/>
  <c r="I60" i="1"/>
  <c r="H60" i="1"/>
  <c r="E60" i="1"/>
  <c r="I59" i="1"/>
  <c r="H59" i="1"/>
  <c r="E59" i="1"/>
  <c r="P58" i="1"/>
  <c r="I58" i="1"/>
  <c r="H58" i="1"/>
  <c r="E58" i="1"/>
  <c r="P57" i="1"/>
  <c r="N57" i="1"/>
  <c r="I57" i="1"/>
  <c r="H57" i="1"/>
  <c r="E57" i="1"/>
  <c r="P56" i="1"/>
  <c r="N56" i="1"/>
  <c r="I56" i="1"/>
  <c r="H56" i="1"/>
  <c r="E56" i="1"/>
  <c r="N55" i="1"/>
  <c r="I55" i="1"/>
  <c r="H55" i="1"/>
  <c r="E55" i="1"/>
  <c r="I54" i="1"/>
  <c r="H54" i="1"/>
  <c r="E54" i="1"/>
  <c r="P53" i="1"/>
  <c r="N53" i="1"/>
  <c r="I53" i="1"/>
  <c r="P55" i="1" s="1"/>
  <c r="H53" i="1"/>
  <c r="N58" i="1" s="1"/>
  <c r="E53" i="1"/>
  <c r="I52" i="1"/>
  <c r="H52" i="1"/>
  <c r="E52" i="1"/>
  <c r="I51" i="1"/>
  <c r="H51" i="1"/>
  <c r="E51" i="1"/>
  <c r="I50" i="1"/>
  <c r="H50" i="1"/>
  <c r="E50" i="1"/>
  <c r="I49" i="1"/>
  <c r="H49" i="1"/>
  <c r="E49" i="1"/>
  <c r="P48" i="1"/>
  <c r="I48" i="1"/>
  <c r="H48" i="1"/>
  <c r="E48" i="1"/>
  <c r="P47" i="1"/>
  <c r="N47" i="1"/>
  <c r="I47" i="1"/>
  <c r="H47" i="1"/>
  <c r="E47" i="1"/>
  <c r="P46" i="1"/>
  <c r="N46" i="1"/>
  <c r="I46" i="1"/>
  <c r="H46" i="1"/>
  <c r="E46" i="1"/>
  <c r="I45" i="1"/>
  <c r="H45" i="1"/>
  <c r="E45" i="1"/>
  <c r="I44" i="1"/>
  <c r="H44" i="1"/>
  <c r="E44" i="1"/>
  <c r="P43" i="1"/>
  <c r="N43" i="1"/>
  <c r="I43" i="1"/>
  <c r="P45" i="1" s="1"/>
  <c r="H43" i="1"/>
  <c r="N48" i="1" s="1"/>
  <c r="E43" i="1"/>
  <c r="N45" i="1" s="1"/>
  <c r="I42" i="1"/>
  <c r="H42" i="1"/>
  <c r="E42" i="1"/>
  <c r="I41" i="1"/>
  <c r="H41" i="1"/>
  <c r="E41" i="1"/>
  <c r="I40" i="1"/>
  <c r="H40" i="1"/>
  <c r="E40" i="1"/>
  <c r="I39" i="1"/>
  <c r="H39" i="1"/>
  <c r="E39" i="1"/>
  <c r="P38" i="1"/>
  <c r="I38" i="1"/>
  <c r="H38" i="1"/>
  <c r="E38" i="1"/>
  <c r="P37" i="1"/>
  <c r="N37" i="1"/>
  <c r="I37" i="1"/>
  <c r="H37" i="1"/>
  <c r="E37" i="1"/>
  <c r="P36" i="1"/>
  <c r="N36" i="1"/>
  <c r="I36" i="1"/>
  <c r="H36" i="1"/>
  <c r="E36" i="1"/>
  <c r="I35" i="1"/>
  <c r="H35" i="1"/>
  <c r="E35" i="1"/>
  <c r="I34" i="1"/>
  <c r="H34" i="1"/>
  <c r="E34" i="1"/>
  <c r="P33" i="1"/>
  <c r="N33" i="1"/>
  <c r="I33" i="1"/>
  <c r="P35" i="1" s="1"/>
  <c r="H33" i="1"/>
  <c r="N38" i="1" s="1"/>
  <c r="E33" i="1"/>
  <c r="N35" i="1" s="1"/>
  <c r="I32" i="1"/>
  <c r="H32" i="1"/>
  <c r="E32" i="1"/>
  <c r="I31" i="1"/>
  <c r="H31" i="1"/>
  <c r="E31" i="1"/>
  <c r="I30" i="1"/>
  <c r="H30" i="1"/>
  <c r="E30" i="1"/>
  <c r="I29" i="1"/>
  <c r="H29" i="1"/>
  <c r="E29" i="1"/>
  <c r="P28" i="1"/>
  <c r="I28" i="1"/>
  <c r="H28" i="1"/>
  <c r="E28" i="1"/>
  <c r="P27" i="1"/>
  <c r="N27" i="1"/>
  <c r="I27" i="1"/>
  <c r="H27" i="1"/>
  <c r="E27" i="1"/>
  <c r="P26" i="1"/>
  <c r="N26" i="1"/>
  <c r="I26" i="1"/>
  <c r="H26" i="1"/>
  <c r="E26" i="1"/>
  <c r="I25" i="1"/>
  <c r="H25" i="1"/>
  <c r="E25" i="1"/>
  <c r="I24" i="1"/>
  <c r="H24" i="1"/>
  <c r="E24" i="1"/>
  <c r="P23" i="1"/>
  <c r="N23" i="1"/>
  <c r="I23" i="1"/>
  <c r="P25" i="1" s="1"/>
  <c r="H23" i="1"/>
  <c r="N28" i="1" s="1"/>
  <c r="E23" i="1"/>
  <c r="N25" i="1" s="1"/>
  <c r="I22" i="1"/>
  <c r="H22" i="1"/>
  <c r="E22" i="1"/>
  <c r="I21" i="1"/>
  <c r="H21" i="1"/>
  <c r="E21" i="1"/>
  <c r="I20" i="1"/>
  <c r="H20" i="1"/>
  <c r="E20" i="1"/>
  <c r="I19" i="1"/>
  <c r="H19" i="1"/>
  <c r="E19" i="1"/>
  <c r="P18" i="1"/>
  <c r="I18" i="1"/>
  <c r="H18" i="1"/>
  <c r="E18" i="1"/>
  <c r="P17" i="1"/>
  <c r="N17" i="1"/>
  <c r="I17" i="1"/>
  <c r="H17" i="1"/>
  <c r="E17" i="1"/>
  <c r="P16" i="1"/>
  <c r="N16" i="1"/>
  <c r="I16" i="1"/>
  <c r="H16" i="1"/>
  <c r="E16" i="1"/>
  <c r="I15" i="1"/>
  <c r="H15" i="1"/>
  <c r="E15" i="1"/>
  <c r="I14" i="1"/>
  <c r="H14" i="1"/>
  <c r="E14" i="1"/>
  <c r="P13" i="1"/>
  <c r="N13" i="1"/>
  <c r="I13" i="1"/>
  <c r="P15" i="1" s="1"/>
  <c r="H13" i="1"/>
  <c r="N18" i="1" s="1"/>
  <c r="E13" i="1"/>
  <c r="N15" i="1" s="1"/>
  <c r="I12" i="1"/>
  <c r="H12" i="1"/>
  <c r="E12" i="1"/>
  <c r="I11" i="1"/>
  <c r="H11" i="1"/>
  <c r="E11" i="1"/>
  <c r="I10" i="1"/>
  <c r="H10" i="1"/>
  <c r="E10" i="1"/>
  <c r="I9" i="1"/>
  <c r="H9" i="1"/>
  <c r="E9" i="1"/>
  <c r="U8" i="1"/>
  <c r="P8" i="1"/>
  <c r="I8" i="1"/>
  <c r="H8" i="1"/>
  <c r="E8" i="1"/>
  <c r="U7" i="1"/>
  <c r="S7" i="1"/>
  <c r="P7" i="1"/>
  <c r="N7" i="1"/>
  <c r="I7" i="1"/>
  <c r="H7" i="1"/>
  <c r="E7" i="1"/>
  <c r="U6" i="1"/>
  <c r="S6" i="1"/>
  <c r="P6" i="1"/>
  <c r="N6" i="1"/>
  <c r="I6" i="1"/>
  <c r="H6" i="1"/>
  <c r="E6" i="1"/>
  <c r="I5" i="1"/>
  <c r="H5" i="1"/>
  <c r="E5" i="1"/>
  <c r="I4" i="1"/>
  <c r="P5" i="1" s="1"/>
  <c r="H4" i="1"/>
  <c r="E4" i="1"/>
  <c r="S3" i="1"/>
  <c r="P3" i="1"/>
  <c r="N3" i="1"/>
  <c r="I3" i="1"/>
  <c r="U5" i="1" s="1"/>
  <c r="H3" i="1"/>
  <c r="S8" i="1" s="1"/>
  <c r="E3" i="1"/>
  <c r="S5" i="1" s="1"/>
  <c r="E4" i="2"/>
  <c r="H4" i="2"/>
  <c r="I4" i="2"/>
  <c r="E5" i="2"/>
  <c r="H5" i="2"/>
  <c r="I5" i="2"/>
  <c r="E6" i="2"/>
  <c r="H6" i="2"/>
  <c r="N8" i="2" s="1"/>
  <c r="I6" i="2"/>
  <c r="E7" i="2"/>
  <c r="H7" i="2"/>
  <c r="I7" i="2"/>
  <c r="E8" i="2"/>
  <c r="H8" i="2"/>
  <c r="I8" i="2"/>
  <c r="E9" i="2"/>
  <c r="H9" i="2"/>
  <c r="I9" i="2"/>
  <c r="E10" i="2"/>
  <c r="H10" i="2"/>
  <c r="I10" i="2"/>
  <c r="E11" i="2"/>
  <c r="H11" i="2"/>
  <c r="I11" i="2"/>
  <c r="E12" i="2"/>
  <c r="H12" i="2"/>
  <c r="I12" i="2"/>
  <c r="E13" i="2"/>
  <c r="N15" i="2" s="1"/>
  <c r="H13" i="2"/>
  <c r="I13" i="2"/>
  <c r="E14" i="2"/>
  <c r="H14" i="2"/>
  <c r="I14" i="2"/>
  <c r="E15" i="2"/>
  <c r="H15" i="2"/>
  <c r="I15" i="2"/>
  <c r="P15" i="2" s="1"/>
  <c r="E16" i="2"/>
  <c r="H16" i="2"/>
  <c r="I16" i="2"/>
  <c r="E17" i="2"/>
  <c r="H17" i="2"/>
  <c r="I17" i="2"/>
  <c r="E18" i="2"/>
  <c r="H18" i="2"/>
  <c r="I18" i="2"/>
  <c r="E19" i="2"/>
  <c r="H19" i="2"/>
  <c r="I19" i="2"/>
  <c r="E20" i="2"/>
  <c r="H20" i="2"/>
  <c r="I20" i="2"/>
  <c r="E21" i="2"/>
  <c r="H21" i="2"/>
  <c r="I21" i="2"/>
  <c r="E22" i="2"/>
  <c r="H22" i="2"/>
  <c r="I22" i="2"/>
  <c r="E23" i="2"/>
  <c r="H23" i="2"/>
  <c r="I23" i="2"/>
  <c r="E24" i="2"/>
  <c r="H24" i="2"/>
  <c r="I24" i="2"/>
  <c r="E25" i="2"/>
  <c r="H25" i="2"/>
  <c r="I25" i="2"/>
  <c r="E26" i="2"/>
  <c r="H26" i="2"/>
  <c r="N28" i="2" s="1"/>
  <c r="I26" i="2"/>
  <c r="E27" i="2"/>
  <c r="H27" i="2"/>
  <c r="I27" i="2"/>
  <c r="E28" i="2"/>
  <c r="H28" i="2"/>
  <c r="I28" i="2"/>
  <c r="E29" i="2"/>
  <c r="H29" i="2"/>
  <c r="I29" i="2"/>
  <c r="E30" i="2"/>
  <c r="H30" i="2"/>
  <c r="I30" i="2"/>
  <c r="E31" i="2"/>
  <c r="H31" i="2"/>
  <c r="I31" i="2"/>
  <c r="E32" i="2"/>
  <c r="H32" i="2"/>
  <c r="I32" i="2"/>
  <c r="E33" i="2"/>
  <c r="N35" i="2" s="1"/>
  <c r="H33" i="2"/>
  <c r="I33" i="2"/>
  <c r="E34" i="2"/>
  <c r="H34" i="2"/>
  <c r="N38" i="2" s="1"/>
  <c r="I34" i="2"/>
  <c r="E35" i="2"/>
  <c r="H35" i="2"/>
  <c r="I35" i="2"/>
  <c r="E36" i="2"/>
  <c r="H36" i="2"/>
  <c r="I36" i="2"/>
  <c r="E37" i="2"/>
  <c r="H37" i="2"/>
  <c r="I37" i="2"/>
  <c r="E38" i="2"/>
  <c r="H38" i="2"/>
  <c r="I38" i="2"/>
  <c r="E39" i="2"/>
  <c r="H39" i="2"/>
  <c r="I39" i="2"/>
  <c r="E40" i="2"/>
  <c r="H40" i="2"/>
  <c r="I40" i="2"/>
  <c r="E41" i="2"/>
  <c r="H41" i="2"/>
  <c r="I41" i="2"/>
  <c r="E42" i="2"/>
  <c r="H42" i="2"/>
  <c r="I42" i="2"/>
  <c r="E43" i="2"/>
  <c r="H43" i="2"/>
  <c r="I43" i="2"/>
  <c r="E44" i="2"/>
  <c r="H44" i="2"/>
  <c r="I44" i="2"/>
  <c r="E45" i="2"/>
  <c r="H45" i="2"/>
  <c r="I45" i="2"/>
  <c r="E46" i="2"/>
  <c r="H46" i="2"/>
  <c r="I46" i="2"/>
  <c r="E47" i="2"/>
  <c r="H47" i="2"/>
  <c r="I47" i="2"/>
  <c r="E48" i="2"/>
  <c r="H48" i="2"/>
  <c r="I48" i="2"/>
  <c r="E49" i="2"/>
  <c r="H49" i="2"/>
  <c r="I49" i="2"/>
  <c r="E50" i="2"/>
  <c r="H50" i="2"/>
  <c r="I50" i="2"/>
  <c r="E51" i="2"/>
  <c r="H51" i="2"/>
  <c r="I51" i="2"/>
  <c r="E52" i="2"/>
  <c r="H52" i="2"/>
  <c r="I52" i="2"/>
  <c r="E53" i="2"/>
  <c r="H53" i="2"/>
  <c r="I53" i="2"/>
  <c r="E54" i="2"/>
  <c r="H54" i="2"/>
  <c r="N58" i="2" s="1"/>
  <c r="I54" i="2"/>
  <c r="E55" i="2"/>
  <c r="H55" i="2"/>
  <c r="I55" i="2"/>
  <c r="P55" i="2" s="1"/>
  <c r="E56" i="2"/>
  <c r="H56" i="2"/>
  <c r="I56" i="2"/>
  <c r="E57" i="2"/>
  <c r="H57" i="2"/>
  <c r="I57" i="2"/>
  <c r="E58" i="2"/>
  <c r="H58" i="2"/>
  <c r="I58" i="2"/>
  <c r="E59" i="2"/>
  <c r="H59" i="2"/>
  <c r="I59" i="2"/>
  <c r="E60" i="2"/>
  <c r="H60" i="2"/>
  <c r="I60" i="2"/>
  <c r="E61" i="2"/>
  <c r="H61" i="2"/>
  <c r="I61" i="2"/>
  <c r="E62" i="2"/>
  <c r="H62" i="2"/>
  <c r="I62" i="2"/>
  <c r="E63" i="2"/>
  <c r="H63" i="2"/>
  <c r="I63" i="2"/>
  <c r="P65" i="2" s="1"/>
  <c r="E64" i="2"/>
  <c r="H64" i="2"/>
  <c r="I64" i="2"/>
  <c r="E65" i="2"/>
  <c r="N65" i="2" s="1"/>
  <c r="H65" i="2"/>
  <c r="I65" i="2"/>
  <c r="E66" i="2"/>
  <c r="H66" i="2"/>
  <c r="N68" i="2" s="1"/>
  <c r="I66" i="2"/>
  <c r="E67" i="2"/>
  <c r="H67" i="2"/>
  <c r="I67" i="2"/>
  <c r="E68" i="2"/>
  <c r="H68" i="2"/>
  <c r="I68" i="2"/>
  <c r="E69" i="2"/>
  <c r="H69" i="2"/>
  <c r="I69" i="2"/>
  <c r="E70" i="2"/>
  <c r="H70" i="2"/>
  <c r="I70" i="2"/>
  <c r="E71" i="2"/>
  <c r="H71" i="2"/>
  <c r="I71" i="2"/>
  <c r="E72" i="2"/>
  <c r="H72" i="2"/>
  <c r="I72" i="2"/>
  <c r="E73" i="2"/>
  <c r="H73" i="2"/>
  <c r="I73" i="2"/>
  <c r="E74" i="2"/>
  <c r="H74" i="2"/>
  <c r="I74" i="2"/>
  <c r="E75" i="2"/>
  <c r="H75" i="2"/>
  <c r="I75" i="2"/>
  <c r="E76" i="2"/>
  <c r="H76" i="2"/>
  <c r="I76" i="2"/>
  <c r="E77" i="2"/>
  <c r="H77" i="2"/>
  <c r="I77" i="2"/>
  <c r="E78" i="2"/>
  <c r="H78" i="2"/>
  <c r="I78" i="2"/>
  <c r="E79" i="2"/>
  <c r="H79" i="2"/>
  <c r="I79" i="2"/>
  <c r="E80" i="2"/>
  <c r="H80" i="2"/>
  <c r="I80" i="2"/>
  <c r="E81" i="2"/>
  <c r="H81" i="2"/>
  <c r="I81" i="2"/>
  <c r="E82" i="2"/>
  <c r="H82" i="2"/>
  <c r="I82" i="2"/>
  <c r="E83" i="2"/>
  <c r="H83" i="2"/>
  <c r="I83" i="2"/>
  <c r="P85" i="2" s="1"/>
  <c r="E84" i="2"/>
  <c r="H84" i="2"/>
  <c r="I84" i="2"/>
  <c r="E85" i="2"/>
  <c r="H85" i="2"/>
  <c r="I85" i="2"/>
  <c r="E86" i="2"/>
  <c r="H86" i="2"/>
  <c r="N88" i="2" s="1"/>
  <c r="I86" i="2"/>
  <c r="E87" i="2"/>
  <c r="H87" i="2"/>
  <c r="I87" i="2"/>
  <c r="E88" i="2"/>
  <c r="H88" i="2"/>
  <c r="I88" i="2"/>
  <c r="E89" i="2"/>
  <c r="H89" i="2"/>
  <c r="I89" i="2"/>
  <c r="E90" i="2"/>
  <c r="H90" i="2"/>
  <c r="I90" i="2"/>
  <c r="E91" i="2"/>
  <c r="H91" i="2"/>
  <c r="I91" i="2"/>
  <c r="E92" i="2"/>
  <c r="H92" i="2"/>
  <c r="I92" i="2"/>
  <c r="E93" i="2"/>
  <c r="N95" i="2" s="1"/>
  <c r="H93" i="2"/>
  <c r="I93" i="2"/>
  <c r="E94" i="2"/>
  <c r="H94" i="2"/>
  <c r="I94" i="2"/>
  <c r="E95" i="2"/>
  <c r="H95" i="2"/>
  <c r="I95" i="2"/>
  <c r="P95" i="2" s="1"/>
  <c r="E96" i="2"/>
  <c r="H96" i="2"/>
  <c r="I96" i="2"/>
  <c r="E97" i="2"/>
  <c r="H97" i="2"/>
  <c r="I97" i="2"/>
  <c r="E98" i="2"/>
  <c r="H98" i="2"/>
  <c r="I98" i="2"/>
  <c r="E99" i="2"/>
  <c r="H99" i="2"/>
  <c r="I99" i="2"/>
  <c r="E100" i="2"/>
  <c r="H100" i="2"/>
  <c r="I100" i="2"/>
  <c r="E101" i="2"/>
  <c r="H101" i="2"/>
  <c r="I101" i="2"/>
  <c r="E102" i="2"/>
  <c r="H102" i="2"/>
  <c r="I102" i="2"/>
  <c r="E103" i="2"/>
  <c r="H103" i="2"/>
  <c r="I103" i="2"/>
  <c r="P105" i="2" s="1"/>
  <c r="E104" i="2"/>
  <c r="H104" i="2"/>
  <c r="I104" i="2"/>
  <c r="E105" i="2"/>
  <c r="H105" i="2"/>
  <c r="I105" i="2"/>
  <c r="E106" i="2"/>
  <c r="H106" i="2"/>
  <c r="I106" i="2"/>
  <c r="E107" i="2"/>
  <c r="H107" i="2"/>
  <c r="I107" i="2"/>
  <c r="E108" i="2"/>
  <c r="H108" i="2"/>
  <c r="I108" i="2"/>
  <c r="E109" i="2"/>
  <c r="H109" i="2"/>
  <c r="I109" i="2"/>
  <c r="E110" i="2"/>
  <c r="H110" i="2"/>
  <c r="I110" i="2"/>
  <c r="E111" i="2"/>
  <c r="H111" i="2"/>
  <c r="I111" i="2"/>
  <c r="E112" i="2"/>
  <c r="H112" i="2"/>
  <c r="I112" i="2"/>
  <c r="E113" i="2"/>
  <c r="H113" i="2"/>
  <c r="I113" i="2"/>
  <c r="E114" i="2"/>
  <c r="H114" i="2"/>
  <c r="N118" i="2" s="1"/>
  <c r="I114" i="2"/>
  <c r="E115" i="2"/>
  <c r="H115" i="2"/>
  <c r="I115" i="2"/>
  <c r="P115" i="2" s="1"/>
  <c r="P119" i="2" s="1"/>
  <c r="E116" i="2"/>
  <c r="H116" i="2"/>
  <c r="I116" i="2"/>
  <c r="E117" i="2"/>
  <c r="H117" i="2"/>
  <c r="I117" i="2"/>
  <c r="E118" i="2"/>
  <c r="H118" i="2"/>
  <c r="I118" i="2"/>
  <c r="E119" i="2"/>
  <c r="H119" i="2"/>
  <c r="I119" i="2"/>
  <c r="E120" i="2"/>
  <c r="H120" i="2"/>
  <c r="I120" i="2"/>
  <c r="E121" i="2"/>
  <c r="H121" i="2"/>
  <c r="I121" i="2"/>
  <c r="E122" i="2"/>
  <c r="H122" i="2"/>
  <c r="I122" i="2"/>
  <c r="E123" i="2"/>
  <c r="H123" i="2"/>
  <c r="I123" i="2"/>
  <c r="P125" i="2" s="1"/>
  <c r="E124" i="2"/>
  <c r="H124" i="2"/>
  <c r="I124" i="2"/>
  <c r="E125" i="2"/>
  <c r="H125" i="2"/>
  <c r="I125" i="2"/>
  <c r="E126" i="2"/>
  <c r="H126" i="2"/>
  <c r="N128" i="2" s="1"/>
  <c r="I126" i="2"/>
  <c r="E127" i="2"/>
  <c r="H127" i="2"/>
  <c r="I127" i="2"/>
  <c r="E128" i="2"/>
  <c r="H128" i="2"/>
  <c r="I128" i="2"/>
  <c r="E129" i="2"/>
  <c r="H129" i="2"/>
  <c r="I129" i="2"/>
  <c r="E130" i="2"/>
  <c r="H130" i="2"/>
  <c r="I130" i="2"/>
  <c r="E131" i="2"/>
  <c r="H131" i="2"/>
  <c r="I131" i="2"/>
  <c r="E132" i="2"/>
  <c r="H132" i="2"/>
  <c r="I132" i="2"/>
  <c r="E133" i="2"/>
  <c r="H133" i="2"/>
  <c r="I133" i="2"/>
  <c r="E134" i="2"/>
  <c r="H134" i="2"/>
  <c r="I134" i="2"/>
  <c r="E135" i="2"/>
  <c r="H135" i="2"/>
  <c r="I135" i="2"/>
  <c r="E136" i="2"/>
  <c r="H136" i="2"/>
  <c r="I136" i="2"/>
  <c r="E137" i="2"/>
  <c r="H137" i="2"/>
  <c r="I137" i="2"/>
  <c r="E138" i="2"/>
  <c r="H138" i="2"/>
  <c r="I138" i="2"/>
  <c r="E139" i="2"/>
  <c r="H139" i="2"/>
  <c r="I139" i="2"/>
  <c r="E140" i="2"/>
  <c r="H140" i="2"/>
  <c r="I140" i="2"/>
  <c r="E141" i="2"/>
  <c r="H141" i="2"/>
  <c r="I141" i="2"/>
  <c r="E142" i="2"/>
  <c r="H142" i="2"/>
  <c r="I142" i="2"/>
  <c r="E143" i="2"/>
  <c r="H143" i="2"/>
  <c r="I143" i="2"/>
  <c r="P145" i="2" s="1"/>
  <c r="P149" i="2" s="1"/>
  <c r="E144" i="2"/>
  <c r="H144" i="2"/>
  <c r="I144" i="2"/>
  <c r="E145" i="2"/>
  <c r="H145" i="2"/>
  <c r="I145" i="2"/>
  <c r="E146" i="2"/>
  <c r="H146" i="2"/>
  <c r="N148" i="2" s="1"/>
  <c r="I146" i="2"/>
  <c r="E147" i="2"/>
  <c r="H147" i="2"/>
  <c r="I147" i="2"/>
  <c r="E148" i="2"/>
  <c r="H148" i="2"/>
  <c r="I148" i="2"/>
  <c r="E149" i="2"/>
  <c r="H149" i="2"/>
  <c r="I149" i="2"/>
  <c r="E150" i="2"/>
  <c r="H150" i="2"/>
  <c r="I150" i="2"/>
  <c r="E151" i="2"/>
  <c r="H151" i="2"/>
  <c r="I151" i="2"/>
  <c r="E152" i="2"/>
  <c r="H152" i="2"/>
  <c r="I152" i="2"/>
  <c r="E153" i="2"/>
  <c r="H153" i="2"/>
  <c r="I153" i="2"/>
  <c r="E154" i="2"/>
  <c r="H154" i="2"/>
  <c r="N158" i="2" s="1"/>
  <c r="N160" i="2" s="1"/>
  <c r="I154" i="2"/>
  <c r="E155" i="2"/>
  <c r="H155" i="2"/>
  <c r="I155" i="2"/>
  <c r="P155" i="2" s="1"/>
  <c r="E156" i="2"/>
  <c r="H156" i="2"/>
  <c r="I156" i="2"/>
  <c r="E157" i="2"/>
  <c r="H157" i="2"/>
  <c r="I157" i="2"/>
  <c r="E158" i="2"/>
  <c r="H158" i="2"/>
  <c r="I158" i="2"/>
  <c r="E159" i="2"/>
  <c r="H159" i="2"/>
  <c r="I159" i="2"/>
  <c r="E160" i="2"/>
  <c r="H160" i="2"/>
  <c r="I160" i="2"/>
  <c r="E161" i="2"/>
  <c r="H161" i="2"/>
  <c r="I161" i="2"/>
  <c r="E162" i="2"/>
  <c r="H162" i="2"/>
  <c r="I162" i="2"/>
  <c r="E163" i="2"/>
  <c r="H163" i="2"/>
  <c r="I163" i="2"/>
  <c r="P165" i="2" s="1"/>
  <c r="E164" i="2"/>
  <c r="H164" i="2"/>
  <c r="I164" i="2"/>
  <c r="E165" i="2"/>
  <c r="N165" i="2" s="1"/>
  <c r="H165" i="2"/>
  <c r="I165" i="2"/>
  <c r="E166" i="2"/>
  <c r="H166" i="2"/>
  <c r="N168" i="2" s="1"/>
  <c r="N171" i="2" s="1"/>
  <c r="I166" i="2"/>
  <c r="E167" i="2"/>
  <c r="H167" i="2"/>
  <c r="I167" i="2"/>
  <c r="E168" i="2"/>
  <c r="H168" i="2"/>
  <c r="I168" i="2"/>
  <c r="E169" i="2"/>
  <c r="H169" i="2"/>
  <c r="I169" i="2"/>
  <c r="E170" i="2"/>
  <c r="H170" i="2"/>
  <c r="I170" i="2"/>
  <c r="E171" i="2"/>
  <c r="H171" i="2"/>
  <c r="I171" i="2"/>
  <c r="E172" i="2"/>
  <c r="H172" i="2"/>
  <c r="I172" i="2"/>
  <c r="E173" i="2"/>
  <c r="H173" i="2"/>
  <c r="I173" i="2"/>
  <c r="E174" i="2"/>
  <c r="H174" i="2"/>
  <c r="N178" i="2" s="1"/>
  <c r="N181" i="2" s="1"/>
  <c r="I174" i="2"/>
  <c r="E175" i="2"/>
  <c r="H175" i="2"/>
  <c r="I175" i="2"/>
  <c r="E176" i="2"/>
  <c r="H176" i="2"/>
  <c r="I176" i="2"/>
  <c r="E177" i="2"/>
  <c r="H177" i="2"/>
  <c r="I177" i="2"/>
  <c r="E178" i="2"/>
  <c r="H178" i="2"/>
  <c r="I178" i="2"/>
  <c r="E179" i="2"/>
  <c r="H179" i="2"/>
  <c r="I179" i="2"/>
  <c r="E180" i="2"/>
  <c r="H180" i="2"/>
  <c r="I180" i="2"/>
  <c r="E181" i="2"/>
  <c r="H181" i="2"/>
  <c r="I181" i="2"/>
  <c r="E182" i="2"/>
  <c r="H182" i="2"/>
  <c r="I182" i="2"/>
  <c r="E183" i="2"/>
  <c r="H183" i="2"/>
  <c r="I183" i="2"/>
  <c r="P185" i="2" s="1"/>
  <c r="E184" i="2"/>
  <c r="H184" i="2"/>
  <c r="I184" i="2"/>
  <c r="E185" i="2"/>
  <c r="N185" i="2" s="1"/>
  <c r="H185" i="2"/>
  <c r="I185" i="2"/>
  <c r="E186" i="2"/>
  <c r="H186" i="2"/>
  <c r="I186" i="2"/>
  <c r="E187" i="2"/>
  <c r="H187" i="2"/>
  <c r="I187" i="2"/>
  <c r="E188" i="2"/>
  <c r="H188" i="2"/>
  <c r="I188" i="2"/>
  <c r="E189" i="2"/>
  <c r="H189" i="2"/>
  <c r="I189" i="2"/>
  <c r="E190" i="2"/>
  <c r="H190" i="2"/>
  <c r="I190" i="2"/>
  <c r="E191" i="2"/>
  <c r="H191" i="2"/>
  <c r="I191" i="2"/>
  <c r="E192" i="2"/>
  <c r="H192" i="2"/>
  <c r="I192" i="2"/>
  <c r="E193" i="2"/>
  <c r="H193" i="2"/>
  <c r="I193" i="2"/>
  <c r="E194" i="2"/>
  <c r="H194" i="2"/>
  <c r="N198" i="2" s="1"/>
  <c r="I194" i="2"/>
  <c r="E195" i="2"/>
  <c r="H195" i="2"/>
  <c r="I195" i="2"/>
  <c r="P195" i="2" s="1"/>
  <c r="E196" i="2"/>
  <c r="H196" i="2"/>
  <c r="I196" i="2"/>
  <c r="E197" i="2"/>
  <c r="H197" i="2"/>
  <c r="I197" i="2"/>
  <c r="E198" i="2"/>
  <c r="H198" i="2"/>
  <c r="I198" i="2"/>
  <c r="E199" i="2"/>
  <c r="H199" i="2"/>
  <c r="I199" i="2"/>
  <c r="E200" i="2"/>
  <c r="H200" i="2"/>
  <c r="I200" i="2"/>
  <c r="E201" i="2"/>
  <c r="H201" i="2"/>
  <c r="I201" i="2"/>
  <c r="E202" i="2"/>
  <c r="H202" i="2"/>
  <c r="I202" i="2"/>
  <c r="E203" i="2"/>
  <c r="H203" i="2"/>
  <c r="I203" i="2"/>
  <c r="E204" i="2"/>
  <c r="H204" i="2"/>
  <c r="I204" i="2"/>
  <c r="E205" i="2"/>
  <c r="N205" i="2" s="1"/>
  <c r="H205" i="2"/>
  <c r="I205" i="2"/>
  <c r="E206" i="2"/>
  <c r="H206" i="2"/>
  <c r="I206" i="2"/>
  <c r="E207" i="2"/>
  <c r="H207" i="2"/>
  <c r="I207" i="2"/>
  <c r="E208" i="2"/>
  <c r="H208" i="2"/>
  <c r="I208" i="2"/>
  <c r="E209" i="2"/>
  <c r="H209" i="2"/>
  <c r="I209" i="2"/>
  <c r="E210" i="2"/>
  <c r="H210" i="2"/>
  <c r="I210" i="2"/>
  <c r="E211" i="2"/>
  <c r="H211" i="2"/>
  <c r="I211" i="2"/>
  <c r="E212" i="2"/>
  <c r="H212" i="2"/>
  <c r="I212" i="2"/>
  <c r="E213" i="2"/>
  <c r="H213" i="2"/>
  <c r="I213" i="2"/>
  <c r="E214" i="2"/>
  <c r="H214" i="2"/>
  <c r="N218" i="2" s="1"/>
  <c r="I214" i="2"/>
  <c r="E215" i="2"/>
  <c r="H215" i="2"/>
  <c r="I215" i="2"/>
  <c r="P215" i="2" s="1"/>
  <c r="E216" i="2"/>
  <c r="H216" i="2"/>
  <c r="I216" i="2"/>
  <c r="E217" i="2"/>
  <c r="H217" i="2"/>
  <c r="I217" i="2"/>
  <c r="E218" i="2"/>
  <c r="H218" i="2"/>
  <c r="I218" i="2"/>
  <c r="E219" i="2"/>
  <c r="H219" i="2"/>
  <c r="I219" i="2"/>
  <c r="E220" i="2"/>
  <c r="H220" i="2"/>
  <c r="I220" i="2"/>
  <c r="E221" i="2"/>
  <c r="H221" i="2"/>
  <c r="I221" i="2"/>
  <c r="E222" i="2"/>
  <c r="H222" i="2"/>
  <c r="I222" i="2"/>
  <c r="E223" i="2"/>
  <c r="H223" i="2"/>
  <c r="I223" i="2"/>
  <c r="P225" i="2" s="1"/>
  <c r="E224" i="2"/>
  <c r="H224" i="2"/>
  <c r="I224" i="2"/>
  <c r="E225" i="2"/>
  <c r="N225" i="2" s="1"/>
  <c r="H225" i="2"/>
  <c r="I225" i="2"/>
  <c r="E226" i="2"/>
  <c r="H226" i="2"/>
  <c r="N228" i="2" s="1"/>
  <c r="I226" i="2"/>
  <c r="E227" i="2"/>
  <c r="H227" i="2"/>
  <c r="I227" i="2"/>
  <c r="E228" i="2"/>
  <c r="H228" i="2"/>
  <c r="I228" i="2"/>
  <c r="E229" i="2"/>
  <c r="H229" i="2"/>
  <c r="I229" i="2"/>
  <c r="E230" i="2"/>
  <c r="H230" i="2"/>
  <c r="I230" i="2"/>
  <c r="E231" i="2"/>
  <c r="H231" i="2"/>
  <c r="I231" i="2"/>
  <c r="E232" i="2"/>
  <c r="H232" i="2"/>
  <c r="I232" i="2"/>
  <c r="E233" i="2"/>
  <c r="H233" i="2"/>
  <c r="I233" i="2"/>
  <c r="E234" i="2"/>
  <c r="H234" i="2"/>
  <c r="I234" i="2"/>
  <c r="E235" i="2"/>
  <c r="H235" i="2"/>
  <c r="I235" i="2"/>
  <c r="E236" i="2"/>
  <c r="H236" i="2"/>
  <c r="I236" i="2"/>
  <c r="E237" i="2"/>
  <c r="H237" i="2"/>
  <c r="I237" i="2"/>
  <c r="E238" i="2"/>
  <c r="H238" i="2"/>
  <c r="I238" i="2"/>
  <c r="E239" i="2"/>
  <c r="H239" i="2"/>
  <c r="I239" i="2"/>
  <c r="E240" i="2"/>
  <c r="H240" i="2"/>
  <c r="I240" i="2"/>
  <c r="E241" i="2"/>
  <c r="H241" i="2"/>
  <c r="I241" i="2"/>
  <c r="E242" i="2"/>
  <c r="H242" i="2"/>
  <c r="I242" i="2"/>
  <c r="E243" i="2"/>
  <c r="H243" i="2"/>
  <c r="I243" i="2"/>
  <c r="P245" i="2" s="1"/>
  <c r="E244" i="2"/>
  <c r="H244" i="2"/>
  <c r="I244" i="2"/>
  <c r="E245" i="2"/>
  <c r="H245" i="2"/>
  <c r="I245" i="2"/>
  <c r="E246" i="2"/>
  <c r="H246" i="2"/>
  <c r="N248" i="2" s="1"/>
  <c r="I246" i="2"/>
  <c r="E247" i="2"/>
  <c r="H247" i="2"/>
  <c r="I247" i="2"/>
  <c r="E248" i="2"/>
  <c r="H248" i="2"/>
  <c r="I248" i="2"/>
  <c r="E249" i="2"/>
  <c r="H249" i="2"/>
  <c r="I249" i="2"/>
  <c r="E250" i="2"/>
  <c r="H250" i="2"/>
  <c r="I250" i="2"/>
  <c r="E251" i="2"/>
  <c r="H251" i="2"/>
  <c r="I251" i="2"/>
  <c r="E252" i="2"/>
  <c r="H252" i="2"/>
  <c r="I252" i="2"/>
  <c r="E253" i="2"/>
  <c r="H253" i="2"/>
  <c r="I253" i="2"/>
  <c r="E254" i="2"/>
  <c r="H254" i="2"/>
  <c r="I254" i="2"/>
  <c r="E255" i="2"/>
  <c r="H255" i="2"/>
  <c r="I255" i="2"/>
  <c r="P255" i="2" s="1"/>
  <c r="P261" i="2" s="1"/>
  <c r="E256" i="2"/>
  <c r="H256" i="2"/>
  <c r="I256" i="2"/>
  <c r="E257" i="2"/>
  <c r="H257" i="2"/>
  <c r="I257" i="2"/>
  <c r="E258" i="2"/>
  <c r="H258" i="2"/>
  <c r="I258" i="2"/>
  <c r="E259" i="2"/>
  <c r="H259" i="2"/>
  <c r="I259" i="2"/>
  <c r="E260" i="2"/>
  <c r="H260" i="2"/>
  <c r="I260" i="2"/>
  <c r="E261" i="2"/>
  <c r="H261" i="2"/>
  <c r="I261" i="2"/>
  <c r="E262" i="2"/>
  <c r="H262" i="2"/>
  <c r="I262" i="2"/>
  <c r="E263" i="2"/>
  <c r="H263" i="2"/>
  <c r="I263" i="2"/>
  <c r="E264" i="2"/>
  <c r="H264" i="2"/>
  <c r="I264" i="2"/>
  <c r="E265" i="2"/>
  <c r="H265" i="2"/>
  <c r="I265" i="2"/>
  <c r="E266" i="2"/>
  <c r="H266" i="2"/>
  <c r="I266" i="2"/>
  <c r="E267" i="2"/>
  <c r="H267" i="2"/>
  <c r="I267" i="2"/>
  <c r="E268" i="2"/>
  <c r="H268" i="2"/>
  <c r="I268" i="2"/>
  <c r="E269" i="2"/>
  <c r="H269" i="2"/>
  <c r="I269" i="2"/>
  <c r="E270" i="2"/>
  <c r="H270" i="2"/>
  <c r="I270" i="2"/>
  <c r="E271" i="2"/>
  <c r="H271" i="2"/>
  <c r="I271" i="2"/>
  <c r="E272" i="2"/>
  <c r="H272" i="2"/>
  <c r="I272" i="2"/>
  <c r="E273" i="2"/>
  <c r="H273" i="2"/>
  <c r="I273" i="2"/>
  <c r="E274" i="2"/>
  <c r="H274" i="2"/>
  <c r="I274" i="2"/>
  <c r="E275" i="2"/>
  <c r="H275" i="2"/>
  <c r="I275" i="2"/>
  <c r="E276" i="2"/>
  <c r="H276" i="2"/>
  <c r="I276" i="2"/>
  <c r="E277" i="2"/>
  <c r="H277" i="2"/>
  <c r="I277" i="2"/>
  <c r="E278" i="2"/>
  <c r="H278" i="2"/>
  <c r="I278" i="2"/>
  <c r="E279" i="2"/>
  <c r="H279" i="2"/>
  <c r="I279" i="2"/>
  <c r="E280" i="2"/>
  <c r="H280" i="2"/>
  <c r="I280" i="2"/>
  <c r="E281" i="2"/>
  <c r="H281" i="2"/>
  <c r="I281" i="2"/>
  <c r="E282" i="2"/>
  <c r="H282" i="2"/>
  <c r="I282" i="2"/>
  <c r="E283" i="2"/>
  <c r="H283" i="2"/>
  <c r="I283" i="2"/>
  <c r="P285" i="2" s="1"/>
  <c r="E284" i="2"/>
  <c r="H284" i="2"/>
  <c r="I284" i="2"/>
  <c r="E285" i="2"/>
  <c r="H285" i="2"/>
  <c r="I285" i="2"/>
  <c r="E286" i="2"/>
  <c r="H286" i="2"/>
  <c r="I286" i="2"/>
  <c r="E287" i="2"/>
  <c r="H287" i="2"/>
  <c r="I287" i="2"/>
  <c r="E288" i="2"/>
  <c r="H288" i="2"/>
  <c r="I288" i="2"/>
  <c r="E289" i="2"/>
  <c r="H289" i="2"/>
  <c r="I289" i="2"/>
  <c r="E290" i="2"/>
  <c r="H290" i="2"/>
  <c r="I290" i="2"/>
  <c r="E291" i="2"/>
  <c r="H291" i="2"/>
  <c r="I291" i="2"/>
  <c r="E292" i="2"/>
  <c r="H292" i="2"/>
  <c r="I292" i="2"/>
  <c r="E293" i="2"/>
  <c r="H293" i="2"/>
  <c r="I293" i="2"/>
  <c r="E294" i="2"/>
  <c r="H294" i="2"/>
  <c r="I294" i="2"/>
  <c r="E295" i="2"/>
  <c r="H295" i="2"/>
  <c r="I295" i="2"/>
  <c r="E296" i="2"/>
  <c r="H296" i="2"/>
  <c r="I296" i="2"/>
  <c r="E297" i="2"/>
  <c r="H297" i="2"/>
  <c r="I297" i="2"/>
  <c r="E298" i="2"/>
  <c r="H298" i="2"/>
  <c r="I298" i="2"/>
  <c r="E299" i="2"/>
  <c r="H299" i="2"/>
  <c r="I299" i="2"/>
  <c r="E300" i="2"/>
  <c r="H300" i="2"/>
  <c r="I300" i="2"/>
  <c r="E301" i="2"/>
  <c r="H301" i="2"/>
  <c r="I301" i="2"/>
  <c r="E302" i="2"/>
  <c r="H302" i="2"/>
  <c r="I302" i="2"/>
  <c r="E303" i="2"/>
  <c r="H303" i="2"/>
  <c r="I303" i="2"/>
  <c r="E304" i="2"/>
  <c r="H304" i="2"/>
  <c r="I304" i="2"/>
  <c r="E305" i="2"/>
  <c r="H305" i="2"/>
  <c r="I305" i="2"/>
  <c r="E306" i="2"/>
  <c r="H306" i="2"/>
  <c r="I306" i="2"/>
  <c r="E307" i="2"/>
  <c r="H307" i="2"/>
  <c r="I307" i="2"/>
  <c r="E308" i="2"/>
  <c r="H308" i="2"/>
  <c r="I308" i="2"/>
  <c r="E309" i="2"/>
  <c r="H309" i="2"/>
  <c r="I309" i="2"/>
  <c r="E310" i="2"/>
  <c r="H310" i="2"/>
  <c r="I310" i="2"/>
  <c r="E311" i="2"/>
  <c r="H311" i="2"/>
  <c r="I311" i="2"/>
  <c r="E312" i="2"/>
  <c r="H312" i="2"/>
  <c r="I312" i="2"/>
  <c r="E313" i="2"/>
  <c r="H313" i="2"/>
  <c r="I313" i="2"/>
  <c r="E314" i="2"/>
  <c r="H314" i="2"/>
  <c r="I314" i="2"/>
  <c r="E315" i="2"/>
  <c r="H315" i="2"/>
  <c r="I315" i="2"/>
  <c r="P315" i="2" s="1"/>
  <c r="E316" i="2"/>
  <c r="H316" i="2"/>
  <c r="I316" i="2"/>
  <c r="E317" i="2"/>
  <c r="H317" i="2"/>
  <c r="I317" i="2"/>
  <c r="E318" i="2"/>
  <c r="H318" i="2"/>
  <c r="I318" i="2"/>
  <c r="E319" i="2"/>
  <c r="H319" i="2"/>
  <c r="I319" i="2"/>
  <c r="E320" i="2"/>
  <c r="H320" i="2"/>
  <c r="I320" i="2"/>
  <c r="E321" i="2"/>
  <c r="H321" i="2"/>
  <c r="I321" i="2"/>
  <c r="E322" i="2"/>
  <c r="H322" i="2"/>
  <c r="I322" i="2"/>
  <c r="E323" i="2"/>
  <c r="H323" i="2"/>
  <c r="I323" i="2"/>
  <c r="E324" i="2"/>
  <c r="H324" i="2"/>
  <c r="I324" i="2"/>
  <c r="E325" i="2"/>
  <c r="N325" i="2" s="1"/>
  <c r="H325" i="2"/>
  <c r="I325" i="2"/>
  <c r="E326" i="2"/>
  <c r="H326" i="2"/>
  <c r="I326" i="2"/>
  <c r="E327" i="2"/>
  <c r="H327" i="2"/>
  <c r="I327" i="2"/>
  <c r="E328" i="2"/>
  <c r="H328" i="2"/>
  <c r="I328" i="2"/>
  <c r="E329" i="2"/>
  <c r="H329" i="2"/>
  <c r="I329" i="2"/>
  <c r="E330" i="2"/>
  <c r="H330" i="2"/>
  <c r="I330" i="2"/>
  <c r="E331" i="2"/>
  <c r="H331" i="2"/>
  <c r="I331" i="2"/>
  <c r="E332" i="2"/>
  <c r="H332" i="2"/>
  <c r="I332" i="2"/>
  <c r="E333" i="2"/>
  <c r="H333" i="2"/>
  <c r="I333" i="2"/>
  <c r="E334" i="2"/>
  <c r="H334" i="2"/>
  <c r="N338" i="2" s="1"/>
  <c r="I334" i="2"/>
  <c r="E335" i="2"/>
  <c r="H335" i="2"/>
  <c r="I335" i="2"/>
  <c r="E336" i="2"/>
  <c r="H336" i="2"/>
  <c r="I336" i="2"/>
  <c r="E337" i="2"/>
  <c r="H337" i="2"/>
  <c r="I337" i="2"/>
  <c r="E338" i="2"/>
  <c r="H338" i="2"/>
  <c r="I338" i="2"/>
  <c r="E339" i="2"/>
  <c r="H339" i="2"/>
  <c r="I339" i="2"/>
  <c r="E340" i="2"/>
  <c r="H340" i="2"/>
  <c r="I340" i="2"/>
  <c r="E341" i="2"/>
  <c r="H341" i="2"/>
  <c r="I341" i="2"/>
  <c r="E342" i="2"/>
  <c r="H342" i="2"/>
  <c r="I342" i="2"/>
  <c r="E343" i="2"/>
  <c r="H343" i="2"/>
  <c r="I343" i="2"/>
  <c r="E344" i="2"/>
  <c r="H344" i="2"/>
  <c r="I344" i="2"/>
  <c r="E345" i="2"/>
  <c r="H345" i="2"/>
  <c r="I345" i="2"/>
  <c r="E346" i="2"/>
  <c r="H346" i="2"/>
  <c r="I346" i="2"/>
  <c r="E347" i="2"/>
  <c r="H347" i="2"/>
  <c r="I347" i="2"/>
  <c r="E348" i="2"/>
  <c r="H348" i="2"/>
  <c r="I348" i="2"/>
  <c r="E349" i="2"/>
  <c r="H349" i="2"/>
  <c r="I349" i="2"/>
  <c r="E350" i="2"/>
  <c r="H350" i="2"/>
  <c r="I350" i="2"/>
  <c r="E351" i="2"/>
  <c r="H351" i="2"/>
  <c r="I351" i="2"/>
  <c r="E352" i="2"/>
  <c r="H352" i="2"/>
  <c r="I352" i="2"/>
  <c r="E353" i="2"/>
  <c r="H353" i="2"/>
  <c r="I353" i="2"/>
  <c r="E354" i="2"/>
  <c r="H354" i="2"/>
  <c r="I354" i="2"/>
  <c r="E355" i="2"/>
  <c r="H355" i="2"/>
  <c r="I355" i="2"/>
  <c r="P355" i="2" s="1"/>
  <c r="E356" i="2"/>
  <c r="H356" i="2"/>
  <c r="I356" i="2"/>
  <c r="E357" i="2"/>
  <c r="H357" i="2"/>
  <c r="I357" i="2"/>
  <c r="E358" i="2"/>
  <c r="H358" i="2"/>
  <c r="I358" i="2"/>
  <c r="E359" i="2"/>
  <c r="H359" i="2"/>
  <c r="I359" i="2"/>
  <c r="E360" i="2"/>
  <c r="H360" i="2"/>
  <c r="I360" i="2"/>
  <c r="E361" i="2"/>
  <c r="H361" i="2"/>
  <c r="I361" i="2"/>
  <c r="E362" i="2"/>
  <c r="H362" i="2"/>
  <c r="I362" i="2"/>
  <c r="E363" i="2"/>
  <c r="H363" i="2"/>
  <c r="I363" i="2"/>
  <c r="E364" i="2"/>
  <c r="H364" i="2"/>
  <c r="I364" i="2"/>
  <c r="E365" i="2"/>
  <c r="H365" i="2"/>
  <c r="I365" i="2"/>
  <c r="E366" i="2"/>
  <c r="H366" i="2"/>
  <c r="I366" i="2"/>
  <c r="E367" i="2"/>
  <c r="H367" i="2"/>
  <c r="I367" i="2"/>
  <c r="E368" i="2"/>
  <c r="H368" i="2"/>
  <c r="I368" i="2"/>
  <c r="E369" i="2"/>
  <c r="H369" i="2"/>
  <c r="I369" i="2"/>
  <c r="E370" i="2"/>
  <c r="H370" i="2"/>
  <c r="I370" i="2"/>
  <c r="E371" i="2"/>
  <c r="H371" i="2"/>
  <c r="I371" i="2"/>
  <c r="E372" i="2"/>
  <c r="H372" i="2"/>
  <c r="I372" i="2"/>
  <c r="E373" i="2"/>
  <c r="H373" i="2"/>
  <c r="I373" i="2"/>
  <c r="E374" i="2"/>
  <c r="H374" i="2"/>
  <c r="I374" i="2"/>
  <c r="E375" i="2"/>
  <c r="H375" i="2"/>
  <c r="I375" i="2"/>
  <c r="E376" i="2"/>
  <c r="H376" i="2"/>
  <c r="I376" i="2"/>
  <c r="E377" i="2"/>
  <c r="H377" i="2"/>
  <c r="I377" i="2"/>
  <c r="E378" i="2"/>
  <c r="H378" i="2"/>
  <c r="I378" i="2"/>
  <c r="E379" i="2"/>
  <c r="H379" i="2"/>
  <c r="I379" i="2"/>
  <c r="E380" i="2"/>
  <c r="H380" i="2"/>
  <c r="I380" i="2"/>
  <c r="E381" i="2"/>
  <c r="H381" i="2"/>
  <c r="I381" i="2"/>
  <c r="E382" i="2"/>
  <c r="H382" i="2"/>
  <c r="I382" i="2"/>
  <c r="E383" i="2"/>
  <c r="H383" i="2"/>
  <c r="I383" i="2"/>
  <c r="E384" i="2"/>
  <c r="H384" i="2"/>
  <c r="I384" i="2"/>
  <c r="E385" i="2"/>
  <c r="H385" i="2"/>
  <c r="I385" i="2"/>
  <c r="E386" i="2"/>
  <c r="H386" i="2"/>
  <c r="N388" i="2" s="1"/>
  <c r="I386" i="2"/>
  <c r="E387" i="2"/>
  <c r="H387" i="2"/>
  <c r="I387" i="2"/>
  <c r="E388" i="2"/>
  <c r="H388" i="2"/>
  <c r="I388" i="2"/>
  <c r="E389" i="2"/>
  <c r="H389" i="2"/>
  <c r="I389" i="2"/>
  <c r="E390" i="2"/>
  <c r="H390" i="2"/>
  <c r="I390" i="2"/>
  <c r="E391" i="2"/>
  <c r="H391" i="2"/>
  <c r="I391" i="2"/>
  <c r="E392" i="2"/>
  <c r="H392" i="2"/>
  <c r="I392" i="2"/>
  <c r="E393" i="2"/>
  <c r="H393" i="2"/>
  <c r="I393" i="2"/>
  <c r="E394" i="2"/>
  <c r="H394" i="2"/>
  <c r="N398" i="2" s="1"/>
  <c r="I394" i="2"/>
  <c r="E395" i="2"/>
  <c r="H395" i="2"/>
  <c r="I395" i="2"/>
  <c r="E396" i="2"/>
  <c r="H396" i="2"/>
  <c r="I396" i="2"/>
  <c r="E397" i="2"/>
  <c r="H397" i="2"/>
  <c r="I397" i="2"/>
  <c r="E398" i="2"/>
  <c r="H398" i="2"/>
  <c r="I398" i="2"/>
  <c r="E399" i="2"/>
  <c r="H399" i="2"/>
  <c r="I399" i="2"/>
  <c r="E400" i="2"/>
  <c r="H400" i="2"/>
  <c r="I400" i="2"/>
  <c r="E401" i="2"/>
  <c r="H401" i="2"/>
  <c r="I401" i="2"/>
  <c r="E402" i="2"/>
  <c r="H402" i="2"/>
  <c r="I402" i="2"/>
  <c r="E403" i="2"/>
  <c r="H403" i="2"/>
  <c r="I403" i="2"/>
  <c r="E404" i="2"/>
  <c r="H404" i="2"/>
  <c r="I404" i="2"/>
  <c r="E405" i="2"/>
  <c r="H405" i="2"/>
  <c r="I405" i="2"/>
  <c r="E406" i="2"/>
  <c r="H406" i="2"/>
  <c r="I406" i="2"/>
  <c r="E407" i="2"/>
  <c r="H407" i="2"/>
  <c r="I407" i="2"/>
  <c r="E408" i="2"/>
  <c r="H408" i="2"/>
  <c r="I408" i="2"/>
  <c r="E409" i="2"/>
  <c r="H409" i="2"/>
  <c r="I409" i="2"/>
  <c r="E410" i="2"/>
  <c r="H410" i="2"/>
  <c r="I410" i="2"/>
  <c r="E411" i="2"/>
  <c r="H411" i="2"/>
  <c r="I411" i="2"/>
  <c r="E412" i="2"/>
  <c r="H412" i="2"/>
  <c r="I412" i="2"/>
  <c r="E413" i="2"/>
  <c r="H413" i="2"/>
  <c r="I413" i="2"/>
  <c r="E414" i="2"/>
  <c r="H414" i="2"/>
  <c r="I414" i="2"/>
  <c r="E415" i="2"/>
  <c r="H415" i="2"/>
  <c r="I415" i="2"/>
  <c r="E416" i="2"/>
  <c r="H416" i="2"/>
  <c r="I416" i="2"/>
  <c r="E417" i="2"/>
  <c r="H417" i="2"/>
  <c r="I417" i="2"/>
  <c r="E418" i="2"/>
  <c r="H418" i="2"/>
  <c r="I418" i="2"/>
  <c r="E419" i="2"/>
  <c r="H419" i="2"/>
  <c r="I419" i="2"/>
  <c r="E420" i="2"/>
  <c r="H420" i="2"/>
  <c r="I420" i="2"/>
  <c r="E421" i="2"/>
  <c r="H421" i="2"/>
  <c r="I421" i="2"/>
  <c r="E422" i="2"/>
  <c r="H422" i="2"/>
  <c r="I422" i="2"/>
  <c r="E423" i="2"/>
  <c r="H423" i="2"/>
  <c r="I423" i="2"/>
  <c r="E424" i="2"/>
  <c r="H424" i="2"/>
  <c r="I424" i="2"/>
  <c r="E425" i="2"/>
  <c r="H425" i="2"/>
  <c r="I425" i="2"/>
  <c r="E426" i="2"/>
  <c r="H426" i="2"/>
  <c r="I426" i="2"/>
  <c r="E427" i="2"/>
  <c r="H427" i="2"/>
  <c r="I427" i="2"/>
  <c r="E428" i="2"/>
  <c r="H428" i="2"/>
  <c r="I428" i="2"/>
  <c r="E429" i="2"/>
  <c r="H429" i="2"/>
  <c r="I429" i="2"/>
  <c r="E430" i="2"/>
  <c r="H430" i="2"/>
  <c r="I430" i="2"/>
  <c r="E431" i="2"/>
  <c r="H431" i="2"/>
  <c r="I431" i="2"/>
  <c r="E432" i="2"/>
  <c r="H432" i="2"/>
  <c r="I432" i="2"/>
  <c r="E433" i="2"/>
  <c r="H433" i="2"/>
  <c r="I433" i="2"/>
  <c r="E434" i="2"/>
  <c r="H434" i="2"/>
  <c r="I434" i="2"/>
  <c r="E435" i="2"/>
  <c r="H435" i="2"/>
  <c r="I435" i="2"/>
  <c r="E436" i="2"/>
  <c r="H436" i="2"/>
  <c r="I436" i="2"/>
  <c r="E437" i="2"/>
  <c r="H437" i="2"/>
  <c r="I437" i="2"/>
  <c r="E438" i="2"/>
  <c r="H438" i="2"/>
  <c r="I438" i="2"/>
  <c r="E439" i="2"/>
  <c r="H439" i="2"/>
  <c r="I439" i="2"/>
  <c r="E440" i="2"/>
  <c r="H440" i="2"/>
  <c r="I440" i="2"/>
  <c r="E441" i="2"/>
  <c r="H441" i="2"/>
  <c r="I441" i="2"/>
  <c r="E442" i="2"/>
  <c r="H442" i="2"/>
  <c r="I442" i="2"/>
  <c r="E443" i="2"/>
  <c r="H443" i="2"/>
  <c r="I443" i="2"/>
  <c r="P445" i="2" s="1"/>
  <c r="P449" i="2" s="1"/>
  <c r="E444" i="2"/>
  <c r="H444" i="2"/>
  <c r="I444" i="2"/>
  <c r="E445" i="2"/>
  <c r="H445" i="2"/>
  <c r="I445" i="2"/>
  <c r="E446" i="2"/>
  <c r="H446" i="2"/>
  <c r="I446" i="2"/>
  <c r="E447" i="2"/>
  <c r="H447" i="2"/>
  <c r="I447" i="2"/>
  <c r="E448" i="2"/>
  <c r="H448" i="2"/>
  <c r="I448" i="2"/>
  <c r="E449" i="2"/>
  <c r="H449" i="2"/>
  <c r="I449" i="2"/>
  <c r="E450" i="2"/>
  <c r="H450" i="2"/>
  <c r="I450" i="2"/>
  <c r="E451" i="2"/>
  <c r="H451" i="2"/>
  <c r="I451" i="2"/>
  <c r="E452" i="2"/>
  <c r="H452" i="2"/>
  <c r="I452" i="2"/>
  <c r="E453" i="2"/>
  <c r="H453" i="2"/>
  <c r="I453" i="2"/>
  <c r="E454" i="2"/>
  <c r="H454" i="2"/>
  <c r="I454" i="2"/>
  <c r="E455" i="2"/>
  <c r="H455" i="2"/>
  <c r="I455" i="2"/>
  <c r="E456" i="2"/>
  <c r="H456" i="2"/>
  <c r="I456" i="2"/>
  <c r="E457" i="2"/>
  <c r="H457" i="2"/>
  <c r="I457" i="2"/>
  <c r="E458" i="2"/>
  <c r="H458" i="2"/>
  <c r="I458" i="2"/>
  <c r="E459" i="2"/>
  <c r="H459" i="2"/>
  <c r="I459" i="2"/>
  <c r="E460" i="2"/>
  <c r="H460" i="2"/>
  <c r="I460" i="2"/>
  <c r="E461" i="2"/>
  <c r="H461" i="2"/>
  <c r="I461" i="2"/>
  <c r="E462" i="2"/>
  <c r="H462" i="2"/>
  <c r="I462" i="2"/>
  <c r="E463" i="2"/>
  <c r="H463" i="2"/>
  <c r="I463" i="2"/>
  <c r="E464" i="2"/>
  <c r="H464" i="2"/>
  <c r="I464" i="2"/>
  <c r="E465" i="2"/>
  <c r="H465" i="2"/>
  <c r="I465" i="2"/>
  <c r="E466" i="2"/>
  <c r="H466" i="2"/>
  <c r="I466" i="2"/>
  <c r="E467" i="2"/>
  <c r="H467" i="2"/>
  <c r="I467" i="2"/>
  <c r="E468" i="2"/>
  <c r="H468" i="2"/>
  <c r="I468" i="2"/>
  <c r="E469" i="2"/>
  <c r="H469" i="2"/>
  <c r="I469" i="2"/>
  <c r="E470" i="2"/>
  <c r="H470" i="2"/>
  <c r="I470" i="2"/>
  <c r="E471" i="2"/>
  <c r="H471" i="2"/>
  <c r="I471" i="2"/>
  <c r="E472" i="2"/>
  <c r="H472" i="2"/>
  <c r="I472" i="2"/>
  <c r="E473" i="2"/>
  <c r="H473" i="2"/>
  <c r="I473" i="2"/>
  <c r="E474" i="2"/>
  <c r="H474" i="2"/>
  <c r="I474" i="2"/>
  <c r="E475" i="2"/>
  <c r="H475" i="2"/>
  <c r="I475" i="2"/>
  <c r="P475" i="2" s="1"/>
  <c r="P479" i="2" s="1"/>
  <c r="E476" i="2"/>
  <c r="H476" i="2"/>
  <c r="I476" i="2"/>
  <c r="E477" i="2"/>
  <c r="H477" i="2"/>
  <c r="I477" i="2"/>
  <c r="E478" i="2"/>
  <c r="H478" i="2"/>
  <c r="I478" i="2"/>
  <c r="E479" i="2"/>
  <c r="H479" i="2"/>
  <c r="I479" i="2"/>
  <c r="E480" i="2"/>
  <c r="H480" i="2"/>
  <c r="I480" i="2"/>
  <c r="E481" i="2"/>
  <c r="H481" i="2"/>
  <c r="I481" i="2"/>
  <c r="E482" i="2"/>
  <c r="H482" i="2"/>
  <c r="I482" i="2"/>
  <c r="E483" i="2"/>
  <c r="H483" i="2"/>
  <c r="I483" i="2"/>
  <c r="E484" i="2"/>
  <c r="H484" i="2"/>
  <c r="I484" i="2"/>
  <c r="E485" i="2"/>
  <c r="H485" i="2"/>
  <c r="I485" i="2"/>
  <c r="E486" i="2"/>
  <c r="H486" i="2"/>
  <c r="I486" i="2"/>
  <c r="E487" i="2"/>
  <c r="H487" i="2"/>
  <c r="I487" i="2"/>
  <c r="E488" i="2"/>
  <c r="H488" i="2"/>
  <c r="I488" i="2"/>
  <c r="E489" i="2"/>
  <c r="H489" i="2"/>
  <c r="I489" i="2"/>
  <c r="E490" i="2"/>
  <c r="H490" i="2"/>
  <c r="I490" i="2"/>
  <c r="E491" i="2"/>
  <c r="H491" i="2"/>
  <c r="I491" i="2"/>
  <c r="E492" i="2"/>
  <c r="H492" i="2"/>
  <c r="I492" i="2"/>
  <c r="E493" i="2"/>
  <c r="H493" i="2"/>
  <c r="I493" i="2"/>
  <c r="E494" i="2"/>
  <c r="H494" i="2"/>
  <c r="I494" i="2"/>
  <c r="E495" i="2"/>
  <c r="H495" i="2"/>
  <c r="I495" i="2"/>
  <c r="P495" i="2" s="1"/>
  <c r="P500" i="2" s="1"/>
  <c r="E496" i="2"/>
  <c r="H496" i="2"/>
  <c r="I496" i="2"/>
  <c r="E497" i="2"/>
  <c r="H497" i="2"/>
  <c r="I497" i="2"/>
  <c r="E498" i="2"/>
  <c r="H498" i="2"/>
  <c r="I498" i="2"/>
  <c r="E499" i="2"/>
  <c r="H499" i="2"/>
  <c r="I499" i="2"/>
  <c r="E500" i="2"/>
  <c r="H500" i="2"/>
  <c r="I500" i="2"/>
  <c r="E501" i="2"/>
  <c r="H501" i="2"/>
  <c r="I501" i="2"/>
  <c r="E502" i="2"/>
  <c r="H502" i="2"/>
  <c r="I502" i="2"/>
  <c r="E503" i="2"/>
  <c r="H503" i="2"/>
  <c r="I503" i="2"/>
  <c r="E504" i="2"/>
  <c r="H504" i="2"/>
  <c r="I504" i="2"/>
  <c r="E505" i="2"/>
  <c r="H505" i="2"/>
  <c r="I505" i="2"/>
  <c r="E506" i="2"/>
  <c r="H506" i="2"/>
  <c r="I506" i="2"/>
  <c r="E507" i="2"/>
  <c r="H507" i="2"/>
  <c r="I507" i="2"/>
  <c r="E508" i="2"/>
  <c r="H508" i="2"/>
  <c r="I508" i="2"/>
  <c r="E509" i="2"/>
  <c r="H509" i="2"/>
  <c r="I509" i="2"/>
  <c r="E510" i="2"/>
  <c r="H510" i="2"/>
  <c r="I510" i="2"/>
  <c r="E511" i="2"/>
  <c r="H511" i="2"/>
  <c r="I511" i="2"/>
  <c r="E512" i="2"/>
  <c r="H512" i="2"/>
  <c r="I512" i="2"/>
  <c r="E513" i="2"/>
  <c r="H513" i="2"/>
  <c r="I513" i="2"/>
  <c r="E514" i="2"/>
  <c r="H514" i="2"/>
  <c r="N518" i="2" s="1"/>
  <c r="I514" i="2"/>
  <c r="E515" i="2"/>
  <c r="H515" i="2"/>
  <c r="I515" i="2"/>
  <c r="E516" i="2"/>
  <c r="H516" i="2"/>
  <c r="I516" i="2"/>
  <c r="E517" i="2"/>
  <c r="H517" i="2"/>
  <c r="I517" i="2"/>
  <c r="E518" i="2"/>
  <c r="H518" i="2"/>
  <c r="I518" i="2"/>
  <c r="E519" i="2"/>
  <c r="H519" i="2"/>
  <c r="I519" i="2"/>
  <c r="E520" i="2"/>
  <c r="H520" i="2"/>
  <c r="I520" i="2"/>
  <c r="E521" i="2"/>
  <c r="H521" i="2"/>
  <c r="I521" i="2"/>
  <c r="E522" i="2"/>
  <c r="H522" i="2"/>
  <c r="I522" i="2"/>
  <c r="E523" i="2"/>
  <c r="H523" i="2"/>
  <c r="I523" i="2"/>
  <c r="E524" i="2"/>
  <c r="H524" i="2"/>
  <c r="I524" i="2"/>
  <c r="E525" i="2"/>
  <c r="H525" i="2"/>
  <c r="I525" i="2"/>
  <c r="E526" i="2"/>
  <c r="H526" i="2"/>
  <c r="I526" i="2"/>
  <c r="E527" i="2"/>
  <c r="H527" i="2"/>
  <c r="I527" i="2"/>
  <c r="E528" i="2"/>
  <c r="H528" i="2"/>
  <c r="I528" i="2"/>
  <c r="E529" i="2"/>
  <c r="H529" i="2"/>
  <c r="I529" i="2"/>
  <c r="E530" i="2"/>
  <c r="H530" i="2"/>
  <c r="I530" i="2"/>
  <c r="E531" i="2"/>
  <c r="H531" i="2"/>
  <c r="I531" i="2"/>
  <c r="E532" i="2"/>
  <c r="H532" i="2"/>
  <c r="I532" i="2"/>
  <c r="E533" i="2"/>
  <c r="H533" i="2"/>
  <c r="I533" i="2"/>
  <c r="E534" i="2"/>
  <c r="H534" i="2"/>
  <c r="I534" i="2"/>
  <c r="E535" i="2"/>
  <c r="H535" i="2"/>
  <c r="I535" i="2"/>
  <c r="E536" i="2"/>
  <c r="H536" i="2"/>
  <c r="I536" i="2"/>
  <c r="E537" i="2"/>
  <c r="H537" i="2"/>
  <c r="I537" i="2"/>
  <c r="E538" i="2"/>
  <c r="H538" i="2"/>
  <c r="I538" i="2"/>
  <c r="E539" i="2"/>
  <c r="H539" i="2"/>
  <c r="I539" i="2"/>
  <c r="E540" i="2"/>
  <c r="H540" i="2"/>
  <c r="I540" i="2"/>
  <c r="E541" i="2"/>
  <c r="H541" i="2"/>
  <c r="I541" i="2"/>
  <c r="E542" i="2"/>
  <c r="H542" i="2"/>
  <c r="I542" i="2"/>
  <c r="E543" i="2"/>
  <c r="H543" i="2"/>
  <c r="I543" i="2"/>
  <c r="E544" i="2"/>
  <c r="H544" i="2"/>
  <c r="I544" i="2"/>
  <c r="E545" i="2"/>
  <c r="H545" i="2"/>
  <c r="I545" i="2"/>
  <c r="E546" i="2"/>
  <c r="H546" i="2"/>
  <c r="I546" i="2"/>
  <c r="E547" i="2"/>
  <c r="H547" i="2"/>
  <c r="I547" i="2"/>
  <c r="E548" i="2"/>
  <c r="H548" i="2"/>
  <c r="I548" i="2"/>
  <c r="E549" i="2"/>
  <c r="H549" i="2"/>
  <c r="I549" i="2"/>
  <c r="E550" i="2"/>
  <c r="H550" i="2"/>
  <c r="I550" i="2"/>
  <c r="E551" i="2"/>
  <c r="H551" i="2"/>
  <c r="I551" i="2"/>
  <c r="E552" i="2"/>
  <c r="H552" i="2"/>
  <c r="I552" i="2"/>
  <c r="E553" i="2"/>
  <c r="H553" i="2"/>
  <c r="I553" i="2"/>
  <c r="E554" i="2"/>
  <c r="H554" i="2"/>
  <c r="I554" i="2"/>
  <c r="E555" i="2"/>
  <c r="H555" i="2"/>
  <c r="I555" i="2"/>
  <c r="P555" i="2" s="1"/>
  <c r="E556" i="2"/>
  <c r="H556" i="2"/>
  <c r="I556" i="2"/>
  <c r="E557" i="2"/>
  <c r="H557" i="2"/>
  <c r="I557" i="2"/>
  <c r="E558" i="2"/>
  <c r="H558" i="2"/>
  <c r="I558" i="2"/>
  <c r="E559" i="2"/>
  <c r="H559" i="2"/>
  <c r="I559" i="2"/>
  <c r="E560" i="2"/>
  <c r="H560" i="2"/>
  <c r="I560" i="2"/>
  <c r="E561" i="2"/>
  <c r="H561" i="2"/>
  <c r="I561" i="2"/>
  <c r="E562" i="2"/>
  <c r="H562" i="2"/>
  <c r="I562" i="2"/>
  <c r="E563" i="2"/>
  <c r="H563" i="2"/>
  <c r="I563" i="2"/>
  <c r="E564" i="2"/>
  <c r="H564" i="2"/>
  <c r="I564" i="2"/>
  <c r="E565" i="2"/>
  <c r="H565" i="2"/>
  <c r="I565" i="2"/>
  <c r="E566" i="2"/>
  <c r="H566" i="2"/>
  <c r="I566" i="2"/>
  <c r="E567" i="2"/>
  <c r="H567" i="2"/>
  <c r="I567" i="2"/>
  <c r="E568" i="2"/>
  <c r="H568" i="2"/>
  <c r="I568" i="2"/>
  <c r="E569" i="2"/>
  <c r="H569" i="2"/>
  <c r="I569" i="2"/>
  <c r="E570" i="2"/>
  <c r="H570" i="2"/>
  <c r="I570" i="2"/>
  <c r="E571" i="2"/>
  <c r="H571" i="2"/>
  <c r="I571" i="2"/>
  <c r="E572" i="2"/>
  <c r="H572" i="2"/>
  <c r="I572" i="2"/>
  <c r="E573" i="2"/>
  <c r="H573" i="2"/>
  <c r="I573" i="2"/>
  <c r="E574" i="2"/>
  <c r="H574" i="2"/>
  <c r="I574" i="2"/>
  <c r="E575" i="2"/>
  <c r="H575" i="2"/>
  <c r="I575" i="2"/>
  <c r="E576" i="2"/>
  <c r="H576" i="2"/>
  <c r="I576" i="2"/>
  <c r="E577" i="2"/>
  <c r="H577" i="2"/>
  <c r="I577" i="2"/>
  <c r="E578" i="2"/>
  <c r="H578" i="2"/>
  <c r="I578" i="2"/>
  <c r="E579" i="2"/>
  <c r="H579" i="2"/>
  <c r="I579" i="2"/>
  <c r="E580" i="2"/>
  <c r="H580" i="2"/>
  <c r="I580" i="2"/>
  <c r="E581" i="2"/>
  <c r="H581" i="2"/>
  <c r="I581" i="2"/>
  <c r="E582" i="2"/>
  <c r="H582" i="2"/>
  <c r="I582" i="2"/>
  <c r="E583" i="2"/>
  <c r="H583" i="2"/>
  <c r="I583" i="2"/>
  <c r="E584" i="2"/>
  <c r="H584" i="2"/>
  <c r="I584" i="2"/>
  <c r="E585" i="2"/>
  <c r="H585" i="2"/>
  <c r="I585" i="2"/>
  <c r="E586" i="2"/>
  <c r="H586" i="2"/>
  <c r="I586" i="2"/>
  <c r="E587" i="2"/>
  <c r="H587" i="2"/>
  <c r="I587" i="2"/>
  <c r="E588" i="2"/>
  <c r="H588" i="2"/>
  <c r="I588" i="2"/>
  <c r="E589" i="2"/>
  <c r="H589" i="2"/>
  <c r="I589" i="2"/>
  <c r="E590" i="2"/>
  <c r="H590" i="2"/>
  <c r="I590" i="2"/>
  <c r="E591" i="2"/>
  <c r="H591" i="2"/>
  <c r="I591" i="2"/>
  <c r="E592" i="2"/>
  <c r="H592" i="2"/>
  <c r="I592" i="2"/>
  <c r="E593" i="2"/>
  <c r="H593" i="2"/>
  <c r="I593" i="2"/>
  <c r="E594" i="2"/>
  <c r="H594" i="2"/>
  <c r="I594" i="2"/>
  <c r="E595" i="2"/>
  <c r="H595" i="2"/>
  <c r="I595" i="2"/>
  <c r="E596" i="2"/>
  <c r="H596" i="2"/>
  <c r="I596" i="2"/>
  <c r="E597" i="2"/>
  <c r="H597" i="2"/>
  <c r="I597" i="2"/>
  <c r="E598" i="2"/>
  <c r="H598" i="2"/>
  <c r="I598" i="2"/>
  <c r="E599" i="2"/>
  <c r="H599" i="2"/>
  <c r="I599" i="2"/>
  <c r="E600" i="2"/>
  <c r="H600" i="2"/>
  <c r="I600" i="2"/>
  <c r="E601" i="2"/>
  <c r="H601" i="2"/>
  <c r="I601" i="2"/>
  <c r="E602" i="2"/>
  <c r="H602" i="2"/>
  <c r="I602" i="2"/>
  <c r="E603" i="2"/>
  <c r="H603" i="2"/>
  <c r="I603" i="2"/>
  <c r="E604" i="2"/>
  <c r="H604" i="2"/>
  <c r="I604" i="2"/>
  <c r="E605" i="2"/>
  <c r="H605" i="2"/>
  <c r="I605" i="2"/>
  <c r="E606" i="2"/>
  <c r="H606" i="2"/>
  <c r="I606" i="2"/>
  <c r="E607" i="2"/>
  <c r="H607" i="2"/>
  <c r="I607" i="2"/>
  <c r="E608" i="2"/>
  <c r="H608" i="2"/>
  <c r="I608" i="2"/>
  <c r="E609" i="2"/>
  <c r="H609" i="2"/>
  <c r="I609" i="2"/>
  <c r="E610" i="2"/>
  <c r="H610" i="2"/>
  <c r="I610" i="2"/>
  <c r="E611" i="2"/>
  <c r="H611" i="2"/>
  <c r="I611" i="2"/>
  <c r="E612" i="2"/>
  <c r="H612" i="2"/>
  <c r="I612" i="2"/>
  <c r="E613" i="2"/>
  <c r="H613" i="2"/>
  <c r="I613" i="2"/>
  <c r="E614" i="2"/>
  <c r="H614" i="2"/>
  <c r="I614" i="2"/>
  <c r="E615" i="2"/>
  <c r="H615" i="2"/>
  <c r="I615" i="2"/>
  <c r="E616" i="2"/>
  <c r="H616" i="2"/>
  <c r="I616" i="2"/>
  <c r="E617" i="2"/>
  <c r="H617" i="2"/>
  <c r="I617" i="2"/>
  <c r="E618" i="2"/>
  <c r="H618" i="2"/>
  <c r="I618" i="2"/>
  <c r="E619" i="2"/>
  <c r="H619" i="2"/>
  <c r="I619" i="2"/>
  <c r="E620" i="2"/>
  <c r="H620" i="2"/>
  <c r="I620" i="2"/>
  <c r="E621" i="2"/>
  <c r="H621" i="2"/>
  <c r="I621" i="2"/>
  <c r="E622" i="2"/>
  <c r="H622" i="2"/>
  <c r="I622" i="2"/>
  <c r="E623" i="2"/>
  <c r="H623" i="2"/>
  <c r="I623" i="2"/>
  <c r="E624" i="2"/>
  <c r="H624" i="2"/>
  <c r="I624" i="2"/>
  <c r="E625" i="2"/>
  <c r="H625" i="2"/>
  <c r="I625" i="2"/>
  <c r="E626" i="2"/>
  <c r="H626" i="2"/>
  <c r="I626" i="2"/>
  <c r="E627" i="2"/>
  <c r="H627" i="2"/>
  <c r="I627" i="2"/>
  <c r="E628" i="2"/>
  <c r="H628" i="2"/>
  <c r="I628" i="2"/>
  <c r="E629" i="2"/>
  <c r="H629" i="2"/>
  <c r="I629" i="2"/>
  <c r="E630" i="2"/>
  <c r="H630" i="2"/>
  <c r="I630" i="2"/>
  <c r="E631" i="2"/>
  <c r="H631" i="2"/>
  <c r="I631" i="2"/>
  <c r="E632" i="2"/>
  <c r="H632" i="2"/>
  <c r="I632" i="2"/>
  <c r="E633" i="2"/>
  <c r="N635" i="2" s="1"/>
  <c r="H633" i="2"/>
  <c r="I633" i="2"/>
  <c r="E634" i="2"/>
  <c r="H634" i="2"/>
  <c r="I634" i="2"/>
  <c r="E635" i="2"/>
  <c r="H635" i="2"/>
  <c r="I635" i="2"/>
  <c r="E636" i="2"/>
  <c r="H636" i="2"/>
  <c r="I636" i="2"/>
  <c r="E637" i="2"/>
  <c r="H637" i="2"/>
  <c r="I637" i="2"/>
  <c r="E638" i="2"/>
  <c r="H638" i="2"/>
  <c r="I638" i="2"/>
  <c r="E639" i="2"/>
  <c r="H639" i="2"/>
  <c r="I639" i="2"/>
  <c r="E640" i="2"/>
  <c r="H640" i="2"/>
  <c r="I640" i="2"/>
  <c r="E641" i="2"/>
  <c r="H641" i="2"/>
  <c r="I641" i="2"/>
  <c r="E642" i="2"/>
  <c r="H642" i="2"/>
  <c r="I642" i="2"/>
  <c r="E643" i="2"/>
  <c r="H643" i="2"/>
  <c r="I643" i="2"/>
  <c r="E644" i="2"/>
  <c r="H644" i="2"/>
  <c r="I644" i="2"/>
  <c r="E645" i="2"/>
  <c r="H645" i="2"/>
  <c r="I645" i="2"/>
  <c r="E646" i="2"/>
  <c r="H646" i="2"/>
  <c r="I646" i="2"/>
  <c r="E647" i="2"/>
  <c r="H647" i="2"/>
  <c r="I647" i="2"/>
  <c r="E648" i="2"/>
  <c r="H648" i="2"/>
  <c r="I648" i="2"/>
  <c r="E649" i="2"/>
  <c r="H649" i="2"/>
  <c r="I649" i="2"/>
  <c r="E650" i="2"/>
  <c r="H650" i="2"/>
  <c r="I650" i="2"/>
  <c r="E651" i="2"/>
  <c r="H651" i="2"/>
  <c r="I651" i="2"/>
  <c r="E652" i="2"/>
  <c r="H652" i="2"/>
  <c r="I652" i="2"/>
  <c r="E653" i="2"/>
  <c r="H653" i="2"/>
  <c r="I653" i="2"/>
  <c r="E654" i="2"/>
  <c r="H654" i="2"/>
  <c r="I654" i="2"/>
  <c r="E655" i="2"/>
  <c r="H655" i="2"/>
  <c r="I655" i="2"/>
  <c r="E656" i="2"/>
  <c r="H656" i="2"/>
  <c r="I656" i="2"/>
  <c r="E657" i="2"/>
  <c r="H657" i="2"/>
  <c r="I657" i="2"/>
  <c r="E658" i="2"/>
  <c r="H658" i="2"/>
  <c r="I658" i="2"/>
  <c r="E659" i="2"/>
  <c r="H659" i="2"/>
  <c r="I659" i="2"/>
  <c r="E660" i="2"/>
  <c r="H660" i="2"/>
  <c r="I660" i="2"/>
  <c r="E661" i="2"/>
  <c r="H661" i="2"/>
  <c r="I661" i="2"/>
  <c r="E662" i="2"/>
  <c r="H662" i="2"/>
  <c r="I662" i="2"/>
  <c r="E663" i="2"/>
  <c r="H663" i="2"/>
  <c r="I663" i="2"/>
  <c r="E664" i="2"/>
  <c r="H664" i="2"/>
  <c r="I664" i="2"/>
  <c r="E665" i="2"/>
  <c r="H665" i="2"/>
  <c r="I665" i="2"/>
  <c r="E666" i="2"/>
  <c r="H666" i="2"/>
  <c r="I666" i="2"/>
  <c r="E667" i="2"/>
  <c r="H667" i="2"/>
  <c r="I667" i="2"/>
  <c r="E668" i="2"/>
  <c r="H668" i="2"/>
  <c r="I668" i="2"/>
  <c r="E669" i="2"/>
  <c r="H669" i="2"/>
  <c r="I669" i="2"/>
  <c r="E670" i="2"/>
  <c r="H670" i="2"/>
  <c r="I670" i="2"/>
  <c r="E671" i="2"/>
  <c r="H671" i="2"/>
  <c r="I671" i="2"/>
  <c r="E672" i="2"/>
  <c r="H672" i="2"/>
  <c r="I672" i="2"/>
  <c r="E673" i="2"/>
  <c r="N675" i="2" s="1"/>
  <c r="H673" i="2"/>
  <c r="I673" i="2"/>
  <c r="E674" i="2"/>
  <c r="H674" i="2"/>
  <c r="I674" i="2"/>
  <c r="E675" i="2"/>
  <c r="H675" i="2"/>
  <c r="I675" i="2"/>
  <c r="E676" i="2"/>
  <c r="H676" i="2"/>
  <c r="I676" i="2"/>
  <c r="E677" i="2"/>
  <c r="H677" i="2"/>
  <c r="I677" i="2"/>
  <c r="E678" i="2"/>
  <c r="H678" i="2"/>
  <c r="I678" i="2"/>
  <c r="E679" i="2"/>
  <c r="H679" i="2"/>
  <c r="I679" i="2"/>
  <c r="E680" i="2"/>
  <c r="H680" i="2"/>
  <c r="I680" i="2"/>
  <c r="E681" i="2"/>
  <c r="H681" i="2"/>
  <c r="I681" i="2"/>
  <c r="E682" i="2"/>
  <c r="H682" i="2"/>
  <c r="I682" i="2"/>
  <c r="E683" i="2"/>
  <c r="H683" i="2"/>
  <c r="I683" i="2"/>
  <c r="E684" i="2"/>
  <c r="H684" i="2"/>
  <c r="I684" i="2"/>
  <c r="E685" i="2"/>
  <c r="H685" i="2"/>
  <c r="I685" i="2"/>
  <c r="E686" i="2"/>
  <c r="H686" i="2"/>
  <c r="I686" i="2"/>
  <c r="E687" i="2"/>
  <c r="H687" i="2"/>
  <c r="I687" i="2"/>
  <c r="E688" i="2"/>
  <c r="H688" i="2"/>
  <c r="I688" i="2"/>
  <c r="E689" i="2"/>
  <c r="H689" i="2"/>
  <c r="I689" i="2"/>
  <c r="E690" i="2"/>
  <c r="H690" i="2"/>
  <c r="I690" i="2"/>
  <c r="E691" i="2"/>
  <c r="H691" i="2"/>
  <c r="I691" i="2"/>
  <c r="E692" i="2"/>
  <c r="H692" i="2"/>
  <c r="I692" i="2"/>
  <c r="E693" i="2"/>
  <c r="N695" i="2" s="1"/>
  <c r="H693" i="2"/>
  <c r="I693" i="2"/>
  <c r="E694" i="2"/>
  <c r="H694" i="2"/>
  <c r="I694" i="2"/>
  <c r="E695" i="2"/>
  <c r="H695" i="2"/>
  <c r="I695" i="2"/>
  <c r="E696" i="2"/>
  <c r="H696" i="2"/>
  <c r="I696" i="2"/>
  <c r="E697" i="2"/>
  <c r="H697" i="2"/>
  <c r="I697" i="2"/>
  <c r="E698" i="2"/>
  <c r="H698" i="2"/>
  <c r="I698" i="2"/>
  <c r="E699" i="2"/>
  <c r="H699" i="2"/>
  <c r="I699" i="2"/>
  <c r="E700" i="2"/>
  <c r="H700" i="2"/>
  <c r="I700" i="2"/>
  <c r="E701" i="2"/>
  <c r="H701" i="2"/>
  <c r="I701" i="2"/>
  <c r="E702" i="2"/>
  <c r="H702" i="2"/>
  <c r="I702" i="2"/>
  <c r="E703" i="2"/>
  <c r="H703" i="2"/>
  <c r="I703" i="2"/>
  <c r="E704" i="2"/>
  <c r="H704" i="2"/>
  <c r="I704" i="2"/>
  <c r="E705" i="2"/>
  <c r="H705" i="2"/>
  <c r="I705" i="2"/>
  <c r="E706" i="2"/>
  <c r="H706" i="2"/>
  <c r="I706" i="2"/>
  <c r="E707" i="2"/>
  <c r="H707" i="2"/>
  <c r="I707" i="2"/>
  <c r="E708" i="2"/>
  <c r="H708" i="2"/>
  <c r="I708" i="2"/>
  <c r="E709" i="2"/>
  <c r="H709" i="2"/>
  <c r="I709" i="2"/>
  <c r="E710" i="2"/>
  <c r="H710" i="2"/>
  <c r="I710" i="2"/>
  <c r="E711" i="2"/>
  <c r="H711" i="2"/>
  <c r="I711" i="2"/>
  <c r="E712" i="2"/>
  <c r="H712" i="2"/>
  <c r="I712" i="2"/>
  <c r="E713" i="2"/>
  <c r="H713" i="2"/>
  <c r="I713" i="2"/>
  <c r="E714" i="2"/>
  <c r="H714" i="2"/>
  <c r="I714" i="2"/>
  <c r="E715" i="2"/>
  <c r="H715" i="2"/>
  <c r="I715" i="2"/>
  <c r="E716" i="2"/>
  <c r="H716" i="2"/>
  <c r="I716" i="2"/>
  <c r="E717" i="2"/>
  <c r="H717" i="2"/>
  <c r="I717" i="2"/>
  <c r="E718" i="2"/>
  <c r="H718" i="2"/>
  <c r="I718" i="2"/>
  <c r="E719" i="2"/>
  <c r="H719" i="2"/>
  <c r="I719" i="2"/>
  <c r="E720" i="2"/>
  <c r="H720" i="2"/>
  <c r="I720" i="2"/>
  <c r="E721" i="2"/>
  <c r="H721" i="2"/>
  <c r="I721" i="2"/>
  <c r="E722" i="2"/>
  <c r="H722" i="2"/>
  <c r="I722" i="2"/>
  <c r="E723" i="2"/>
  <c r="H723" i="2"/>
  <c r="I723" i="2"/>
  <c r="E724" i="2"/>
  <c r="H724" i="2"/>
  <c r="I724" i="2"/>
  <c r="E725" i="2"/>
  <c r="H725" i="2"/>
  <c r="I725" i="2"/>
  <c r="E726" i="2"/>
  <c r="H726" i="2"/>
  <c r="I726" i="2"/>
  <c r="E727" i="2"/>
  <c r="H727" i="2"/>
  <c r="I727" i="2"/>
  <c r="E728" i="2"/>
  <c r="H728" i="2"/>
  <c r="I728" i="2"/>
  <c r="E729" i="2"/>
  <c r="H729" i="2"/>
  <c r="I729" i="2"/>
  <c r="E730" i="2"/>
  <c r="H730" i="2"/>
  <c r="I730" i="2"/>
  <c r="E731" i="2"/>
  <c r="H731" i="2"/>
  <c r="I731" i="2"/>
  <c r="E732" i="2"/>
  <c r="H732" i="2"/>
  <c r="I732" i="2"/>
  <c r="E733" i="2"/>
  <c r="H733" i="2"/>
  <c r="I733" i="2"/>
  <c r="E734" i="2"/>
  <c r="H734" i="2"/>
  <c r="I734" i="2"/>
  <c r="E735" i="2"/>
  <c r="H735" i="2"/>
  <c r="I735" i="2"/>
  <c r="E736" i="2"/>
  <c r="H736" i="2"/>
  <c r="I736" i="2"/>
  <c r="E737" i="2"/>
  <c r="H737" i="2"/>
  <c r="I737" i="2"/>
  <c r="E738" i="2"/>
  <c r="H738" i="2"/>
  <c r="I738" i="2"/>
  <c r="E739" i="2"/>
  <c r="H739" i="2"/>
  <c r="I739" i="2"/>
  <c r="E740" i="2"/>
  <c r="H740" i="2"/>
  <c r="I740" i="2"/>
  <c r="E741" i="2"/>
  <c r="H741" i="2"/>
  <c r="I741" i="2"/>
  <c r="E742" i="2"/>
  <c r="H742" i="2"/>
  <c r="I742" i="2"/>
  <c r="E743" i="2"/>
  <c r="H743" i="2"/>
  <c r="I743" i="2"/>
  <c r="E744" i="2"/>
  <c r="H744" i="2"/>
  <c r="I744" i="2"/>
  <c r="E745" i="2"/>
  <c r="H745" i="2"/>
  <c r="I745" i="2"/>
  <c r="E746" i="2"/>
  <c r="H746" i="2"/>
  <c r="I746" i="2"/>
  <c r="E747" i="2"/>
  <c r="H747" i="2"/>
  <c r="I747" i="2"/>
  <c r="E748" i="2"/>
  <c r="H748" i="2"/>
  <c r="I748" i="2"/>
  <c r="E749" i="2"/>
  <c r="H749" i="2"/>
  <c r="I749" i="2"/>
  <c r="E750" i="2"/>
  <c r="H750" i="2"/>
  <c r="I750" i="2"/>
  <c r="E751" i="2"/>
  <c r="H751" i="2"/>
  <c r="I751" i="2"/>
  <c r="E752" i="2"/>
  <c r="H752" i="2"/>
  <c r="I752" i="2"/>
  <c r="E753" i="2"/>
  <c r="H753" i="2"/>
  <c r="I753" i="2"/>
  <c r="E754" i="2"/>
  <c r="H754" i="2"/>
  <c r="N758" i="2" s="1"/>
  <c r="I754" i="2"/>
  <c r="E755" i="2"/>
  <c r="H755" i="2"/>
  <c r="I755" i="2"/>
  <c r="E756" i="2"/>
  <c r="H756" i="2"/>
  <c r="I756" i="2"/>
  <c r="E757" i="2"/>
  <c r="H757" i="2"/>
  <c r="I757" i="2"/>
  <c r="E758" i="2"/>
  <c r="H758" i="2"/>
  <c r="I758" i="2"/>
  <c r="E759" i="2"/>
  <c r="H759" i="2"/>
  <c r="I759" i="2"/>
  <c r="E760" i="2"/>
  <c r="H760" i="2"/>
  <c r="I760" i="2"/>
  <c r="E761" i="2"/>
  <c r="H761" i="2"/>
  <c r="I761" i="2"/>
  <c r="E762" i="2"/>
  <c r="H762" i="2"/>
  <c r="I762" i="2"/>
  <c r="E763" i="2"/>
  <c r="H763" i="2"/>
  <c r="I763" i="2"/>
  <c r="E764" i="2"/>
  <c r="H764" i="2"/>
  <c r="I764" i="2"/>
  <c r="E765" i="2"/>
  <c r="H765" i="2"/>
  <c r="I765" i="2"/>
  <c r="E766" i="2"/>
  <c r="H766" i="2"/>
  <c r="I766" i="2"/>
  <c r="E767" i="2"/>
  <c r="H767" i="2"/>
  <c r="I767" i="2"/>
  <c r="E768" i="2"/>
  <c r="H768" i="2"/>
  <c r="I768" i="2"/>
  <c r="E769" i="2"/>
  <c r="H769" i="2"/>
  <c r="I769" i="2"/>
  <c r="E770" i="2"/>
  <c r="H770" i="2"/>
  <c r="I770" i="2"/>
  <c r="E771" i="2"/>
  <c r="H771" i="2"/>
  <c r="I771" i="2"/>
  <c r="E772" i="2"/>
  <c r="H772" i="2"/>
  <c r="I772" i="2"/>
  <c r="E773" i="2"/>
  <c r="H773" i="2"/>
  <c r="I773" i="2"/>
  <c r="E774" i="2"/>
  <c r="H774" i="2"/>
  <c r="I774" i="2"/>
  <c r="E775" i="2"/>
  <c r="H775" i="2"/>
  <c r="I775" i="2"/>
  <c r="E776" i="2"/>
  <c r="H776" i="2"/>
  <c r="I776" i="2"/>
  <c r="E777" i="2"/>
  <c r="H777" i="2"/>
  <c r="I777" i="2"/>
  <c r="E778" i="2"/>
  <c r="H778" i="2"/>
  <c r="I778" i="2"/>
  <c r="E779" i="2"/>
  <c r="H779" i="2"/>
  <c r="I779" i="2"/>
  <c r="E780" i="2"/>
  <c r="H780" i="2"/>
  <c r="I780" i="2"/>
  <c r="E781" i="2"/>
  <c r="H781" i="2"/>
  <c r="I781" i="2"/>
  <c r="E782" i="2"/>
  <c r="H782" i="2"/>
  <c r="I782" i="2"/>
  <c r="E783" i="2"/>
  <c r="H783" i="2"/>
  <c r="I783" i="2"/>
  <c r="E784" i="2"/>
  <c r="H784" i="2"/>
  <c r="I784" i="2"/>
  <c r="E785" i="2"/>
  <c r="H785" i="2"/>
  <c r="I785" i="2"/>
  <c r="E786" i="2"/>
  <c r="H786" i="2"/>
  <c r="I786" i="2"/>
  <c r="E787" i="2"/>
  <c r="H787" i="2"/>
  <c r="I787" i="2"/>
  <c r="E788" i="2"/>
  <c r="H788" i="2"/>
  <c r="I788" i="2"/>
  <c r="E789" i="2"/>
  <c r="H789" i="2"/>
  <c r="I789" i="2"/>
  <c r="E790" i="2"/>
  <c r="H790" i="2"/>
  <c r="I790" i="2"/>
  <c r="E791" i="2"/>
  <c r="H791" i="2"/>
  <c r="I791" i="2"/>
  <c r="E792" i="2"/>
  <c r="H792" i="2"/>
  <c r="I792" i="2"/>
  <c r="E793" i="2"/>
  <c r="H793" i="2"/>
  <c r="I793" i="2"/>
  <c r="E794" i="2"/>
  <c r="H794" i="2"/>
  <c r="I794" i="2"/>
  <c r="E795" i="2"/>
  <c r="H795" i="2"/>
  <c r="I795" i="2"/>
  <c r="E796" i="2"/>
  <c r="H796" i="2"/>
  <c r="I796" i="2"/>
  <c r="E797" i="2"/>
  <c r="H797" i="2"/>
  <c r="I797" i="2"/>
  <c r="E798" i="2"/>
  <c r="H798" i="2"/>
  <c r="I798" i="2"/>
  <c r="E799" i="2"/>
  <c r="H799" i="2"/>
  <c r="I799" i="2"/>
  <c r="E800" i="2"/>
  <c r="H800" i="2"/>
  <c r="I800" i="2"/>
  <c r="E801" i="2"/>
  <c r="H801" i="2"/>
  <c r="I801" i="2"/>
  <c r="E802" i="2"/>
  <c r="H802" i="2"/>
  <c r="I802" i="2"/>
  <c r="E803" i="2"/>
  <c r="H803" i="2"/>
  <c r="I803" i="2"/>
  <c r="E804" i="2"/>
  <c r="H804" i="2"/>
  <c r="I804" i="2"/>
  <c r="E805" i="2"/>
  <c r="H805" i="2"/>
  <c r="I805" i="2"/>
  <c r="E806" i="2"/>
  <c r="H806" i="2"/>
  <c r="I806" i="2"/>
  <c r="E807" i="2"/>
  <c r="H807" i="2"/>
  <c r="I807" i="2"/>
  <c r="E808" i="2"/>
  <c r="H808" i="2"/>
  <c r="I808" i="2"/>
  <c r="E809" i="2"/>
  <c r="H809" i="2"/>
  <c r="I809" i="2"/>
  <c r="E810" i="2"/>
  <c r="H810" i="2"/>
  <c r="I810" i="2"/>
  <c r="E811" i="2"/>
  <c r="H811" i="2"/>
  <c r="I811" i="2"/>
  <c r="E812" i="2"/>
  <c r="H812" i="2"/>
  <c r="I812" i="2"/>
  <c r="E813" i="2"/>
  <c r="H813" i="2"/>
  <c r="I813" i="2"/>
  <c r="E814" i="2"/>
  <c r="H814" i="2"/>
  <c r="I814" i="2"/>
  <c r="E815" i="2"/>
  <c r="H815" i="2"/>
  <c r="I815" i="2"/>
  <c r="E816" i="2"/>
  <c r="H816" i="2"/>
  <c r="I816" i="2"/>
  <c r="H817" i="2"/>
  <c r="I817" i="2"/>
  <c r="E818" i="2"/>
  <c r="H818" i="2"/>
  <c r="I818" i="2"/>
  <c r="E819" i="2"/>
  <c r="H819" i="2"/>
  <c r="I819" i="2"/>
  <c r="E820" i="2"/>
  <c r="H820" i="2"/>
  <c r="I820" i="2"/>
  <c r="E821" i="2"/>
  <c r="H821" i="2"/>
  <c r="I821" i="2"/>
  <c r="E822" i="2"/>
  <c r="H822" i="2"/>
  <c r="I822" i="2"/>
  <c r="E823" i="2"/>
  <c r="H823" i="2"/>
  <c r="I823" i="2"/>
  <c r="E824" i="2"/>
  <c r="H824" i="2"/>
  <c r="I824" i="2"/>
  <c r="E825" i="2"/>
  <c r="H825" i="2"/>
  <c r="I825" i="2"/>
  <c r="E826" i="2"/>
  <c r="H826" i="2"/>
  <c r="I826" i="2"/>
  <c r="E827" i="2"/>
  <c r="H827" i="2"/>
  <c r="I827" i="2"/>
  <c r="E828" i="2"/>
  <c r="H828" i="2"/>
  <c r="I828" i="2"/>
  <c r="E829" i="2"/>
  <c r="H829" i="2"/>
  <c r="I829" i="2"/>
  <c r="E830" i="2"/>
  <c r="H830" i="2"/>
  <c r="I830" i="2"/>
  <c r="E831" i="2"/>
  <c r="H831" i="2"/>
  <c r="I831" i="2"/>
  <c r="E832" i="2"/>
  <c r="H832" i="2"/>
  <c r="I832" i="2"/>
  <c r="E833" i="2"/>
  <c r="N835" i="2" s="1"/>
  <c r="H833" i="2"/>
  <c r="I833" i="2"/>
  <c r="E834" i="2"/>
  <c r="H834" i="2"/>
  <c r="I834" i="2"/>
  <c r="E835" i="2"/>
  <c r="H835" i="2"/>
  <c r="I835" i="2"/>
  <c r="E836" i="2"/>
  <c r="H836" i="2"/>
  <c r="I836" i="2"/>
  <c r="E837" i="2"/>
  <c r="H837" i="2"/>
  <c r="I837" i="2"/>
  <c r="E838" i="2"/>
  <c r="H838" i="2"/>
  <c r="I838" i="2"/>
  <c r="E839" i="2"/>
  <c r="H839" i="2"/>
  <c r="I839" i="2"/>
  <c r="E840" i="2"/>
  <c r="H840" i="2"/>
  <c r="I840" i="2"/>
  <c r="E841" i="2"/>
  <c r="H841" i="2"/>
  <c r="I841" i="2"/>
  <c r="E842" i="2"/>
  <c r="H842" i="2"/>
  <c r="I842" i="2"/>
  <c r="E843" i="2"/>
  <c r="H843" i="2"/>
  <c r="I843" i="2"/>
  <c r="P845" i="2" s="1"/>
  <c r="E844" i="2"/>
  <c r="H844" i="2"/>
  <c r="I844" i="2"/>
  <c r="E845" i="2"/>
  <c r="H845" i="2"/>
  <c r="I845" i="2"/>
  <c r="E846" i="2"/>
  <c r="H846" i="2"/>
  <c r="I846" i="2"/>
  <c r="E847" i="2"/>
  <c r="H847" i="2"/>
  <c r="I847" i="2"/>
  <c r="E848" i="2"/>
  <c r="H848" i="2"/>
  <c r="I848" i="2"/>
  <c r="E849" i="2"/>
  <c r="H849" i="2"/>
  <c r="I849" i="2"/>
  <c r="E850" i="2"/>
  <c r="H850" i="2"/>
  <c r="I850" i="2"/>
  <c r="E851" i="2"/>
  <c r="H851" i="2"/>
  <c r="I851" i="2"/>
  <c r="E852" i="2"/>
  <c r="H852" i="2"/>
  <c r="I852" i="2"/>
  <c r="E853" i="2"/>
  <c r="H853" i="2"/>
  <c r="I853" i="2"/>
  <c r="E854" i="2"/>
  <c r="H854" i="2"/>
  <c r="I854" i="2"/>
  <c r="E855" i="2"/>
  <c r="H855" i="2"/>
  <c r="I855" i="2"/>
  <c r="E856" i="2"/>
  <c r="H856" i="2"/>
  <c r="I856" i="2"/>
  <c r="E857" i="2"/>
  <c r="H857" i="2"/>
  <c r="I857" i="2"/>
  <c r="E858" i="2"/>
  <c r="H858" i="2"/>
  <c r="I858" i="2"/>
  <c r="E859" i="2"/>
  <c r="H859" i="2"/>
  <c r="I859" i="2"/>
  <c r="E860" i="2"/>
  <c r="H860" i="2"/>
  <c r="I860" i="2"/>
  <c r="E861" i="2"/>
  <c r="H861" i="2"/>
  <c r="I861" i="2"/>
  <c r="E862" i="2"/>
  <c r="H862" i="2"/>
  <c r="I862" i="2"/>
  <c r="E863" i="2"/>
  <c r="H863" i="2"/>
  <c r="I863" i="2"/>
  <c r="E864" i="2"/>
  <c r="H864" i="2"/>
  <c r="I864" i="2"/>
  <c r="E865" i="2"/>
  <c r="N865" i="2" s="1"/>
  <c r="H865" i="2"/>
  <c r="I865" i="2"/>
  <c r="E866" i="2"/>
  <c r="H866" i="2"/>
  <c r="N868" i="2" s="1"/>
  <c r="I866" i="2"/>
  <c r="E867" i="2"/>
  <c r="H867" i="2"/>
  <c r="I867" i="2"/>
  <c r="E868" i="2"/>
  <c r="H868" i="2"/>
  <c r="I868" i="2"/>
  <c r="E869" i="2"/>
  <c r="H869" i="2"/>
  <c r="I869" i="2"/>
  <c r="E870" i="2"/>
  <c r="H870" i="2"/>
  <c r="I870" i="2"/>
  <c r="E871" i="2"/>
  <c r="H871" i="2"/>
  <c r="I871" i="2"/>
  <c r="E872" i="2"/>
  <c r="H872" i="2"/>
  <c r="I872" i="2"/>
  <c r="E873" i="2"/>
  <c r="H873" i="2"/>
  <c r="I873" i="2"/>
  <c r="E874" i="2"/>
  <c r="H874" i="2"/>
  <c r="I874" i="2"/>
  <c r="E875" i="2"/>
  <c r="H875" i="2"/>
  <c r="I875" i="2"/>
  <c r="E876" i="2"/>
  <c r="H876" i="2"/>
  <c r="I876" i="2"/>
  <c r="E877" i="2"/>
  <c r="H877" i="2"/>
  <c r="I877" i="2"/>
  <c r="E878" i="2"/>
  <c r="H878" i="2"/>
  <c r="I878" i="2"/>
  <c r="E879" i="2"/>
  <c r="H879" i="2"/>
  <c r="I879" i="2"/>
  <c r="E880" i="2"/>
  <c r="H880" i="2"/>
  <c r="I880" i="2"/>
  <c r="E881" i="2"/>
  <c r="H881" i="2"/>
  <c r="I881" i="2"/>
  <c r="E882" i="2"/>
  <c r="H882" i="2"/>
  <c r="I882" i="2"/>
  <c r="E883" i="2"/>
  <c r="H883" i="2"/>
  <c r="I883" i="2"/>
  <c r="E884" i="2"/>
  <c r="H884" i="2"/>
  <c r="I884" i="2"/>
  <c r="E885" i="2"/>
  <c r="H885" i="2"/>
  <c r="I885" i="2"/>
  <c r="E886" i="2"/>
  <c r="H886" i="2"/>
  <c r="I886" i="2"/>
  <c r="E887" i="2"/>
  <c r="H887" i="2"/>
  <c r="I887" i="2"/>
  <c r="E888" i="2"/>
  <c r="H888" i="2"/>
  <c r="I888" i="2"/>
  <c r="E889" i="2"/>
  <c r="H889" i="2"/>
  <c r="I889" i="2"/>
  <c r="E890" i="2"/>
  <c r="H890" i="2"/>
  <c r="I890" i="2"/>
  <c r="E891" i="2"/>
  <c r="H891" i="2"/>
  <c r="I891" i="2"/>
  <c r="E892" i="2"/>
  <c r="H892" i="2"/>
  <c r="I892" i="2"/>
  <c r="E893" i="2"/>
  <c r="H893" i="2"/>
  <c r="I893" i="2"/>
  <c r="E894" i="2"/>
  <c r="H894" i="2"/>
  <c r="I894" i="2"/>
  <c r="E895" i="2"/>
  <c r="H895" i="2"/>
  <c r="I895" i="2"/>
  <c r="E896" i="2"/>
  <c r="H896" i="2"/>
  <c r="I896" i="2"/>
  <c r="E897" i="2"/>
  <c r="H897" i="2"/>
  <c r="I897" i="2"/>
  <c r="E898" i="2"/>
  <c r="H898" i="2"/>
  <c r="I898" i="2"/>
  <c r="E899" i="2"/>
  <c r="H899" i="2"/>
  <c r="I899" i="2"/>
  <c r="E900" i="2"/>
  <c r="H900" i="2"/>
  <c r="I900" i="2"/>
  <c r="E901" i="2"/>
  <c r="H901" i="2"/>
  <c r="I901" i="2"/>
  <c r="E902" i="2"/>
  <c r="H902" i="2"/>
  <c r="I902" i="2"/>
  <c r="E903" i="2"/>
  <c r="H903" i="2"/>
  <c r="I903" i="2"/>
  <c r="E904" i="2"/>
  <c r="H904" i="2"/>
  <c r="I904" i="2"/>
  <c r="E905" i="2"/>
  <c r="H905" i="2"/>
  <c r="I905" i="2"/>
  <c r="E906" i="2"/>
  <c r="H906" i="2"/>
  <c r="I906" i="2"/>
  <c r="E907" i="2"/>
  <c r="H907" i="2"/>
  <c r="I907" i="2"/>
  <c r="E908" i="2"/>
  <c r="H908" i="2"/>
  <c r="I908" i="2"/>
  <c r="E909" i="2"/>
  <c r="H909" i="2"/>
  <c r="I909" i="2"/>
  <c r="E910" i="2"/>
  <c r="H910" i="2"/>
  <c r="I910" i="2"/>
  <c r="E911" i="2"/>
  <c r="H911" i="2"/>
  <c r="I911" i="2"/>
  <c r="E912" i="2"/>
  <c r="H912" i="2"/>
  <c r="I912" i="2"/>
  <c r="E913" i="2"/>
  <c r="H913" i="2"/>
  <c r="I913" i="2"/>
  <c r="E914" i="2"/>
  <c r="H914" i="2"/>
  <c r="I914" i="2"/>
  <c r="E915" i="2"/>
  <c r="H915" i="2"/>
  <c r="I915" i="2"/>
  <c r="E916" i="2"/>
  <c r="H916" i="2"/>
  <c r="I916" i="2"/>
  <c r="E917" i="2"/>
  <c r="H917" i="2"/>
  <c r="I917" i="2"/>
  <c r="E918" i="2"/>
  <c r="H918" i="2"/>
  <c r="I918" i="2"/>
  <c r="E919" i="2"/>
  <c r="H919" i="2"/>
  <c r="I919" i="2"/>
  <c r="E920" i="2"/>
  <c r="H920" i="2"/>
  <c r="I920" i="2"/>
  <c r="E921" i="2"/>
  <c r="H921" i="2"/>
  <c r="I921" i="2"/>
  <c r="E922" i="2"/>
  <c r="H922" i="2"/>
  <c r="I922" i="2"/>
  <c r="E923" i="2"/>
  <c r="H923" i="2"/>
  <c r="I923" i="2"/>
  <c r="E924" i="2"/>
  <c r="H924" i="2"/>
  <c r="I924" i="2"/>
  <c r="E925" i="2"/>
  <c r="N925" i="2" s="1"/>
  <c r="H925" i="2"/>
  <c r="I925" i="2"/>
  <c r="E926" i="2"/>
  <c r="H926" i="2"/>
  <c r="I926" i="2"/>
  <c r="E927" i="2"/>
  <c r="H927" i="2"/>
  <c r="I927" i="2"/>
  <c r="E928" i="2"/>
  <c r="H928" i="2"/>
  <c r="I928" i="2"/>
  <c r="E929" i="2"/>
  <c r="H929" i="2"/>
  <c r="I929" i="2"/>
  <c r="E930" i="2"/>
  <c r="H930" i="2"/>
  <c r="I930" i="2"/>
  <c r="E931" i="2"/>
  <c r="H931" i="2"/>
  <c r="I931" i="2"/>
  <c r="E932" i="2"/>
  <c r="H932" i="2"/>
  <c r="I932" i="2"/>
  <c r="E933" i="2"/>
  <c r="H933" i="2"/>
  <c r="I933" i="2"/>
  <c r="E934" i="2"/>
  <c r="H934" i="2"/>
  <c r="I934" i="2"/>
  <c r="E935" i="2"/>
  <c r="H935" i="2"/>
  <c r="I935" i="2"/>
  <c r="E936" i="2"/>
  <c r="H936" i="2"/>
  <c r="I936" i="2"/>
  <c r="E937" i="2"/>
  <c r="H937" i="2"/>
  <c r="I937" i="2"/>
  <c r="E938" i="2"/>
  <c r="H938" i="2"/>
  <c r="I938" i="2"/>
  <c r="E939" i="2"/>
  <c r="H939" i="2"/>
  <c r="I939" i="2"/>
  <c r="E940" i="2"/>
  <c r="H940" i="2"/>
  <c r="I940" i="2"/>
  <c r="E941" i="2"/>
  <c r="H941" i="2"/>
  <c r="I941" i="2"/>
  <c r="E942" i="2"/>
  <c r="H942" i="2"/>
  <c r="I942" i="2"/>
  <c r="E943" i="2"/>
  <c r="H943" i="2"/>
  <c r="I943" i="2"/>
  <c r="P945" i="2" s="1"/>
  <c r="E944" i="2"/>
  <c r="H944" i="2"/>
  <c r="I944" i="2"/>
  <c r="E945" i="2"/>
  <c r="H945" i="2"/>
  <c r="I945" i="2"/>
  <c r="E946" i="2"/>
  <c r="H946" i="2"/>
  <c r="I946" i="2"/>
  <c r="E947" i="2"/>
  <c r="H947" i="2"/>
  <c r="I947" i="2"/>
  <c r="E948" i="2"/>
  <c r="H948" i="2"/>
  <c r="I948" i="2"/>
  <c r="E949" i="2"/>
  <c r="H949" i="2"/>
  <c r="I949" i="2"/>
  <c r="E950" i="2"/>
  <c r="H950" i="2"/>
  <c r="I950" i="2"/>
  <c r="E951" i="2"/>
  <c r="H951" i="2"/>
  <c r="I951" i="2"/>
  <c r="E952" i="2"/>
  <c r="H952" i="2"/>
  <c r="I952" i="2"/>
  <c r="E953" i="2"/>
  <c r="H953" i="2"/>
  <c r="I953" i="2"/>
  <c r="E954" i="2"/>
  <c r="H954" i="2"/>
  <c r="I954" i="2"/>
  <c r="E955" i="2"/>
  <c r="H955" i="2"/>
  <c r="I955" i="2"/>
  <c r="E956" i="2"/>
  <c r="H956" i="2"/>
  <c r="I956" i="2"/>
  <c r="E957" i="2"/>
  <c r="H957" i="2"/>
  <c r="I957" i="2"/>
  <c r="E958" i="2"/>
  <c r="H958" i="2"/>
  <c r="I958" i="2"/>
  <c r="E959" i="2"/>
  <c r="H959" i="2"/>
  <c r="I959" i="2"/>
  <c r="E960" i="2"/>
  <c r="H960" i="2"/>
  <c r="I960" i="2"/>
  <c r="E961" i="2"/>
  <c r="H961" i="2"/>
  <c r="I961" i="2"/>
  <c r="E962" i="2"/>
  <c r="H962" i="2"/>
  <c r="I962" i="2"/>
  <c r="E963" i="2"/>
  <c r="H963" i="2"/>
  <c r="I963" i="2"/>
  <c r="E964" i="2"/>
  <c r="H964" i="2"/>
  <c r="I964" i="2"/>
  <c r="E965" i="2"/>
  <c r="H965" i="2"/>
  <c r="I965" i="2"/>
  <c r="E966" i="2"/>
  <c r="H966" i="2"/>
  <c r="I966" i="2"/>
  <c r="E967" i="2"/>
  <c r="H967" i="2"/>
  <c r="I967" i="2"/>
  <c r="E968" i="2"/>
  <c r="H968" i="2"/>
  <c r="I968" i="2"/>
  <c r="E969" i="2"/>
  <c r="H969" i="2"/>
  <c r="I969" i="2"/>
  <c r="E970" i="2"/>
  <c r="H970" i="2"/>
  <c r="I970" i="2"/>
  <c r="E971" i="2"/>
  <c r="H971" i="2"/>
  <c r="I971" i="2"/>
  <c r="E972" i="2"/>
  <c r="H972" i="2"/>
  <c r="I972" i="2"/>
  <c r="E973" i="2"/>
  <c r="H973" i="2"/>
  <c r="I973" i="2"/>
  <c r="E974" i="2"/>
  <c r="H974" i="2"/>
  <c r="I974" i="2"/>
  <c r="E975" i="2"/>
  <c r="H975" i="2"/>
  <c r="I975" i="2"/>
  <c r="E976" i="2"/>
  <c r="H976" i="2"/>
  <c r="I976" i="2"/>
  <c r="E977" i="2"/>
  <c r="H977" i="2"/>
  <c r="I977" i="2"/>
  <c r="E978" i="2"/>
  <c r="H978" i="2"/>
  <c r="I978" i="2"/>
  <c r="E979" i="2"/>
  <c r="H979" i="2"/>
  <c r="I979" i="2"/>
  <c r="E980" i="2"/>
  <c r="H980" i="2"/>
  <c r="I980" i="2"/>
  <c r="E981" i="2"/>
  <c r="H981" i="2"/>
  <c r="I981" i="2"/>
  <c r="E982" i="2"/>
  <c r="H982" i="2"/>
  <c r="I982" i="2"/>
  <c r="E983" i="2"/>
  <c r="H983" i="2"/>
  <c r="I983" i="2"/>
  <c r="E984" i="2"/>
  <c r="H984" i="2"/>
  <c r="I984" i="2"/>
  <c r="E985" i="2"/>
  <c r="H985" i="2"/>
  <c r="I985" i="2"/>
  <c r="E986" i="2"/>
  <c r="H986" i="2"/>
  <c r="N988" i="2" s="1"/>
  <c r="I986" i="2"/>
  <c r="E987" i="2"/>
  <c r="H987" i="2"/>
  <c r="I987" i="2"/>
  <c r="E988" i="2"/>
  <c r="H988" i="2"/>
  <c r="I988" i="2"/>
  <c r="E989" i="2"/>
  <c r="H989" i="2"/>
  <c r="I989" i="2"/>
  <c r="E990" i="2"/>
  <c r="H990" i="2"/>
  <c r="I990" i="2"/>
  <c r="E991" i="2"/>
  <c r="H991" i="2"/>
  <c r="I991" i="2"/>
  <c r="E992" i="2"/>
  <c r="H992" i="2"/>
  <c r="I992" i="2"/>
  <c r="E993" i="2"/>
  <c r="H993" i="2"/>
  <c r="I993" i="2"/>
  <c r="E994" i="2"/>
  <c r="H994" i="2"/>
  <c r="N998" i="2" s="1"/>
  <c r="I994" i="2"/>
  <c r="E995" i="2"/>
  <c r="H995" i="2"/>
  <c r="I995" i="2"/>
  <c r="E996" i="2"/>
  <c r="H996" i="2"/>
  <c r="I996" i="2"/>
  <c r="E997" i="2"/>
  <c r="H997" i="2"/>
  <c r="I997" i="2"/>
  <c r="E998" i="2"/>
  <c r="H998" i="2"/>
  <c r="I998" i="2"/>
  <c r="E999" i="2"/>
  <c r="H999" i="2"/>
  <c r="I999" i="2"/>
  <c r="E1000" i="2"/>
  <c r="H1000" i="2"/>
  <c r="I1000" i="2"/>
  <c r="E1001" i="2"/>
  <c r="H1001" i="2"/>
  <c r="I1001" i="2"/>
  <c r="E1002" i="2"/>
  <c r="H1002" i="2"/>
  <c r="I1002" i="2"/>
  <c r="E1003" i="2"/>
  <c r="H1003" i="2"/>
  <c r="I1003" i="2"/>
  <c r="E1004" i="2"/>
  <c r="H1004" i="2"/>
  <c r="I1004" i="2"/>
  <c r="E1005" i="2"/>
  <c r="H1005" i="2"/>
  <c r="I1005" i="2"/>
  <c r="E1006" i="2"/>
  <c r="H1006" i="2"/>
  <c r="N1008" i="2" s="1"/>
  <c r="I1006" i="2"/>
  <c r="E1007" i="2"/>
  <c r="H1007" i="2"/>
  <c r="I1007" i="2"/>
  <c r="E1008" i="2"/>
  <c r="H1008" i="2"/>
  <c r="I1008" i="2"/>
  <c r="E1009" i="2"/>
  <c r="H1009" i="2"/>
  <c r="I1009" i="2"/>
  <c r="E1010" i="2"/>
  <c r="H1010" i="2"/>
  <c r="I1010" i="2"/>
  <c r="E1011" i="2"/>
  <c r="H1011" i="2"/>
  <c r="I1011" i="2"/>
  <c r="E1012" i="2"/>
  <c r="H1012" i="2"/>
  <c r="I1012" i="2"/>
  <c r="E1013" i="2"/>
  <c r="H1013" i="2"/>
  <c r="I1013" i="2"/>
  <c r="E1014" i="2"/>
  <c r="H1014" i="2"/>
  <c r="I1014" i="2"/>
  <c r="E1015" i="2"/>
  <c r="H1015" i="2"/>
  <c r="I1015" i="2"/>
  <c r="P1015" i="2" s="1"/>
  <c r="E1016" i="2"/>
  <c r="H1016" i="2"/>
  <c r="I1016" i="2"/>
  <c r="E1017" i="2"/>
  <c r="H1017" i="2"/>
  <c r="I1017" i="2"/>
  <c r="E1018" i="2"/>
  <c r="H1018" i="2"/>
  <c r="I1018" i="2"/>
  <c r="E1019" i="2"/>
  <c r="H1019" i="2"/>
  <c r="I1019" i="2"/>
  <c r="E1020" i="2"/>
  <c r="H1020" i="2"/>
  <c r="I1020" i="2"/>
  <c r="E1021" i="2"/>
  <c r="H1021" i="2"/>
  <c r="I1021" i="2"/>
  <c r="E1022" i="2"/>
  <c r="H1022" i="2"/>
  <c r="I1022" i="2"/>
  <c r="E1023" i="2"/>
  <c r="H1023" i="2"/>
  <c r="I1023" i="2"/>
  <c r="E1024" i="2"/>
  <c r="H1024" i="2"/>
  <c r="I1024" i="2"/>
  <c r="E1025" i="2"/>
  <c r="H1025" i="2"/>
  <c r="I1025" i="2"/>
  <c r="E1026" i="2"/>
  <c r="H1026" i="2"/>
  <c r="N1028" i="2" s="1"/>
  <c r="I1026" i="2"/>
  <c r="E1027" i="2"/>
  <c r="H1027" i="2"/>
  <c r="I1027" i="2"/>
  <c r="E1028" i="2"/>
  <c r="H1028" i="2"/>
  <c r="I1028" i="2"/>
  <c r="E1029" i="2"/>
  <c r="H1029" i="2"/>
  <c r="I1029" i="2"/>
  <c r="E1030" i="2"/>
  <c r="H1030" i="2"/>
  <c r="I1030" i="2"/>
  <c r="E1031" i="2"/>
  <c r="H1031" i="2"/>
  <c r="I1031" i="2"/>
  <c r="E1032" i="2"/>
  <c r="H1032" i="2"/>
  <c r="I1032" i="2"/>
  <c r="E1033" i="2"/>
  <c r="H1033" i="2"/>
  <c r="I1033" i="2"/>
  <c r="E1034" i="2"/>
  <c r="H1034" i="2"/>
  <c r="I1034" i="2"/>
  <c r="E1035" i="2"/>
  <c r="H1035" i="2"/>
  <c r="I1035" i="2"/>
  <c r="E1036" i="2"/>
  <c r="H1036" i="2"/>
  <c r="I1036" i="2"/>
  <c r="E1037" i="2"/>
  <c r="H1037" i="2"/>
  <c r="I1037" i="2"/>
  <c r="E1038" i="2"/>
  <c r="H1038" i="2"/>
  <c r="I1038" i="2"/>
  <c r="E1039" i="2"/>
  <c r="H1039" i="2"/>
  <c r="I1039" i="2"/>
  <c r="E1040" i="2"/>
  <c r="H1040" i="2"/>
  <c r="I1040" i="2"/>
  <c r="E1041" i="2"/>
  <c r="H1041" i="2"/>
  <c r="I1041" i="2"/>
  <c r="E1042" i="2"/>
  <c r="H1042" i="2"/>
  <c r="I1042" i="2"/>
  <c r="E1043" i="2"/>
  <c r="H1043" i="2"/>
  <c r="I1043" i="2"/>
  <c r="E1044" i="2"/>
  <c r="H1044" i="2"/>
  <c r="I1044" i="2"/>
  <c r="E1045" i="2"/>
  <c r="H1045" i="2"/>
  <c r="I1045" i="2"/>
  <c r="E1046" i="2"/>
  <c r="H1046" i="2"/>
  <c r="I1046" i="2"/>
  <c r="E1047" i="2"/>
  <c r="H1047" i="2"/>
  <c r="I1047" i="2"/>
  <c r="E1048" i="2"/>
  <c r="H1048" i="2"/>
  <c r="I1048" i="2"/>
  <c r="E1049" i="2"/>
  <c r="H1049" i="2"/>
  <c r="I1049" i="2"/>
  <c r="E1050" i="2"/>
  <c r="H1050" i="2"/>
  <c r="I1050" i="2"/>
  <c r="E1051" i="2"/>
  <c r="H1051" i="2"/>
  <c r="I1051" i="2"/>
  <c r="E1052" i="2"/>
  <c r="H1052" i="2"/>
  <c r="I1052" i="2"/>
  <c r="E1053" i="2"/>
  <c r="H1053" i="2"/>
  <c r="I1053" i="2"/>
  <c r="E1054" i="2"/>
  <c r="H1054" i="2"/>
  <c r="I1054" i="2"/>
  <c r="E1055" i="2"/>
  <c r="H1055" i="2"/>
  <c r="I1055" i="2"/>
  <c r="E1056" i="2"/>
  <c r="H1056" i="2"/>
  <c r="I1056" i="2"/>
  <c r="E1057" i="2"/>
  <c r="H1057" i="2"/>
  <c r="I1057" i="2"/>
  <c r="E1058" i="2"/>
  <c r="H1058" i="2"/>
  <c r="I1058" i="2"/>
  <c r="E1059" i="2"/>
  <c r="H1059" i="2"/>
  <c r="I1059" i="2"/>
  <c r="E1060" i="2"/>
  <c r="H1060" i="2"/>
  <c r="I1060" i="2"/>
  <c r="E1061" i="2"/>
  <c r="H1061" i="2"/>
  <c r="I1061" i="2"/>
  <c r="E1062" i="2"/>
  <c r="H1062" i="2"/>
  <c r="I1062" i="2"/>
  <c r="E1063" i="2"/>
  <c r="H1063" i="2"/>
  <c r="I1063" i="2"/>
  <c r="E1064" i="2"/>
  <c r="H1064" i="2"/>
  <c r="I1064" i="2"/>
  <c r="E1065" i="2"/>
  <c r="N1065" i="2" s="1"/>
  <c r="H1065" i="2"/>
  <c r="I1065" i="2"/>
  <c r="E1066" i="2"/>
  <c r="H1066" i="2"/>
  <c r="I1066" i="2"/>
  <c r="E1067" i="2"/>
  <c r="H1067" i="2"/>
  <c r="I1067" i="2"/>
  <c r="E1068" i="2"/>
  <c r="H1068" i="2"/>
  <c r="I1068" i="2"/>
  <c r="E1069" i="2"/>
  <c r="H1069" i="2"/>
  <c r="I1069" i="2"/>
  <c r="E1070" i="2"/>
  <c r="H1070" i="2"/>
  <c r="I1070" i="2"/>
  <c r="E1071" i="2"/>
  <c r="H1071" i="2"/>
  <c r="I1071" i="2"/>
  <c r="E1072" i="2"/>
  <c r="H1072" i="2"/>
  <c r="I1072" i="2"/>
  <c r="E1073" i="2"/>
  <c r="H1073" i="2"/>
  <c r="I1073" i="2"/>
  <c r="E1074" i="2"/>
  <c r="H1074" i="2"/>
  <c r="I1074" i="2"/>
  <c r="E1075" i="2"/>
  <c r="H1075" i="2"/>
  <c r="I1075" i="2"/>
  <c r="E1076" i="2"/>
  <c r="H1076" i="2"/>
  <c r="I1076" i="2"/>
  <c r="E1077" i="2"/>
  <c r="H1077" i="2"/>
  <c r="I1077" i="2"/>
  <c r="E1078" i="2"/>
  <c r="H1078" i="2"/>
  <c r="I1078" i="2"/>
  <c r="E1079" i="2"/>
  <c r="H1079" i="2"/>
  <c r="I1079" i="2"/>
  <c r="E1080" i="2"/>
  <c r="H1080" i="2"/>
  <c r="I1080" i="2"/>
  <c r="E1081" i="2"/>
  <c r="H1081" i="2"/>
  <c r="I1081" i="2"/>
  <c r="E1082" i="2"/>
  <c r="H1082" i="2"/>
  <c r="I1082" i="2"/>
  <c r="E1083" i="2"/>
  <c r="H1083" i="2"/>
  <c r="I1083" i="2"/>
  <c r="E1084" i="2"/>
  <c r="H1084" i="2"/>
  <c r="I1084" i="2"/>
  <c r="E1085" i="2"/>
  <c r="H1085" i="2"/>
  <c r="I1085" i="2"/>
  <c r="E1086" i="2"/>
  <c r="H1086" i="2"/>
  <c r="N1088" i="2" s="1"/>
  <c r="I1086" i="2"/>
  <c r="E1087" i="2"/>
  <c r="H1087" i="2"/>
  <c r="I1087" i="2"/>
  <c r="E1088" i="2"/>
  <c r="H1088" i="2"/>
  <c r="I1088" i="2"/>
  <c r="E1089" i="2"/>
  <c r="H1089" i="2"/>
  <c r="I1089" i="2"/>
  <c r="E1090" i="2"/>
  <c r="H1090" i="2"/>
  <c r="I1090" i="2"/>
  <c r="E1091" i="2"/>
  <c r="H1091" i="2"/>
  <c r="I1091" i="2"/>
  <c r="E1092" i="2"/>
  <c r="H1092" i="2"/>
  <c r="I1092" i="2"/>
  <c r="E1093" i="2"/>
  <c r="H1093" i="2"/>
  <c r="I1093" i="2"/>
  <c r="E1094" i="2"/>
  <c r="H1094" i="2"/>
  <c r="I1094" i="2"/>
  <c r="E1095" i="2"/>
  <c r="H1095" i="2"/>
  <c r="I1095" i="2"/>
  <c r="E1096" i="2"/>
  <c r="H1096" i="2"/>
  <c r="I1096" i="2"/>
  <c r="E1097" i="2"/>
  <c r="H1097" i="2"/>
  <c r="I1097" i="2"/>
  <c r="E1098" i="2"/>
  <c r="H1098" i="2"/>
  <c r="I1098" i="2"/>
  <c r="E1099" i="2"/>
  <c r="H1099" i="2"/>
  <c r="I1099" i="2"/>
  <c r="E1100" i="2"/>
  <c r="H1100" i="2"/>
  <c r="I1100" i="2"/>
  <c r="E1101" i="2"/>
  <c r="H1101" i="2"/>
  <c r="I1101" i="2"/>
  <c r="E1102" i="2"/>
  <c r="H1102" i="2"/>
  <c r="I1102" i="2"/>
  <c r="E1103" i="2"/>
  <c r="H1103" i="2"/>
  <c r="I1103" i="2"/>
  <c r="E1104" i="2"/>
  <c r="H1104" i="2"/>
  <c r="I1104" i="2"/>
  <c r="E1105" i="2"/>
  <c r="N1105" i="2" s="1"/>
  <c r="H1105" i="2"/>
  <c r="I1105" i="2"/>
  <c r="E1106" i="2"/>
  <c r="H1106" i="2"/>
  <c r="I1106" i="2"/>
  <c r="E1107" i="2"/>
  <c r="H1107" i="2"/>
  <c r="I1107" i="2"/>
  <c r="E1108" i="2"/>
  <c r="H1108" i="2"/>
  <c r="I1108" i="2"/>
  <c r="E1109" i="2"/>
  <c r="H1109" i="2"/>
  <c r="I1109" i="2"/>
  <c r="E1110" i="2"/>
  <c r="H1110" i="2"/>
  <c r="I1110" i="2"/>
  <c r="E1111" i="2"/>
  <c r="H1111" i="2"/>
  <c r="I1111" i="2"/>
  <c r="E1112" i="2"/>
  <c r="H1112" i="2"/>
  <c r="I1112" i="2"/>
  <c r="E1113" i="2"/>
  <c r="H1113" i="2"/>
  <c r="I1113" i="2"/>
  <c r="E1114" i="2"/>
  <c r="H1114" i="2"/>
  <c r="I1114" i="2"/>
  <c r="E1115" i="2"/>
  <c r="H1115" i="2"/>
  <c r="I1115" i="2"/>
  <c r="P1115" i="2" s="1"/>
  <c r="E1116" i="2"/>
  <c r="H1116" i="2"/>
  <c r="I1116" i="2"/>
  <c r="E1117" i="2"/>
  <c r="H1117" i="2"/>
  <c r="I1117" i="2"/>
  <c r="E1118" i="2"/>
  <c r="H1118" i="2"/>
  <c r="I1118" i="2"/>
  <c r="E1119" i="2"/>
  <c r="H1119" i="2"/>
  <c r="I1119" i="2"/>
  <c r="E1120" i="2"/>
  <c r="H1120" i="2"/>
  <c r="I1120" i="2"/>
  <c r="E1121" i="2"/>
  <c r="H1121" i="2"/>
  <c r="I1121" i="2"/>
  <c r="E1122" i="2"/>
  <c r="H1122" i="2"/>
  <c r="I1122" i="2"/>
  <c r="E1123" i="2"/>
  <c r="H1123" i="2"/>
  <c r="I1123" i="2"/>
  <c r="E1124" i="2"/>
  <c r="H1124" i="2"/>
  <c r="I1124" i="2"/>
  <c r="E1125" i="2"/>
  <c r="H1125" i="2"/>
  <c r="I1125" i="2"/>
  <c r="E1126" i="2"/>
  <c r="H1126" i="2"/>
  <c r="N1128" i="2" s="1"/>
  <c r="I1126" i="2"/>
  <c r="E1127" i="2"/>
  <c r="H1127" i="2"/>
  <c r="I1127" i="2"/>
  <c r="E1128" i="2"/>
  <c r="H1128" i="2"/>
  <c r="I1128" i="2"/>
  <c r="E1129" i="2"/>
  <c r="H1129" i="2"/>
  <c r="I1129" i="2"/>
  <c r="E1130" i="2"/>
  <c r="H1130" i="2"/>
  <c r="I1130" i="2"/>
  <c r="E1131" i="2"/>
  <c r="H1131" i="2"/>
  <c r="I1131" i="2"/>
  <c r="E1132" i="2"/>
  <c r="H1132" i="2"/>
  <c r="I1132" i="2"/>
  <c r="E1133" i="2"/>
  <c r="H1133" i="2"/>
  <c r="I1133" i="2"/>
  <c r="E1134" i="2"/>
  <c r="H1134" i="2"/>
  <c r="I1134" i="2"/>
  <c r="E1135" i="2"/>
  <c r="H1135" i="2"/>
  <c r="I1135" i="2"/>
  <c r="E1136" i="2"/>
  <c r="H1136" i="2"/>
  <c r="I1136" i="2"/>
  <c r="E1137" i="2"/>
  <c r="H1137" i="2"/>
  <c r="I1137" i="2"/>
  <c r="E1138" i="2"/>
  <c r="H1138" i="2"/>
  <c r="I1138" i="2"/>
  <c r="E1139" i="2"/>
  <c r="H1139" i="2"/>
  <c r="I1139" i="2"/>
  <c r="E1140" i="2"/>
  <c r="H1140" i="2"/>
  <c r="I1140" i="2"/>
  <c r="E1141" i="2"/>
  <c r="H1141" i="2"/>
  <c r="I1141" i="2"/>
  <c r="E1142" i="2"/>
  <c r="H1142" i="2"/>
  <c r="I1142" i="2"/>
  <c r="E1143" i="2"/>
  <c r="H1143" i="2"/>
  <c r="I1143" i="2"/>
  <c r="E1144" i="2"/>
  <c r="H1144" i="2"/>
  <c r="I1144" i="2"/>
  <c r="E1145" i="2"/>
  <c r="H1145" i="2"/>
  <c r="I1145" i="2"/>
  <c r="E1146" i="2"/>
  <c r="H1146" i="2"/>
  <c r="I1146" i="2"/>
  <c r="E1147" i="2"/>
  <c r="H1147" i="2"/>
  <c r="I1147" i="2"/>
  <c r="E1148" i="2"/>
  <c r="H1148" i="2"/>
  <c r="I1148" i="2"/>
  <c r="E1149" i="2"/>
  <c r="H1149" i="2"/>
  <c r="I1149" i="2"/>
  <c r="E1150" i="2"/>
  <c r="H1150" i="2"/>
  <c r="I1150" i="2"/>
  <c r="E1151" i="2"/>
  <c r="H1151" i="2"/>
  <c r="I1151" i="2"/>
  <c r="E1152" i="2"/>
  <c r="H1152" i="2"/>
  <c r="I1152" i="2"/>
  <c r="E1153" i="2"/>
  <c r="H1153" i="2"/>
  <c r="I1153" i="2"/>
  <c r="E1154" i="2"/>
  <c r="H1154" i="2"/>
  <c r="I1154" i="2"/>
  <c r="E1155" i="2"/>
  <c r="H1155" i="2"/>
  <c r="I1155" i="2"/>
  <c r="E1156" i="2"/>
  <c r="H1156" i="2"/>
  <c r="I1156" i="2"/>
  <c r="E1157" i="2"/>
  <c r="H1157" i="2"/>
  <c r="I1157" i="2"/>
  <c r="E1158" i="2"/>
  <c r="H1158" i="2"/>
  <c r="I1158" i="2"/>
  <c r="E1159" i="2"/>
  <c r="H1159" i="2"/>
  <c r="I1159" i="2"/>
  <c r="E1160" i="2"/>
  <c r="H1160" i="2"/>
  <c r="I1160" i="2"/>
  <c r="E1161" i="2"/>
  <c r="H1161" i="2"/>
  <c r="I1161" i="2"/>
  <c r="E1162" i="2"/>
  <c r="H1162" i="2"/>
  <c r="I1162" i="2"/>
  <c r="E1163" i="2"/>
  <c r="H1163" i="2"/>
  <c r="I1163" i="2"/>
  <c r="E1164" i="2"/>
  <c r="H1164" i="2"/>
  <c r="I1164" i="2"/>
  <c r="E1165" i="2"/>
  <c r="N1165" i="2" s="1"/>
  <c r="H1165" i="2"/>
  <c r="I1165" i="2"/>
  <c r="E1166" i="2"/>
  <c r="H1166" i="2"/>
  <c r="I1166" i="2"/>
  <c r="E1167" i="2"/>
  <c r="H1167" i="2"/>
  <c r="I1167" i="2"/>
  <c r="E1168" i="2"/>
  <c r="H1168" i="2"/>
  <c r="I1168" i="2"/>
  <c r="E1169" i="2"/>
  <c r="H1169" i="2"/>
  <c r="I1169" i="2"/>
  <c r="E1170" i="2"/>
  <c r="H1170" i="2"/>
  <c r="I1170" i="2"/>
  <c r="E1171" i="2"/>
  <c r="H1171" i="2"/>
  <c r="I1171" i="2"/>
  <c r="E1172" i="2"/>
  <c r="H1172" i="2"/>
  <c r="I1172" i="2"/>
  <c r="E1173" i="2"/>
  <c r="H1173" i="2"/>
  <c r="I1173" i="2"/>
  <c r="E1174" i="2"/>
  <c r="H1174" i="2"/>
  <c r="I1174" i="2"/>
  <c r="E1175" i="2"/>
  <c r="H1175" i="2"/>
  <c r="I1175" i="2"/>
  <c r="E1176" i="2"/>
  <c r="H1176" i="2"/>
  <c r="I1176" i="2"/>
  <c r="E1177" i="2"/>
  <c r="H1177" i="2"/>
  <c r="I1177" i="2"/>
  <c r="E1178" i="2"/>
  <c r="H1178" i="2"/>
  <c r="I1178" i="2"/>
  <c r="E1179" i="2"/>
  <c r="H1179" i="2"/>
  <c r="I1179" i="2"/>
  <c r="E1180" i="2"/>
  <c r="H1180" i="2"/>
  <c r="I1180" i="2"/>
  <c r="E1181" i="2"/>
  <c r="H1181" i="2"/>
  <c r="I1181" i="2"/>
  <c r="E1182" i="2"/>
  <c r="H1182" i="2"/>
  <c r="I1182" i="2"/>
  <c r="E1183" i="2"/>
  <c r="H1183" i="2"/>
  <c r="I1183" i="2"/>
  <c r="E1184" i="2"/>
  <c r="H1184" i="2"/>
  <c r="I1184" i="2"/>
  <c r="E1185" i="2"/>
  <c r="H1185" i="2"/>
  <c r="I1185" i="2"/>
  <c r="E1186" i="2"/>
  <c r="H1186" i="2"/>
  <c r="I1186" i="2"/>
  <c r="E1187" i="2"/>
  <c r="H1187" i="2"/>
  <c r="I1187" i="2"/>
  <c r="E1188" i="2"/>
  <c r="H1188" i="2"/>
  <c r="I1188" i="2"/>
  <c r="E1189" i="2"/>
  <c r="H1189" i="2"/>
  <c r="I1189" i="2"/>
  <c r="E1190" i="2"/>
  <c r="H1190" i="2"/>
  <c r="I1190" i="2"/>
  <c r="E1191" i="2"/>
  <c r="H1191" i="2"/>
  <c r="I1191" i="2"/>
  <c r="E1192" i="2"/>
  <c r="H1192" i="2"/>
  <c r="I1192" i="2"/>
  <c r="E1193" i="2"/>
  <c r="H1193" i="2"/>
  <c r="I1193" i="2"/>
  <c r="E1194" i="2"/>
  <c r="H1194" i="2"/>
  <c r="N1198" i="2" s="1"/>
  <c r="I1194" i="2"/>
  <c r="E1195" i="2"/>
  <c r="H1195" i="2"/>
  <c r="I1195" i="2"/>
  <c r="E1196" i="2"/>
  <c r="H1196" i="2"/>
  <c r="I1196" i="2"/>
  <c r="E1197" i="2"/>
  <c r="H1197" i="2"/>
  <c r="I1197" i="2"/>
  <c r="E1198" i="2"/>
  <c r="H1198" i="2"/>
  <c r="I1198" i="2"/>
  <c r="E1199" i="2"/>
  <c r="H1199" i="2"/>
  <c r="I1199" i="2"/>
  <c r="E1200" i="2"/>
  <c r="H1200" i="2"/>
  <c r="I1200" i="2"/>
  <c r="E1201" i="2"/>
  <c r="H1201" i="2"/>
  <c r="I1201" i="2"/>
  <c r="E1202" i="2"/>
  <c r="H1202" i="2"/>
  <c r="I1202" i="2"/>
  <c r="E1203" i="2"/>
  <c r="H1203" i="2"/>
  <c r="I1203" i="2"/>
  <c r="E1204" i="2"/>
  <c r="H1204" i="2"/>
  <c r="I1204" i="2"/>
  <c r="E1205" i="2"/>
  <c r="H1205" i="2"/>
  <c r="I1205" i="2"/>
  <c r="E1206" i="2"/>
  <c r="H1206" i="2"/>
  <c r="I1206" i="2"/>
  <c r="E1207" i="2"/>
  <c r="H1207" i="2"/>
  <c r="I1207" i="2"/>
  <c r="E1208" i="2"/>
  <c r="H1208" i="2"/>
  <c r="I1208" i="2"/>
  <c r="E1209" i="2"/>
  <c r="H1209" i="2"/>
  <c r="I1209" i="2"/>
  <c r="E1210" i="2"/>
  <c r="H1210" i="2"/>
  <c r="I1210" i="2"/>
  <c r="E1211" i="2"/>
  <c r="H1211" i="2"/>
  <c r="I1211" i="2"/>
  <c r="E1212" i="2"/>
  <c r="H1212" i="2"/>
  <c r="I1212" i="2"/>
  <c r="E1213" i="2"/>
  <c r="H1213" i="2"/>
  <c r="I1213" i="2"/>
  <c r="E1214" i="2"/>
  <c r="H1214" i="2"/>
  <c r="I1214" i="2"/>
  <c r="E1215" i="2"/>
  <c r="H1215" i="2"/>
  <c r="I1215" i="2"/>
  <c r="E1216" i="2"/>
  <c r="H1216" i="2"/>
  <c r="I1216" i="2"/>
  <c r="E1217" i="2"/>
  <c r="H1217" i="2"/>
  <c r="I1217" i="2"/>
  <c r="E1218" i="2"/>
  <c r="H1218" i="2"/>
  <c r="I1218" i="2"/>
  <c r="E1219" i="2"/>
  <c r="H1219" i="2"/>
  <c r="I1219" i="2"/>
  <c r="E1220" i="2"/>
  <c r="H1220" i="2"/>
  <c r="I1220" i="2"/>
  <c r="E1221" i="2"/>
  <c r="H1221" i="2"/>
  <c r="I1221" i="2"/>
  <c r="E1222" i="2"/>
  <c r="H1222" i="2"/>
  <c r="I1222" i="2"/>
  <c r="E1223" i="2"/>
  <c r="H1223" i="2"/>
  <c r="I1223" i="2"/>
  <c r="E1224" i="2"/>
  <c r="H1224" i="2"/>
  <c r="I1224" i="2"/>
  <c r="E1225" i="2"/>
  <c r="H1225" i="2"/>
  <c r="I1225" i="2"/>
  <c r="E1226" i="2"/>
  <c r="H1226" i="2"/>
  <c r="I1226" i="2"/>
  <c r="E1227" i="2"/>
  <c r="H1227" i="2"/>
  <c r="I1227" i="2"/>
  <c r="E1228" i="2"/>
  <c r="H1228" i="2"/>
  <c r="I1228" i="2"/>
  <c r="E1229" i="2"/>
  <c r="H1229" i="2"/>
  <c r="I1229" i="2"/>
  <c r="E1230" i="2"/>
  <c r="H1230" i="2"/>
  <c r="I1230" i="2"/>
  <c r="E1231" i="2"/>
  <c r="H1231" i="2"/>
  <c r="I1231" i="2"/>
  <c r="E1232" i="2"/>
  <c r="H1232" i="2"/>
  <c r="I1232" i="2"/>
  <c r="E1233" i="2"/>
  <c r="H1233" i="2"/>
  <c r="I1233" i="2"/>
  <c r="E1234" i="2"/>
  <c r="H1234" i="2"/>
  <c r="N1238" i="2" s="1"/>
  <c r="I1234" i="2"/>
  <c r="E1235" i="2"/>
  <c r="H1235" i="2"/>
  <c r="I1235" i="2"/>
  <c r="P1235" i="2" s="1"/>
  <c r="E1236" i="2"/>
  <c r="H1236" i="2"/>
  <c r="I1236" i="2"/>
  <c r="E1237" i="2"/>
  <c r="H1237" i="2"/>
  <c r="I1237" i="2"/>
  <c r="E1238" i="2"/>
  <c r="H1238" i="2"/>
  <c r="I1238" i="2"/>
  <c r="E1239" i="2"/>
  <c r="H1239" i="2"/>
  <c r="I1239" i="2"/>
  <c r="E1240" i="2"/>
  <c r="H1240" i="2"/>
  <c r="I1240" i="2"/>
  <c r="E1241" i="2"/>
  <c r="H1241" i="2"/>
  <c r="I1241" i="2"/>
  <c r="E1242" i="2"/>
  <c r="H1242" i="2"/>
  <c r="I1242" i="2"/>
  <c r="E1243" i="2"/>
  <c r="H1243" i="2"/>
  <c r="I1243" i="2"/>
  <c r="E1244" i="2"/>
  <c r="H1244" i="2"/>
  <c r="I1244" i="2"/>
  <c r="E1245" i="2"/>
  <c r="H1245" i="2"/>
  <c r="I1245" i="2"/>
  <c r="E1246" i="2"/>
  <c r="H1246" i="2"/>
  <c r="I1246" i="2"/>
  <c r="E1247" i="2"/>
  <c r="H1247" i="2"/>
  <c r="I1247" i="2"/>
  <c r="E1248" i="2"/>
  <c r="H1248" i="2"/>
  <c r="I1248" i="2"/>
  <c r="E1249" i="2"/>
  <c r="H1249" i="2"/>
  <c r="I1249" i="2"/>
  <c r="E1250" i="2"/>
  <c r="H1250" i="2"/>
  <c r="I1250" i="2"/>
  <c r="E1251" i="2"/>
  <c r="H1251" i="2"/>
  <c r="I1251" i="2"/>
  <c r="E1252" i="2"/>
  <c r="H1252" i="2"/>
  <c r="I1252" i="2"/>
  <c r="E1253" i="2"/>
  <c r="H1253" i="2"/>
  <c r="I1253" i="2"/>
  <c r="E1254" i="2"/>
  <c r="H1254" i="2"/>
  <c r="I1254" i="2"/>
  <c r="E1255" i="2"/>
  <c r="H1255" i="2"/>
  <c r="I1255" i="2"/>
  <c r="E1256" i="2"/>
  <c r="H1256" i="2"/>
  <c r="I1256" i="2"/>
  <c r="E1257" i="2"/>
  <c r="H1257" i="2"/>
  <c r="I1257" i="2"/>
  <c r="E1258" i="2"/>
  <c r="H1258" i="2"/>
  <c r="I1258" i="2"/>
  <c r="E1259" i="2"/>
  <c r="H1259" i="2"/>
  <c r="I1259" i="2"/>
  <c r="E1260" i="2"/>
  <c r="H1260" i="2"/>
  <c r="I1260" i="2"/>
  <c r="E1261" i="2"/>
  <c r="H1261" i="2"/>
  <c r="I1261" i="2"/>
  <c r="E1262" i="2"/>
  <c r="H1262" i="2"/>
  <c r="I1262" i="2"/>
  <c r="E1263" i="2"/>
  <c r="H1263" i="2"/>
  <c r="I1263" i="2"/>
  <c r="E1264" i="2"/>
  <c r="H1264" i="2"/>
  <c r="I1264" i="2"/>
  <c r="E1265" i="2"/>
  <c r="H1265" i="2"/>
  <c r="I1265" i="2"/>
  <c r="E1266" i="2"/>
  <c r="H1266" i="2"/>
  <c r="N1268" i="2" s="1"/>
  <c r="I1266" i="2"/>
  <c r="E1267" i="2"/>
  <c r="H1267" i="2"/>
  <c r="I1267" i="2"/>
  <c r="E1268" i="2"/>
  <c r="H1268" i="2"/>
  <c r="I1268" i="2"/>
  <c r="E1269" i="2"/>
  <c r="H1269" i="2"/>
  <c r="I1269" i="2"/>
  <c r="E1270" i="2"/>
  <c r="H1270" i="2"/>
  <c r="I1270" i="2"/>
  <c r="E1271" i="2"/>
  <c r="H1271" i="2"/>
  <c r="I1271" i="2"/>
  <c r="E1272" i="2"/>
  <c r="H1272" i="2"/>
  <c r="I1272" i="2"/>
  <c r="E1273" i="2"/>
  <c r="N1275" i="2" s="1"/>
  <c r="H1273" i="2"/>
  <c r="I1273" i="2"/>
  <c r="E1274" i="2"/>
  <c r="H1274" i="2"/>
  <c r="I1274" i="2"/>
  <c r="E1275" i="2"/>
  <c r="H1275" i="2"/>
  <c r="I1275" i="2"/>
  <c r="E1276" i="2"/>
  <c r="H1276" i="2"/>
  <c r="I1276" i="2"/>
  <c r="E1277" i="2"/>
  <c r="H1277" i="2"/>
  <c r="I1277" i="2"/>
  <c r="E1278" i="2"/>
  <c r="H1278" i="2"/>
  <c r="I1278" i="2"/>
  <c r="E1279" i="2"/>
  <c r="H1279" i="2"/>
  <c r="I1279" i="2"/>
  <c r="E1280" i="2"/>
  <c r="H1280" i="2"/>
  <c r="I1280" i="2"/>
  <c r="E1281" i="2"/>
  <c r="H1281" i="2"/>
  <c r="I1281" i="2"/>
  <c r="E1282" i="2"/>
  <c r="H1282" i="2"/>
  <c r="I1282" i="2"/>
  <c r="E1283" i="2"/>
  <c r="H1283" i="2"/>
  <c r="I1283" i="2"/>
  <c r="E1284" i="2"/>
  <c r="H1284" i="2"/>
  <c r="I1284" i="2"/>
  <c r="E1285" i="2"/>
  <c r="H1285" i="2"/>
  <c r="I1285" i="2"/>
  <c r="E1286" i="2"/>
  <c r="H1286" i="2"/>
  <c r="I1286" i="2"/>
  <c r="E1287" i="2"/>
  <c r="H1287" i="2"/>
  <c r="I1287" i="2"/>
  <c r="E1288" i="2"/>
  <c r="H1288" i="2"/>
  <c r="I1288" i="2"/>
  <c r="E1289" i="2"/>
  <c r="H1289" i="2"/>
  <c r="I1289" i="2"/>
  <c r="E1290" i="2"/>
  <c r="H1290" i="2"/>
  <c r="I1290" i="2"/>
  <c r="E1291" i="2"/>
  <c r="H1291" i="2"/>
  <c r="I1291" i="2"/>
  <c r="E1292" i="2"/>
  <c r="H1292" i="2"/>
  <c r="I1292" i="2"/>
  <c r="E1293" i="2"/>
  <c r="H1293" i="2"/>
  <c r="I1293" i="2"/>
  <c r="E1294" i="2"/>
  <c r="H1294" i="2"/>
  <c r="I1294" i="2"/>
  <c r="E1295" i="2"/>
  <c r="H1295" i="2"/>
  <c r="I1295" i="2"/>
  <c r="E1296" i="2"/>
  <c r="H1296" i="2"/>
  <c r="I1296" i="2"/>
  <c r="E1297" i="2"/>
  <c r="H1297" i="2"/>
  <c r="I1297" i="2"/>
  <c r="E1298" i="2"/>
  <c r="H1298" i="2"/>
  <c r="I1298" i="2"/>
  <c r="E1299" i="2"/>
  <c r="H1299" i="2"/>
  <c r="I1299" i="2"/>
  <c r="E1300" i="2"/>
  <c r="H1300" i="2"/>
  <c r="I1300" i="2"/>
  <c r="E1301" i="2"/>
  <c r="H1301" i="2"/>
  <c r="I1301" i="2"/>
  <c r="E1302" i="2"/>
  <c r="H1302" i="2"/>
  <c r="I1302" i="2"/>
  <c r="E1303" i="2"/>
  <c r="H1303" i="2"/>
  <c r="I1303" i="2"/>
  <c r="E1304" i="2"/>
  <c r="H1304" i="2"/>
  <c r="I1304" i="2"/>
  <c r="E1305" i="2"/>
  <c r="H1305" i="2"/>
  <c r="I1305" i="2"/>
  <c r="E1306" i="2"/>
  <c r="H1306" i="2"/>
  <c r="I1306" i="2"/>
  <c r="E1307" i="2"/>
  <c r="H1307" i="2"/>
  <c r="I1307" i="2"/>
  <c r="E1308" i="2"/>
  <c r="H1308" i="2"/>
  <c r="I1308" i="2"/>
  <c r="E1309" i="2"/>
  <c r="H1309" i="2"/>
  <c r="I1309" i="2"/>
  <c r="E1310" i="2"/>
  <c r="H1310" i="2"/>
  <c r="I1310" i="2"/>
  <c r="E1311" i="2"/>
  <c r="H1311" i="2"/>
  <c r="I1311" i="2"/>
  <c r="E1312" i="2"/>
  <c r="H1312" i="2"/>
  <c r="I1312" i="2"/>
  <c r="E1313" i="2"/>
  <c r="N1315" i="2" s="1"/>
  <c r="H1313" i="2"/>
  <c r="I1313" i="2"/>
  <c r="E1314" i="2"/>
  <c r="H1314" i="2"/>
  <c r="I1314" i="2"/>
  <c r="E1315" i="2"/>
  <c r="H1315" i="2"/>
  <c r="I1315" i="2"/>
  <c r="E1316" i="2"/>
  <c r="H1316" i="2"/>
  <c r="I1316" i="2"/>
  <c r="E1317" i="2"/>
  <c r="H1317" i="2"/>
  <c r="I1317" i="2"/>
  <c r="E1318" i="2"/>
  <c r="H1318" i="2"/>
  <c r="I1318" i="2"/>
  <c r="E1319" i="2"/>
  <c r="H1319" i="2"/>
  <c r="I1319" i="2"/>
  <c r="E1320" i="2"/>
  <c r="H1320" i="2"/>
  <c r="I1320" i="2"/>
  <c r="E1321" i="2"/>
  <c r="H1321" i="2"/>
  <c r="I1321" i="2"/>
  <c r="E1322" i="2"/>
  <c r="H1322" i="2"/>
  <c r="I1322" i="2"/>
  <c r="E1323" i="2"/>
  <c r="H1323" i="2"/>
  <c r="I1323" i="2"/>
  <c r="E1324" i="2"/>
  <c r="H1324" i="2"/>
  <c r="I1324" i="2"/>
  <c r="E1325" i="2"/>
  <c r="N1325" i="2" s="1"/>
  <c r="H1325" i="2"/>
  <c r="I1325" i="2"/>
  <c r="E1326" i="2"/>
  <c r="H1326" i="2"/>
  <c r="N1328" i="2" s="1"/>
  <c r="I1326" i="2"/>
  <c r="E1327" i="2"/>
  <c r="H1327" i="2"/>
  <c r="I1327" i="2"/>
  <c r="E1328" i="2"/>
  <c r="H1328" i="2"/>
  <c r="I1328" i="2"/>
  <c r="E1329" i="2"/>
  <c r="H1329" i="2"/>
  <c r="I1329" i="2"/>
  <c r="E1330" i="2"/>
  <c r="H1330" i="2"/>
  <c r="I1330" i="2"/>
  <c r="E1331" i="2"/>
  <c r="H1331" i="2"/>
  <c r="I1331" i="2"/>
  <c r="E1332" i="2"/>
  <c r="H1332" i="2"/>
  <c r="I1332" i="2"/>
  <c r="E1333" i="2"/>
  <c r="H1333" i="2"/>
  <c r="I1333" i="2"/>
  <c r="E1334" i="2"/>
  <c r="H1334" i="2"/>
  <c r="I1334" i="2"/>
  <c r="E1335" i="2"/>
  <c r="H1335" i="2"/>
  <c r="I1335" i="2"/>
  <c r="E1336" i="2"/>
  <c r="H1336" i="2"/>
  <c r="I1336" i="2"/>
  <c r="E1337" i="2"/>
  <c r="H1337" i="2"/>
  <c r="I1337" i="2"/>
  <c r="E1338" i="2"/>
  <c r="H1338" i="2"/>
  <c r="I1338" i="2"/>
  <c r="E1339" i="2"/>
  <c r="H1339" i="2"/>
  <c r="I1339" i="2"/>
  <c r="E1340" i="2"/>
  <c r="H1340" i="2"/>
  <c r="I1340" i="2"/>
  <c r="E1341" i="2"/>
  <c r="H1341" i="2"/>
  <c r="I1341" i="2"/>
  <c r="E1342" i="2"/>
  <c r="H1342" i="2"/>
  <c r="I1342" i="2"/>
  <c r="E1343" i="2"/>
  <c r="H1343" i="2"/>
  <c r="I1343" i="2"/>
  <c r="E1344" i="2"/>
  <c r="H1344" i="2"/>
  <c r="I1344" i="2"/>
  <c r="E1345" i="2"/>
  <c r="H1345" i="2"/>
  <c r="I1345" i="2"/>
  <c r="E1346" i="2"/>
  <c r="H1346" i="2"/>
  <c r="I1346" i="2"/>
  <c r="E1347" i="2"/>
  <c r="H1347" i="2"/>
  <c r="I1347" i="2"/>
  <c r="E1348" i="2"/>
  <c r="H1348" i="2"/>
  <c r="I1348" i="2"/>
  <c r="E1349" i="2"/>
  <c r="H1349" i="2"/>
  <c r="I1349" i="2"/>
  <c r="E1350" i="2"/>
  <c r="H1350" i="2"/>
  <c r="I1350" i="2"/>
  <c r="E1351" i="2"/>
  <c r="H1351" i="2"/>
  <c r="I1351" i="2"/>
  <c r="E1352" i="2"/>
  <c r="H1352" i="2"/>
  <c r="I1352" i="2"/>
  <c r="E1353" i="2"/>
  <c r="H1353" i="2"/>
  <c r="I1353" i="2"/>
  <c r="E1354" i="2"/>
  <c r="H1354" i="2"/>
  <c r="I1354" i="2"/>
  <c r="E1355" i="2"/>
  <c r="H1355" i="2"/>
  <c r="I1355" i="2"/>
  <c r="E1356" i="2"/>
  <c r="H1356" i="2"/>
  <c r="I1356" i="2"/>
  <c r="E1357" i="2"/>
  <c r="H1357" i="2"/>
  <c r="I1357" i="2"/>
  <c r="E1358" i="2"/>
  <c r="H1358" i="2"/>
  <c r="I1358" i="2"/>
  <c r="E1359" i="2"/>
  <c r="H1359" i="2"/>
  <c r="I1359" i="2"/>
  <c r="E1360" i="2"/>
  <c r="H1360" i="2"/>
  <c r="I1360" i="2"/>
  <c r="E1361" i="2"/>
  <c r="H1361" i="2"/>
  <c r="I1361" i="2"/>
  <c r="E1362" i="2"/>
  <c r="H1362" i="2"/>
  <c r="I1362" i="2"/>
  <c r="E1363" i="2"/>
  <c r="H1363" i="2"/>
  <c r="I1363" i="2"/>
  <c r="E1364" i="2"/>
  <c r="H1364" i="2"/>
  <c r="I1364" i="2"/>
  <c r="E1365" i="2"/>
  <c r="H1365" i="2"/>
  <c r="I1365" i="2"/>
  <c r="E1366" i="2"/>
  <c r="H1366" i="2"/>
  <c r="I1366" i="2"/>
  <c r="E1367" i="2"/>
  <c r="H1367" i="2"/>
  <c r="I1367" i="2"/>
  <c r="E1368" i="2"/>
  <c r="H1368" i="2"/>
  <c r="I1368" i="2"/>
  <c r="E1369" i="2"/>
  <c r="H1369" i="2"/>
  <c r="I1369" i="2"/>
  <c r="E1370" i="2"/>
  <c r="H1370" i="2"/>
  <c r="I1370" i="2"/>
  <c r="E1371" i="2"/>
  <c r="H1371" i="2"/>
  <c r="I1371" i="2"/>
  <c r="E1372" i="2"/>
  <c r="H1372" i="2"/>
  <c r="I1372" i="2"/>
  <c r="E1373" i="2"/>
  <c r="H1373" i="2"/>
  <c r="I1373" i="2"/>
  <c r="E1374" i="2"/>
  <c r="H1374" i="2"/>
  <c r="I1374" i="2"/>
  <c r="E1375" i="2"/>
  <c r="H1375" i="2"/>
  <c r="I1375" i="2"/>
  <c r="E1376" i="2"/>
  <c r="H1376" i="2"/>
  <c r="I1376" i="2"/>
  <c r="E1377" i="2"/>
  <c r="H1377" i="2"/>
  <c r="I1377" i="2"/>
  <c r="E1378" i="2"/>
  <c r="H1378" i="2"/>
  <c r="I1378" i="2"/>
  <c r="E1379" i="2"/>
  <c r="H1379" i="2"/>
  <c r="I1379" i="2"/>
  <c r="E1380" i="2"/>
  <c r="H1380" i="2"/>
  <c r="I1380" i="2"/>
  <c r="E1381" i="2"/>
  <c r="H1381" i="2"/>
  <c r="I1381" i="2"/>
  <c r="E1382" i="2"/>
  <c r="H1382" i="2"/>
  <c r="I1382" i="2"/>
  <c r="E1383" i="2"/>
  <c r="H1383" i="2"/>
  <c r="I1383" i="2"/>
  <c r="E1384" i="2"/>
  <c r="H1384" i="2"/>
  <c r="I1384" i="2"/>
  <c r="E1385" i="2"/>
  <c r="H1385" i="2"/>
  <c r="I1385" i="2"/>
  <c r="E1386" i="2"/>
  <c r="H1386" i="2"/>
  <c r="I1386" i="2"/>
  <c r="E1387" i="2"/>
  <c r="H1387" i="2"/>
  <c r="I1387" i="2"/>
  <c r="E1388" i="2"/>
  <c r="H1388" i="2"/>
  <c r="I1388" i="2"/>
  <c r="E1389" i="2"/>
  <c r="H1389" i="2"/>
  <c r="I1389" i="2"/>
  <c r="E1390" i="2"/>
  <c r="H1390" i="2"/>
  <c r="I1390" i="2"/>
  <c r="E1391" i="2"/>
  <c r="H1391" i="2"/>
  <c r="I1391" i="2"/>
  <c r="E1392" i="2"/>
  <c r="H1392" i="2"/>
  <c r="I1392" i="2"/>
  <c r="E1393" i="2"/>
  <c r="H1393" i="2"/>
  <c r="I1393" i="2"/>
  <c r="E1394" i="2"/>
  <c r="H1394" i="2"/>
  <c r="I1394" i="2"/>
  <c r="E1395" i="2"/>
  <c r="H1395" i="2"/>
  <c r="I1395" i="2"/>
  <c r="E1396" i="2"/>
  <c r="H1396" i="2"/>
  <c r="I1396" i="2"/>
  <c r="E1397" i="2"/>
  <c r="H1397" i="2"/>
  <c r="I1397" i="2"/>
  <c r="E1398" i="2"/>
  <c r="H1398" i="2"/>
  <c r="I1398" i="2"/>
  <c r="E1399" i="2"/>
  <c r="H1399" i="2"/>
  <c r="I1399" i="2"/>
  <c r="E1400" i="2"/>
  <c r="H1400" i="2"/>
  <c r="I1400" i="2"/>
  <c r="E1401" i="2"/>
  <c r="H1401" i="2"/>
  <c r="I1401" i="2"/>
  <c r="E1402" i="2"/>
  <c r="H1402" i="2"/>
  <c r="I1402" i="2"/>
  <c r="E1403" i="2"/>
  <c r="H1403" i="2"/>
  <c r="I1403" i="2"/>
  <c r="E1404" i="2"/>
  <c r="H1404" i="2"/>
  <c r="I1404" i="2"/>
  <c r="E1405" i="2"/>
  <c r="H1405" i="2"/>
  <c r="I1405" i="2"/>
  <c r="E1406" i="2"/>
  <c r="H1406" i="2"/>
  <c r="I1406" i="2"/>
  <c r="E1407" i="2"/>
  <c r="H1407" i="2"/>
  <c r="I1407" i="2"/>
  <c r="E1408" i="2"/>
  <c r="H1408" i="2"/>
  <c r="I1408" i="2"/>
  <c r="E1409" i="2"/>
  <c r="H1409" i="2"/>
  <c r="I1409" i="2"/>
  <c r="E1410" i="2"/>
  <c r="H1410" i="2"/>
  <c r="I1410" i="2"/>
  <c r="E1411" i="2"/>
  <c r="H1411" i="2"/>
  <c r="I1411" i="2"/>
  <c r="E1412" i="2"/>
  <c r="H1412" i="2"/>
  <c r="I1412" i="2"/>
  <c r="E1413" i="2"/>
  <c r="H1413" i="2"/>
  <c r="I1413" i="2"/>
  <c r="E1414" i="2"/>
  <c r="H1414" i="2"/>
  <c r="I1414" i="2"/>
  <c r="E1415" i="2"/>
  <c r="H1415" i="2"/>
  <c r="I1415" i="2"/>
  <c r="E1416" i="2"/>
  <c r="H1416" i="2"/>
  <c r="I1416" i="2"/>
  <c r="E1417" i="2"/>
  <c r="H1417" i="2"/>
  <c r="I1417" i="2"/>
  <c r="E1418" i="2"/>
  <c r="H1418" i="2"/>
  <c r="I1418" i="2"/>
  <c r="E1419" i="2"/>
  <c r="H1419" i="2"/>
  <c r="I1419" i="2"/>
  <c r="E1420" i="2"/>
  <c r="H1420" i="2"/>
  <c r="I1420" i="2"/>
  <c r="E1421" i="2"/>
  <c r="H1421" i="2"/>
  <c r="I1421" i="2"/>
  <c r="E1422" i="2"/>
  <c r="H1422" i="2"/>
  <c r="I1422" i="2"/>
  <c r="E1423" i="2"/>
  <c r="H1423" i="2"/>
  <c r="I1423" i="2"/>
  <c r="E1424" i="2"/>
  <c r="H1424" i="2"/>
  <c r="I1424" i="2"/>
  <c r="E1425" i="2"/>
  <c r="H1425" i="2"/>
  <c r="I1425" i="2"/>
  <c r="E1426" i="2"/>
  <c r="H1426" i="2"/>
  <c r="I1426" i="2"/>
  <c r="E1427" i="2"/>
  <c r="H1427" i="2"/>
  <c r="I1427" i="2"/>
  <c r="E1428" i="2"/>
  <c r="H1428" i="2"/>
  <c r="I1428" i="2"/>
  <c r="E1429" i="2"/>
  <c r="H1429" i="2"/>
  <c r="I1429" i="2"/>
  <c r="E1430" i="2"/>
  <c r="H1430" i="2"/>
  <c r="I1430" i="2"/>
  <c r="E1431" i="2"/>
  <c r="H1431" i="2"/>
  <c r="I1431" i="2"/>
  <c r="E1432" i="2"/>
  <c r="H1432" i="2"/>
  <c r="I1432" i="2"/>
  <c r="E1433" i="2"/>
  <c r="H1433" i="2"/>
  <c r="I1433" i="2"/>
  <c r="E1434" i="2"/>
  <c r="H1434" i="2"/>
  <c r="I1434" i="2"/>
  <c r="E1435" i="2"/>
  <c r="H1435" i="2"/>
  <c r="I1435" i="2"/>
  <c r="E1436" i="2"/>
  <c r="H1436" i="2"/>
  <c r="I1436" i="2"/>
  <c r="E1437" i="2"/>
  <c r="H1437" i="2"/>
  <c r="I1437" i="2"/>
  <c r="E1438" i="2"/>
  <c r="H1438" i="2"/>
  <c r="I1438" i="2"/>
  <c r="E1439" i="2"/>
  <c r="H1439" i="2"/>
  <c r="I1439" i="2"/>
  <c r="E1440" i="2"/>
  <c r="H1440" i="2"/>
  <c r="I1440" i="2"/>
  <c r="E1441" i="2"/>
  <c r="H1441" i="2"/>
  <c r="I1441" i="2"/>
  <c r="E1442" i="2"/>
  <c r="H1442" i="2"/>
  <c r="I1442" i="2"/>
  <c r="E1443" i="2"/>
  <c r="H1443" i="2"/>
  <c r="I1443" i="2"/>
  <c r="E1444" i="2"/>
  <c r="H1444" i="2"/>
  <c r="I1444" i="2"/>
  <c r="E1445" i="2"/>
  <c r="H1445" i="2"/>
  <c r="I1445" i="2"/>
  <c r="E1446" i="2"/>
  <c r="H1446" i="2"/>
  <c r="I1446" i="2"/>
  <c r="E1447" i="2"/>
  <c r="H1447" i="2"/>
  <c r="I1447" i="2"/>
  <c r="E1448" i="2"/>
  <c r="H1448" i="2"/>
  <c r="I1448" i="2"/>
  <c r="E1449" i="2"/>
  <c r="H1449" i="2"/>
  <c r="I1449" i="2"/>
  <c r="E1450" i="2"/>
  <c r="H1450" i="2"/>
  <c r="I1450" i="2"/>
  <c r="E1451" i="2"/>
  <c r="H1451" i="2"/>
  <c r="I1451" i="2"/>
  <c r="E1452" i="2"/>
  <c r="H1452" i="2"/>
  <c r="I1452" i="2"/>
  <c r="E1453" i="2"/>
  <c r="H1453" i="2"/>
  <c r="I1453" i="2"/>
  <c r="E1454" i="2"/>
  <c r="H1454" i="2"/>
  <c r="I1454" i="2"/>
  <c r="E1455" i="2"/>
  <c r="H1455" i="2"/>
  <c r="I1455" i="2"/>
  <c r="P1455" i="2" s="1"/>
  <c r="E1456" i="2"/>
  <c r="H1456" i="2"/>
  <c r="I1456" i="2"/>
  <c r="E1457" i="2"/>
  <c r="H1457" i="2"/>
  <c r="I1457" i="2"/>
  <c r="E1458" i="2"/>
  <c r="H1458" i="2"/>
  <c r="I1458" i="2"/>
  <c r="E1459" i="2"/>
  <c r="H1459" i="2"/>
  <c r="I1459" i="2"/>
  <c r="E1460" i="2"/>
  <c r="H1460" i="2"/>
  <c r="I1460" i="2"/>
  <c r="E1461" i="2"/>
  <c r="H1461" i="2"/>
  <c r="I1461" i="2"/>
  <c r="E1462" i="2"/>
  <c r="H1462" i="2"/>
  <c r="I1462" i="2"/>
  <c r="E1463" i="2"/>
  <c r="H1463" i="2"/>
  <c r="I1463" i="2"/>
  <c r="E1464" i="2"/>
  <c r="H1464" i="2"/>
  <c r="I1464" i="2"/>
  <c r="E1465" i="2"/>
  <c r="N1465" i="2" s="1"/>
  <c r="H1465" i="2"/>
  <c r="I1465" i="2"/>
  <c r="E1466" i="2"/>
  <c r="H1466" i="2"/>
  <c r="I1466" i="2"/>
  <c r="E1467" i="2"/>
  <c r="H1467" i="2"/>
  <c r="I1467" i="2"/>
  <c r="E1468" i="2"/>
  <c r="H1468" i="2"/>
  <c r="I1468" i="2"/>
  <c r="E1469" i="2"/>
  <c r="H1469" i="2"/>
  <c r="I1469" i="2"/>
  <c r="E1470" i="2"/>
  <c r="H1470" i="2"/>
  <c r="I1470" i="2"/>
  <c r="E1471" i="2"/>
  <c r="H1471" i="2"/>
  <c r="I1471" i="2"/>
  <c r="E1472" i="2"/>
  <c r="H1472" i="2"/>
  <c r="I1472" i="2"/>
  <c r="E1473" i="2"/>
  <c r="H1473" i="2"/>
  <c r="I1473" i="2"/>
  <c r="E1474" i="2"/>
  <c r="H1474" i="2"/>
  <c r="I1474" i="2"/>
  <c r="E1475" i="2"/>
  <c r="H1475" i="2"/>
  <c r="I1475" i="2"/>
  <c r="E1476" i="2"/>
  <c r="H1476" i="2"/>
  <c r="I1476" i="2"/>
  <c r="E1477" i="2"/>
  <c r="H1477" i="2"/>
  <c r="I1477" i="2"/>
  <c r="E1478" i="2"/>
  <c r="H1478" i="2"/>
  <c r="I1478" i="2"/>
  <c r="E1479" i="2"/>
  <c r="H1479" i="2"/>
  <c r="I1479" i="2"/>
  <c r="E1480" i="2"/>
  <c r="H1480" i="2"/>
  <c r="I1480" i="2"/>
  <c r="E1481" i="2"/>
  <c r="H1481" i="2"/>
  <c r="I1481" i="2"/>
  <c r="E1482" i="2"/>
  <c r="H1482" i="2"/>
  <c r="I1482" i="2"/>
  <c r="E1483" i="2"/>
  <c r="H1483" i="2"/>
  <c r="I1483" i="2"/>
  <c r="E1484" i="2"/>
  <c r="H1484" i="2"/>
  <c r="I1484" i="2"/>
  <c r="E1485" i="2"/>
  <c r="H1485" i="2"/>
  <c r="I1485" i="2"/>
  <c r="E1486" i="2"/>
  <c r="H1486" i="2"/>
  <c r="I1486" i="2"/>
  <c r="E1487" i="2"/>
  <c r="H1487" i="2"/>
  <c r="I1487" i="2"/>
  <c r="E1488" i="2"/>
  <c r="H1488" i="2"/>
  <c r="I1488" i="2"/>
  <c r="E1489" i="2"/>
  <c r="H1489" i="2"/>
  <c r="I1489" i="2"/>
  <c r="E1490" i="2"/>
  <c r="H1490" i="2"/>
  <c r="I1490" i="2"/>
  <c r="E1491" i="2"/>
  <c r="H1491" i="2"/>
  <c r="I1491" i="2"/>
  <c r="E1492" i="2"/>
  <c r="H1492" i="2"/>
  <c r="I1492" i="2"/>
  <c r="E1493" i="2"/>
  <c r="H1493" i="2"/>
  <c r="I1493" i="2"/>
  <c r="E1494" i="2"/>
  <c r="H1494" i="2"/>
  <c r="I1494" i="2"/>
  <c r="E1495" i="2"/>
  <c r="H1495" i="2"/>
  <c r="I1495" i="2"/>
  <c r="E1496" i="2"/>
  <c r="H1496" i="2"/>
  <c r="I1496" i="2"/>
  <c r="E1497" i="2"/>
  <c r="H1497" i="2"/>
  <c r="I1497" i="2"/>
  <c r="E1498" i="2"/>
  <c r="H1498" i="2"/>
  <c r="I1498" i="2"/>
  <c r="E1499" i="2"/>
  <c r="H1499" i="2"/>
  <c r="I1499" i="2"/>
  <c r="E1500" i="2"/>
  <c r="H1500" i="2"/>
  <c r="I1500" i="2"/>
  <c r="E1501" i="2"/>
  <c r="H1501" i="2"/>
  <c r="I1501" i="2"/>
  <c r="E1502" i="2"/>
  <c r="H1502" i="2"/>
  <c r="I1502" i="2"/>
  <c r="E1503" i="2"/>
  <c r="H1503" i="2"/>
  <c r="I1503" i="2"/>
  <c r="E1504" i="2"/>
  <c r="H1504" i="2"/>
  <c r="I1504" i="2"/>
  <c r="E1505" i="2"/>
  <c r="H1505" i="2"/>
  <c r="I1505" i="2"/>
  <c r="E1506" i="2"/>
  <c r="H1506" i="2"/>
  <c r="I1506" i="2"/>
  <c r="E1507" i="2"/>
  <c r="H1507" i="2"/>
  <c r="I1507" i="2"/>
  <c r="E1508" i="2"/>
  <c r="H1508" i="2"/>
  <c r="I1508" i="2"/>
  <c r="E1509" i="2"/>
  <c r="H1509" i="2"/>
  <c r="I1509" i="2"/>
  <c r="E1510" i="2"/>
  <c r="H1510" i="2"/>
  <c r="I1510" i="2"/>
  <c r="E1511" i="2"/>
  <c r="H1511" i="2"/>
  <c r="I1511" i="2"/>
  <c r="E1512" i="2"/>
  <c r="H1512" i="2"/>
  <c r="I1512" i="2"/>
  <c r="E1513" i="2"/>
  <c r="H1513" i="2"/>
  <c r="I1513" i="2"/>
  <c r="E1514" i="2"/>
  <c r="H1514" i="2"/>
  <c r="I1514" i="2"/>
  <c r="E1515" i="2"/>
  <c r="H1515" i="2"/>
  <c r="I1515" i="2"/>
  <c r="E1516" i="2"/>
  <c r="H1516" i="2"/>
  <c r="I1516" i="2"/>
  <c r="E1517" i="2"/>
  <c r="H1517" i="2"/>
  <c r="I1517" i="2"/>
  <c r="E1518" i="2"/>
  <c r="H1518" i="2"/>
  <c r="I1518" i="2"/>
  <c r="E1519" i="2"/>
  <c r="H1519" i="2"/>
  <c r="I1519" i="2"/>
  <c r="E1520" i="2"/>
  <c r="H1520" i="2"/>
  <c r="I1520" i="2"/>
  <c r="E1521" i="2"/>
  <c r="H1521" i="2"/>
  <c r="I1521" i="2"/>
  <c r="E1522" i="2"/>
  <c r="H1522" i="2"/>
  <c r="I1522" i="2"/>
  <c r="E1523" i="2"/>
  <c r="H1523" i="2"/>
  <c r="I1523" i="2"/>
  <c r="E1524" i="2"/>
  <c r="H1524" i="2"/>
  <c r="I1524" i="2"/>
  <c r="E1525" i="2"/>
  <c r="H1525" i="2"/>
  <c r="I1525" i="2"/>
  <c r="E1526" i="2"/>
  <c r="H1526" i="2"/>
  <c r="I1526" i="2"/>
  <c r="E1527" i="2"/>
  <c r="H1527" i="2"/>
  <c r="I1527" i="2"/>
  <c r="E1528" i="2"/>
  <c r="H1528" i="2"/>
  <c r="I1528" i="2"/>
  <c r="E1529" i="2"/>
  <c r="H1529" i="2"/>
  <c r="I1529" i="2"/>
  <c r="E1530" i="2"/>
  <c r="H1530" i="2"/>
  <c r="I1530" i="2"/>
  <c r="E1531" i="2"/>
  <c r="H1531" i="2"/>
  <c r="I1531" i="2"/>
  <c r="E1532" i="2"/>
  <c r="H1532" i="2"/>
  <c r="I1532" i="2"/>
  <c r="E1533" i="2"/>
  <c r="N1535" i="2" s="1"/>
  <c r="H1533" i="2"/>
  <c r="I1533" i="2"/>
  <c r="E1534" i="2"/>
  <c r="H1534" i="2"/>
  <c r="I1534" i="2"/>
  <c r="E1535" i="2"/>
  <c r="H1535" i="2"/>
  <c r="I1535" i="2"/>
  <c r="E1536" i="2"/>
  <c r="H1536" i="2"/>
  <c r="I1536" i="2"/>
  <c r="E1537" i="2"/>
  <c r="H1537" i="2"/>
  <c r="I1537" i="2"/>
  <c r="E1538" i="2"/>
  <c r="H1538" i="2"/>
  <c r="I1538" i="2"/>
  <c r="E1539" i="2"/>
  <c r="H1539" i="2"/>
  <c r="I1539" i="2"/>
  <c r="E1540" i="2"/>
  <c r="H1540" i="2"/>
  <c r="I1540" i="2"/>
  <c r="E1541" i="2"/>
  <c r="H1541" i="2"/>
  <c r="I1541" i="2"/>
  <c r="E1542" i="2"/>
  <c r="H1542" i="2"/>
  <c r="I1542" i="2"/>
  <c r="E1543" i="2"/>
  <c r="H1543" i="2"/>
  <c r="I1543" i="2"/>
  <c r="E1544" i="2"/>
  <c r="H1544" i="2"/>
  <c r="I1544" i="2"/>
  <c r="E1545" i="2"/>
  <c r="H1545" i="2"/>
  <c r="I1545" i="2"/>
  <c r="E1546" i="2"/>
  <c r="H1546" i="2"/>
  <c r="I1546" i="2"/>
  <c r="E1547" i="2"/>
  <c r="H1547" i="2"/>
  <c r="I1547" i="2"/>
  <c r="E1548" i="2"/>
  <c r="H1548" i="2"/>
  <c r="I1548" i="2"/>
  <c r="E1549" i="2"/>
  <c r="H1549" i="2"/>
  <c r="I1549" i="2"/>
  <c r="E1550" i="2"/>
  <c r="H1550" i="2"/>
  <c r="I1550" i="2"/>
  <c r="E1551" i="2"/>
  <c r="H1551" i="2"/>
  <c r="I1551" i="2"/>
  <c r="E1552" i="2"/>
  <c r="H1552" i="2"/>
  <c r="I1552" i="2"/>
  <c r="E1553" i="2"/>
  <c r="H1553" i="2"/>
  <c r="I1553" i="2"/>
  <c r="E1554" i="2"/>
  <c r="H1554" i="2"/>
  <c r="I1554" i="2"/>
  <c r="E1555" i="2"/>
  <c r="H1555" i="2"/>
  <c r="I1555" i="2"/>
  <c r="E1556" i="2"/>
  <c r="H1556" i="2"/>
  <c r="I1556" i="2"/>
  <c r="E1557" i="2"/>
  <c r="H1557" i="2"/>
  <c r="I1557" i="2"/>
  <c r="E1558" i="2"/>
  <c r="H1558" i="2"/>
  <c r="I1558" i="2"/>
  <c r="E1559" i="2"/>
  <c r="H1559" i="2"/>
  <c r="I1559" i="2"/>
  <c r="E1560" i="2"/>
  <c r="H1560" i="2"/>
  <c r="I1560" i="2"/>
  <c r="E1561" i="2"/>
  <c r="H1561" i="2"/>
  <c r="I1561" i="2"/>
  <c r="E1562" i="2"/>
  <c r="H1562" i="2"/>
  <c r="I1562" i="2"/>
  <c r="E1563" i="2"/>
  <c r="H1563" i="2"/>
  <c r="I1563" i="2"/>
  <c r="E1564" i="2"/>
  <c r="H1564" i="2"/>
  <c r="I1564" i="2"/>
  <c r="E1565" i="2"/>
  <c r="H1565" i="2"/>
  <c r="I1565" i="2"/>
  <c r="E1566" i="2"/>
  <c r="H1566" i="2"/>
  <c r="I1566" i="2"/>
  <c r="E1567" i="2"/>
  <c r="H1567" i="2"/>
  <c r="I1567" i="2"/>
  <c r="E1568" i="2"/>
  <c r="H1568" i="2"/>
  <c r="I1568" i="2"/>
  <c r="E1569" i="2"/>
  <c r="H1569" i="2"/>
  <c r="I1569" i="2"/>
  <c r="E1570" i="2"/>
  <c r="H1570" i="2"/>
  <c r="I1570" i="2"/>
  <c r="E1571" i="2"/>
  <c r="H1571" i="2"/>
  <c r="I1571" i="2"/>
  <c r="E1572" i="2"/>
  <c r="H1572" i="2"/>
  <c r="I1572" i="2"/>
  <c r="E1573" i="2"/>
  <c r="H1573" i="2"/>
  <c r="I1573" i="2"/>
  <c r="E1574" i="2"/>
  <c r="H1574" i="2"/>
  <c r="I1574" i="2"/>
  <c r="E1575" i="2"/>
  <c r="H1575" i="2"/>
  <c r="I1575" i="2"/>
  <c r="E1576" i="2"/>
  <c r="H1576" i="2"/>
  <c r="I1576" i="2"/>
  <c r="E1577" i="2"/>
  <c r="H1577" i="2"/>
  <c r="I1577" i="2"/>
  <c r="E1578" i="2"/>
  <c r="H1578" i="2"/>
  <c r="I1578" i="2"/>
  <c r="E1579" i="2"/>
  <c r="H1579" i="2"/>
  <c r="I1579" i="2"/>
  <c r="E1580" i="2"/>
  <c r="H1580" i="2"/>
  <c r="I1580" i="2"/>
  <c r="E1581" i="2"/>
  <c r="H1581" i="2"/>
  <c r="I1581" i="2"/>
  <c r="E1582" i="2"/>
  <c r="H1582" i="2"/>
  <c r="I1582" i="2"/>
  <c r="E1583" i="2"/>
  <c r="H1583" i="2"/>
  <c r="I1583" i="2"/>
  <c r="E1584" i="2"/>
  <c r="H1584" i="2"/>
  <c r="I1584" i="2"/>
  <c r="E1585" i="2"/>
  <c r="H1585" i="2"/>
  <c r="I1585" i="2"/>
  <c r="E1586" i="2"/>
  <c r="H1586" i="2"/>
  <c r="I1586" i="2"/>
  <c r="E1587" i="2"/>
  <c r="H1587" i="2"/>
  <c r="I1587" i="2"/>
  <c r="E1588" i="2"/>
  <c r="H1588" i="2"/>
  <c r="I1588" i="2"/>
  <c r="E1589" i="2"/>
  <c r="H1589" i="2"/>
  <c r="I1589" i="2"/>
  <c r="E1590" i="2"/>
  <c r="H1590" i="2"/>
  <c r="I1590" i="2"/>
  <c r="E1591" i="2"/>
  <c r="H1591" i="2"/>
  <c r="I1591" i="2"/>
  <c r="E1592" i="2"/>
  <c r="H1592" i="2"/>
  <c r="I1592" i="2"/>
  <c r="E1593" i="2"/>
  <c r="H1593" i="2"/>
  <c r="I1593" i="2"/>
  <c r="E1594" i="2"/>
  <c r="H1594" i="2"/>
  <c r="I1594" i="2"/>
  <c r="E1595" i="2"/>
  <c r="H1595" i="2"/>
  <c r="I1595" i="2"/>
  <c r="E1596" i="2"/>
  <c r="H1596" i="2"/>
  <c r="I1596" i="2"/>
  <c r="E1597" i="2"/>
  <c r="H1597" i="2"/>
  <c r="I1597" i="2"/>
  <c r="E1598" i="2"/>
  <c r="H1598" i="2"/>
  <c r="I1598" i="2"/>
  <c r="E1599" i="2"/>
  <c r="H1599" i="2"/>
  <c r="I1599" i="2"/>
  <c r="E1600" i="2"/>
  <c r="H1600" i="2"/>
  <c r="I1600" i="2"/>
  <c r="E1601" i="2"/>
  <c r="H1601" i="2"/>
  <c r="I1601" i="2"/>
  <c r="E1602" i="2"/>
  <c r="H1602" i="2"/>
  <c r="I1602" i="2"/>
  <c r="E1603" i="2"/>
  <c r="H1603" i="2"/>
  <c r="I1603" i="2"/>
  <c r="E1604" i="2"/>
  <c r="H1604" i="2"/>
  <c r="I1604" i="2"/>
  <c r="E1605" i="2"/>
  <c r="N1605" i="2" s="1"/>
  <c r="H1605" i="2"/>
  <c r="I1605" i="2"/>
  <c r="E1606" i="2"/>
  <c r="H1606" i="2"/>
  <c r="I1606" i="2"/>
  <c r="E1607" i="2"/>
  <c r="H1607" i="2"/>
  <c r="I1607" i="2"/>
  <c r="E1608" i="2"/>
  <c r="H1608" i="2"/>
  <c r="I1608" i="2"/>
  <c r="E1609" i="2"/>
  <c r="H1609" i="2"/>
  <c r="I1609" i="2"/>
  <c r="E1610" i="2"/>
  <c r="H1610" i="2"/>
  <c r="I1610" i="2"/>
  <c r="E1611" i="2"/>
  <c r="H1611" i="2"/>
  <c r="I1611" i="2"/>
  <c r="E1612" i="2"/>
  <c r="H1612" i="2"/>
  <c r="I1612" i="2"/>
  <c r="E1613" i="2"/>
  <c r="H1613" i="2"/>
  <c r="I1613" i="2"/>
  <c r="E1614" i="2"/>
  <c r="H1614" i="2"/>
  <c r="I1614" i="2"/>
  <c r="E1615" i="2"/>
  <c r="H1615" i="2"/>
  <c r="I1615" i="2"/>
  <c r="E1616" i="2"/>
  <c r="H1616" i="2"/>
  <c r="I1616" i="2"/>
  <c r="E1617" i="2"/>
  <c r="H1617" i="2"/>
  <c r="I1617" i="2"/>
  <c r="E1618" i="2"/>
  <c r="H1618" i="2"/>
  <c r="I1618" i="2"/>
  <c r="E1619" i="2"/>
  <c r="H1619" i="2"/>
  <c r="I1619" i="2"/>
  <c r="E1620" i="2"/>
  <c r="H1620" i="2"/>
  <c r="I1620" i="2"/>
  <c r="E1621" i="2"/>
  <c r="H1621" i="2"/>
  <c r="I1621" i="2"/>
  <c r="E1622" i="2"/>
  <c r="H1622" i="2"/>
  <c r="I1622" i="2"/>
  <c r="E1623" i="2"/>
  <c r="H1623" i="2"/>
  <c r="I1623" i="2"/>
  <c r="E1624" i="2"/>
  <c r="H1624" i="2"/>
  <c r="I1624" i="2"/>
  <c r="E1625" i="2"/>
  <c r="H1625" i="2"/>
  <c r="I1625" i="2"/>
  <c r="E1626" i="2"/>
  <c r="H1626" i="2"/>
  <c r="I1626" i="2"/>
  <c r="E1627" i="2"/>
  <c r="H1627" i="2"/>
  <c r="I1627" i="2"/>
  <c r="E1628" i="2"/>
  <c r="H1628" i="2"/>
  <c r="I1628" i="2"/>
  <c r="E1629" i="2"/>
  <c r="H1629" i="2"/>
  <c r="I1629" i="2"/>
  <c r="E1630" i="2"/>
  <c r="H1630" i="2"/>
  <c r="I1630" i="2"/>
  <c r="E1631" i="2"/>
  <c r="H1631" i="2"/>
  <c r="I1631" i="2"/>
  <c r="E1632" i="2"/>
  <c r="H1632" i="2"/>
  <c r="I1632" i="2"/>
  <c r="E1633" i="2"/>
  <c r="H1633" i="2"/>
  <c r="I1633" i="2"/>
  <c r="E1634" i="2"/>
  <c r="H1634" i="2"/>
  <c r="I1634" i="2"/>
  <c r="E1635" i="2"/>
  <c r="H1635" i="2"/>
  <c r="I1635" i="2"/>
  <c r="E1636" i="2"/>
  <c r="H1636" i="2"/>
  <c r="I1636" i="2"/>
  <c r="E1637" i="2"/>
  <c r="H1637" i="2"/>
  <c r="I1637" i="2"/>
  <c r="E1638" i="2"/>
  <c r="H1638" i="2"/>
  <c r="I1638" i="2"/>
  <c r="E1639" i="2"/>
  <c r="H1639" i="2"/>
  <c r="I1639" i="2"/>
  <c r="E1640" i="2"/>
  <c r="H1640" i="2"/>
  <c r="I1640" i="2"/>
  <c r="E1641" i="2"/>
  <c r="H1641" i="2"/>
  <c r="I1641" i="2"/>
  <c r="E1642" i="2"/>
  <c r="H1642" i="2"/>
  <c r="I1642" i="2"/>
  <c r="E1643" i="2"/>
  <c r="H1643" i="2"/>
  <c r="I1643" i="2"/>
  <c r="E1644" i="2"/>
  <c r="H1644" i="2"/>
  <c r="I1644" i="2"/>
  <c r="E1645" i="2"/>
  <c r="H1645" i="2"/>
  <c r="I1645" i="2"/>
  <c r="E1646" i="2"/>
  <c r="H1646" i="2"/>
  <c r="I1646" i="2"/>
  <c r="E1647" i="2"/>
  <c r="H1647" i="2"/>
  <c r="I1647" i="2"/>
  <c r="E1648" i="2"/>
  <c r="H1648" i="2"/>
  <c r="I1648" i="2"/>
  <c r="E1649" i="2"/>
  <c r="H1649" i="2"/>
  <c r="I1649" i="2"/>
  <c r="E1650" i="2"/>
  <c r="H1650" i="2"/>
  <c r="I1650" i="2"/>
  <c r="E1651" i="2"/>
  <c r="H1651" i="2"/>
  <c r="I1651" i="2"/>
  <c r="E1652" i="2"/>
  <c r="H1652" i="2"/>
  <c r="I1652" i="2"/>
  <c r="E1653" i="2"/>
  <c r="H1653" i="2"/>
  <c r="I1653" i="2"/>
  <c r="E1654" i="2"/>
  <c r="H1654" i="2"/>
  <c r="I1654" i="2"/>
  <c r="E1655" i="2"/>
  <c r="H1655" i="2"/>
  <c r="I1655" i="2"/>
  <c r="E1656" i="2"/>
  <c r="H1656" i="2"/>
  <c r="I1656" i="2"/>
  <c r="E1657" i="2"/>
  <c r="H1657" i="2"/>
  <c r="I1657" i="2"/>
  <c r="E1658" i="2"/>
  <c r="H1658" i="2"/>
  <c r="I1658" i="2"/>
  <c r="E1659" i="2"/>
  <c r="H1659" i="2"/>
  <c r="I1659" i="2"/>
  <c r="E1660" i="2"/>
  <c r="H1660" i="2"/>
  <c r="I1660" i="2"/>
  <c r="E1661" i="2"/>
  <c r="H1661" i="2"/>
  <c r="I1661" i="2"/>
  <c r="E1662" i="2"/>
  <c r="H1662" i="2"/>
  <c r="I1662" i="2"/>
  <c r="E1663" i="2"/>
  <c r="H1663" i="2"/>
  <c r="I1663" i="2"/>
  <c r="E1664" i="2"/>
  <c r="H1664" i="2"/>
  <c r="I1664" i="2"/>
  <c r="E1665" i="2"/>
  <c r="H1665" i="2"/>
  <c r="I1665" i="2"/>
  <c r="E1666" i="2"/>
  <c r="H1666" i="2"/>
  <c r="I1666" i="2"/>
  <c r="E1667" i="2"/>
  <c r="H1667" i="2"/>
  <c r="I1667" i="2"/>
  <c r="E1668" i="2"/>
  <c r="H1668" i="2"/>
  <c r="I1668" i="2"/>
  <c r="E1669" i="2"/>
  <c r="H1669" i="2"/>
  <c r="I1669" i="2"/>
  <c r="E1670" i="2"/>
  <c r="H1670" i="2"/>
  <c r="I1670" i="2"/>
  <c r="E1671" i="2"/>
  <c r="H1671" i="2"/>
  <c r="I1671" i="2"/>
  <c r="E1672" i="2"/>
  <c r="H1672" i="2"/>
  <c r="I1672" i="2"/>
  <c r="E1673" i="2"/>
  <c r="H1673" i="2"/>
  <c r="I1673" i="2"/>
  <c r="E1674" i="2"/>
  <c r="H1674" i="2"/>
  <c r="I1674" i="2"/>
  <c r="E1675" i="2"/>
  <c r="H1675" i="2"/>
  <c r="I1675" i="2"/>
  <c r="P1675" i="2" s="1"/>
  <c r="E1676" i="2"/>
  <c r="H1676" i="2"/>
  <c r="I1676" i="2"/>
  <c r="E1677" i="2"/>
  <c r="H1677" i="2"/>
  <c r="I1677" i="2"/>
  <c r="E1678" i="2"/>
  <c r="H1678" i="2"/>
  <c r="I1678" i="2"/>
  <c r="E1679" i="2"/>
  <c r="H1679" i="2"/>
  <c r="I1679" i="2"/>
  <c r="E1680" i="2"/>
  <c r="H1680" i="2"/>
  <c r="I1680" i="2"/>
  <c r="E1681" i="2"/>
  <c r="H1681" i="2"/>
  <c r="I1681" i="2"/>
  <c r="E1682" i="2"/>
  <c r="H1682" i="2"/>
  <c r="I1682" i="2"/>
  <c r="E1683" i="2"/>
  <c r="H1683" i="2"/>
  <c r="I1683" i="2"/>
  <c r="E1684" i="2"/>
  <c r="H1684" i="2"/>
  <c r="I1684" i="2"/>
  <c r="E1685" i="2"/>
  <c r="H1685" i="2"/>
  <c r="I1685" i="2"/>
  <c r="E1686" i="2"/>
  <c r="H1686" i="2"/>
  <c r="I1686" i="2"/>
  <c r="E1687" i="2"/>
  <c r="H1687" i="2"/>
  <c r="I1687" i="2"/>
  <c r="E1688" i="2"/>
  <c r="H1688" i="2"/>
  <c r="I1688" i="2"/>
  <c r="E1689" i="2"/>
  <c r="H1689" i="2"/>
  <c r="I1689" i="2"/>
  <c r="E1690" i="2"/>
  <c r="H1690" i="2"/>
  <c r="I1690" i="2"/>
  <c r="E1691" i="2"/>
  <c r="H1691" i="2"/>
  <c r="I1691" i="2"/>
  <c r="E1692" i="2"/>
  <c r="H1692" i="2"/>
  <c r="I1692" i="2"/>
  <c r="E1693" i="2"/>
  <c r="H1693" i="2"/>
  <c r="I1693" i="2"/>
  <c r="E1694" i="2"/>
  <c r="H1694" i="2"/>
  <c r="I1694" i="2"/>
  <c r="E1695" i="2"/>
  <c r="H1695" i="2"/>
  <c r="I1695" i="2"/>
  <c r="E1696" i="2"/>
  <c r="H1696" i="2"/>
  <c r="I1696" i="2"/>
  <c r="E1697" i="2"/>
  <c r="H1697" i="2"/>
  <c r="I1697" i="2"/>
  <c r="E1698" i="2"/>
  <c r="H1698" i="2"/>
  <c r="I1698" i="2"/>
  <c r="E1699" i="2"/>
  <c r="H1699" i="2"/>
  <c r="I1699" i="2"/>
  <c r="E1700" i="2"/>
  <c r="H1700" i="2"/>
  <c r="I1700" i="2"/>
  <c r="E1701" i="2"/>
  <c r="H1701" i="2"/>
  <c r="I1701" i="2"/>
  <c r="E1702" i="2"/>
  <c r="H1702" i="2"/>
  <c r="I1702" i="2"/>
  <c r="E1703" i="2"/>
  <c r="H1703" i="2"/>
  <c r="I1703" i="2"/>
  <c r="E1704" i="2"/>
  <c r="H1704" i="2"/>
  <c r="I1704" i="2"/>
  <c r="E1705" i="2"/>
  <c r="H1705" i="2"/>
  <c r="I1705" i="2"/>
  <c r="E1706" i="2"/>
  <c r="H1706" i="2"/>
  <c r="I1706" i="2"/>
  <c r="E1707" i="2"/>
  <c r="H1707" i="2"/>
  <c r="I1707" i="2"/>
  <c r="E1708" i="2"/>
  <c r="H1708" i="2"/>
  <c r="I1708" i="2"/>
  <c r="E1709" i="2"/>
  <c r="H1709" i="2"/>
  <c r="I1709" i="2"/>
  <c r="E1710" i="2"/>
  <c r="H1710" i="2"/>
  <c r="I1710" i="2"/>
  <c r="E1711" i="2"/>
  <c r="H1711" i="2"/>
  <c r="I1711" i="2"/>
  <c r="E1712" i="2"/>
  <c r="H1712" i="2"/>
  <c r="I1712" i="2"/>
  <c r="E1713" i="2"/>
  <c r="H1713" i="2"/>
  <c r="I1713" i="2"/>
  <c r="E1714" i="2"/>
  <c r="H1714" i="2"/>
  <c r="I1714" i="2"/>
  <c r="E1715" i="2"/>
  <c r="H1715" i="2"/>
  <c r="I1715" i="2"/>
  <c r="E1716" i="2"/>
  <c r="H1716" i="2"/>
  <c r="I1716" i="2"/>
  <c r="E1717" i="2"/>
  <c r="H1717" i="2"/>
  <c r="I1717" i="2"/>
  <c r="E1718" i="2"/>
  <c r="H1718" i="2"/>
  <c r="I1718" i="2"/>
  <c r="E1719" i="2"/>
  <c r="H1719" i="2"/>
  <c r="I1719" i="2"/>
  <c r="E1720" i="2"/>
  <c r="H1720" i="2"/>
  <c r="I1720" i="2"/>
  <c r="E1721" i="2"/>
  <c r="H1721" i="2"/>
  <c r="I1721" i="2"/>
  <c r="E1722" i="2"/>
  <c r="H1722" i="2"/>
  <c r="I1722" i="2"/>
  <c r="E1723" i="2"/>
  <c r="H1723" i="2"/>
  <c r="I1723" i="2"/>
  <c r="E1724" i="2"/>
  <c r="H1724" i="2"/>
  <c r="I1724" i="2"/>
  <c r="E1725" i="2"/>
  <c r="H1725" i="2"/>
  <c r="I1725" i="2"/>
  <c r="E1726" i="2"/>
  <c r="H1726" i="2"/>
  <c r="I1726" i="2"/>
  <c r="E1727" i="2"/>
  <c r="H1727" i="2"/>
  <c r="I1727" i="2"/>
  <c r="E1728" i="2"/>
  <c r="H1728" i="2"/>
  <c r="I1728" i="2"/>
  <c r="E1729" i="2"/>
  <c r="H1729" i="2"/>
  <c r="I1729" i="2"/>
  <c r="E1730" i="2"/>
  <c r="H1730" i="2"/>
  <c r="I1730" i="2"/>
  <c r="E1731" i="2"/>
  <c r="H1731" i="2"/>
  <c r="I1731" i="2"/>
  <c r="E1732" i="2"/>
  <c r="H1732" i="2"/>
  <c r="I1732" i="2"/>
  <c r="E1733" i="2"/>
  <c r="H1733" i="2"/>
  <c r="I1733" i="2"/>
  <c r="E1734" i="2"/>
  <c r="H1734" i="2"/>
  <c r="I1734" i="2"/>
  <c r="E1735" i="2"/>
  <c r="H1735" i="2"/>
  <c r="I1735" i="2"/>
  <c r="E1736" i="2"/>
  <c r="H1736" i="2"/>
  <c r="I1736" i="2"/>
  <c r="E1737" i="2"/>
  <c r="H1737" i="2"/>
  <c r="I1737" i="2"/>
  <c r="E1738" i="2"/>
  <c r="H1738" i="2"/>
  <c r="I1738" i="2"/>
  <c r="E1739" i="2"/>
  <c r="H1739" i="2"/>
  <c r="I1739" i="2"/>
  <c r="E1740" i="2"/>
  <c r="H1740" i="2"/>
  <c r="I1740" i="2"/>
  <c r="E1741" i="2"/>
  <c r="H1741" i="2"/>
  <c r="I1741" i="2"/>
  <c r="E1742" i="2"/>
  <c r="H1742" i="2"/>
  <c r="I1742" i="2"/>
  <c r="E1743" i="2"/>
  <c r="H1743" i="2"/>
  <c r="I1743" i="2"/>
  <c r="E1744" i="2"/>
  <c r="H1744" i="2"/>
  <c r="I1744" i="2"/>
  <c r="E1745" i="2"/>
  <c r="H1745" i="2"/>
  <c r="I1745" i="2"/>
  <c r="E1746" i="2"/>
  <c r="H1746" i="2"/>
  <c r="I1746" i="2"/>
  <c r="E1747" i="2"/>
  <c r="H1747" i="2"/>
  <c r="I1747" i="2"/>
  <c r="E1748" i="2"/>
  <c r="H1748" i="2"/>
  <c r="I1748" i="2"/>
  <c r="E1749" i="2"/>
  <c r="H1749" i="2"/>
  <c r="I1749" i="2"/>
  <c r="E1750" i="2"/>
  <c r="H1750" i="2"/>
  <c r="I1750" i="2"/>
  <c r="E1751" i="2"/>
  <c r="H1751" i="2"/>
  <c r="I1751" i="2"/>
  <c r="E1752" i="2"/>
  <c r="H1752" i="2"/>
  <c r="I1752" i="2"/>
  <c r="E1753" i="2"/>
  <c r="H1753" i="2"/>
  <c r="I1753" i="2"/>
  <c r="E1754" i="2"/>
  <c r="H1754" i="2"/>
  <c r="I1754" i="2"/>
  <c r="E1755" i="2"/>
  <c r="H1755" i="2"/>
  <c r="I1755" i="2"/>
  <c r="E1756" i="2"/>
  <c r="H1756" i="2"/>
  <c r="I1756" i="2"/>
  <c r="E1757" i="2"/>
  <c r="H1757" i="2"/>
  <c r="I1757" i="2"/>
  <c r="E1758" i="2"/>
  <c r="H1758" i="2"/>
  <c r="I1758" i="2"/>
  <c r="E1759" i="2"/>
  <c r="H1759" i="2"/>
  <c r="I1759" i="2"/>
  <c r="E1760" i="2"/>
  <c r="H1760" i="2"/>
  <c r="I1760" i="2"/>
  <c r="E1761" i="2"/>
  <c r="H1761" i="2"/>
  <c r="I1761" i="2"/>
  <c r="E1762" i="2"/>
  <c r="H1762" i="2"/>
  <c r="I1762" i="2"/>
  <c r="E1763" i="2"/>
  <c r="H1763" i="2"/>
  <c r="I1763" i="2"/>
  <c r="E1764" i="2"/>
  <c r="H1764" i="2"/>
  <c r="I1764" i="2"/>
  <c r="E1765" i="2"/>
  <c r="H1765" i="2"/>
  <c r="I1765" i="2"/>
  <c r="E1766" i="2"/>
  <c r="H1766" i="2"/>
  <c r="I1766" i="2"/>
  <c r="E1767" i="2"/>
  <c r="H1767" i="2"/>
  <c r="I1767" i="2"/>
  <c r="E1768" i="2"/>
  <c r="H1768" i="2"/>
  <c r="I1768" i="2"/>
  <c r="E1769" i="2"/>
  <c r="H1769" i="2"/>
  <c r="I1769" i="2"/>
  <c r="E1770" i="2"/>
  <c r="H1770" i="2"/>
  <c r="I1770" i="2"/>
  <c r="E1771" i="2"/>
  <c r="H1771" i="2"/>
  <c r="I1771" i="2"/>
  <c r="E1772" i="2"/>
  <c r="H1772" i="2"/>
  <c r="I1772" i="2"/>
  <c r="E1773" i="2"/>
  <c r="H1773" i="2"/>
  <c r="I1773" i="2"/>
  <c r="E1774" i="2"/>
  <c r="H1774" i="2"/>
  <c r="I1774" i="2"/>
  <c r="E1775" i="2"/>
  <c r="H1775" i="2"/>
  <c r="I1775" i="2"/>
  <c r="E1776" i="2"/>
  <c r="H1776" i="2"/>
  <c r="I1776" i="2"/>
  <c r="E1777" i="2"/>
  <c r="H1777" i="2"/>
  <c r="I1777" i="2"/>
  <c r="E1778" i="2"/>
  <c r="H1778" i="2"/>
  <c r="I1778" i="2"/>
  <c r="E1779" i="2"/>
  <c r="H1779" i="2"/>
  <c r="I1779" i="2"/>
  <c r="E1780" i="2"/>
  <c r="H1780" i="2"/>
  <c r="I1780" i="2"/>
  <c r="E1781" i="2"/>
  <c r="H1781" i="2"/>
  <c r="I1781" i="2"/>
  <c r="E1782" i="2"/>
  <c r="H1782" i="2"/>
  <c r="I1782" i="2"/>
  <c r="E1783" i="2"/>
  <c r="H1783" i="2"/>
  <c r="I1783" i="2"/>
  <c r="E1784" i="2"/>
  <c r="H1784" i="2"/>
  <c r="I1784" i="2"/>
  <c r="E1785" i="2"/>
  <c r="H1785" i="2"/>
  <c r="I1785" i="2"/>
  <c r="E1786" i="2"/>
  <c r="H1786" i="2"/>
  <c r="I1786" i="2"/>
  <c r="E1787" i="2"/>
  <c r="H1787" i="2"/>
  <c r="I1787" i="2"/>
  <c r="E1788" i="2"/>
  <c r="H1788" i="2"/>
  <c r="I1788" i="2"/>
  <c r="E1789" i="2"/>
  <c r="H1789" i="2"/>
  <c r="I1789" i="2"/>
  <c r="E1790" i="2"/>
  <c r="H1790" i="2"/>
  <c r="I1790" i="2"/>
  <c r="E1791" i="2"/>
  <c r="H1791" i="2"/>
  <c r="I1791" i="2"/>
  <c r="E1792" i="2"/>
  <c r="H1792" i="2"/>
  <c r="I1792" i="2"/>
  <c r="E1793" i="2"/>
  <c r="H1793" i="2"/>
  <c r="I1793" i="2"/>
  <c r="E1794" i="2"/>
  <c r="H1794" i="2"/>
  <c r="I1794" i="2"/>
  <c r="E1795" i="2"/>
  <c r="H1795" i="2"/>
  <c r="I1795" i="2"/>
  <c r="E1796" i="2"/>
  <c r="H1796" i="2"/>
  <c r="I1796" i="2"/>
  <c r="E1797" i="2"/>
  <c r="H1797" i="2"/>
  <c r="I1797" i="2"/>
  <c r="E1798" i="2"/>
  <c r="H1798" i="2"/>
  <c r="I1798" i="2"/>
  <c r="E1799" i="2"/>
  <c r="H1799" i="2"/>
  <c r="I1799" i="2"/>
  <c r="E1800" i="2"/>
  <c r="H1800" i="2"/>
  <c r="I1800" i="2"/>
  <c r="E1801" i="2"/>
  <c r="H1801" i="2"/>
  <c r="I1801" i="2"/>
  <c r="E1802" i="2"/>
  <c r="H1802" i="2"/>
  <c r="I1802" i="2"/>
  <c r="E1803" i="2"/>
  <c r="H1803" i="2"/>
  <c r="I1803" i="2"/>
  <c r="E1804" i="2"/>
  <c r="H1804" i="2"/>
  <c r="I1804" i="2"/>
  <c r="E1805" i="2"/>
  <c r="H1805" i="2"/>
  <c r="I1805" i="2"/>
  <c r="E1806" i="2"/>
  <c r="H1806" i="2"/>
  <c r="I1806" i="2"/>
  <c r="E1807" i="2"/>
  <c r="H1807" i="2"/>
  <c r="I1807" i="2"/>
  <c r="E1808" i="2"/>
  <c r="H1808" i="2"/>
  <c r="I1808" i="2"/>
  <c r="E1809" i="2"/>
  <c r="H1809" i="2"/>
  <c r="I1809" i="2"/>
  <c r="E1810" i="2"/>
  <c r="H1810" i="2"/>
  <c r="I1810" i="2"/>
  <c r="E1811" i="2"/>
  <c r="H1811" i="2"/>
  <c r="I1811" i="2"/>
  <c r="E1812" i="2"/>
  <c r="H1812" i="2"/>
  <c r="I1812" i="2"/>
  <c r="E1813" i="2"/>
  <c r="H1813" i="2"/>
  <c r="I1813" i="2"/>
  <c r="E1814" i="2"/>
  <c r="H1814" i="2"/>
  <c r="I1814" i="2"/>
  <c r="E1815" i="2"/>
  <c r="H1815" i="2"/>
  <c r="I1815" i="2"/>
  <c r="E1816" i="2"/>
  <c r="H1816" i="2"/>
  <c r="I1816" i="2"/>
  <c r="E1817" i="2"/>
  <c r="H1817" i="2"/>
  <c r="I1817" i="2"/>
  <c r="E1818" i="2"/>
  <c r="H1818" i="2"/>
  <c r="I1818" i="2"/>
  <c r="E1819" i="2"/>
  <c r="H1819" i="2"/>
  <c r="I1819" i="2"/>
  <c r="E1820" i="2"/>
  <c r="H1820" i="2"/>
  <c r="I1820" i="2"/>
  <c r="E1821" i="2"/>
  <c r="H1821" i="2"/>
  <c r="I1821" i="2"/>
  <c r="E1822" i="2"/>
  <c r="H1822" i="2"/>
  <c r="I1822" i="2"/>
  <c r="P1818" i="2"/>
  <c r="P1817" i="2"/>
  <c r="N1817" i="2"/>
  <c r="P1816" i="2"/>
  <c r="N1816" i="2"/>
  <c r="P1813" i="2"/>
  <c r="N1813" i="2"/>
  <c r="P1808" i="2"/>
  <c r="P1807" i="2"/>
  <c r="N1807" i="2"/>
  <c r="P1806" i="2"/>
  <c r="N1806" i="2"/>
  <c r="P1803" i="2"/>
  <c r="N1803" i="2"/>
  <c r="P1798" i="2"/>
  <c r="P1797" i="2"/>
  <c r="N1797" i="2"/>
  <c r="P1796" i="2"/>
  <c r="N1796" i="2"/>
  <c r="P1793" i="2"/>
  <c r="N1793" i="2"/>
  <c r="P1788" i="2"/>
  <c r="P1787" i="2"/>
  <c r="N1787" i="2"/>
  <c r="P1786" i="2"/>
  <c r="N1786" i="2"/>
  <c r="P1783" i="2"/>
  <c r="N1783" i="2"/>
  <c r="P1778" i="2"/>
  <c r="P1777" i="2"/>
  <c r="N1777" i="2"/>
  <c r="P1776" i="2"/>
  <c r="N1776" i="2"/>
  <c r="P1773" i="2"/>
  <c r="N1773" i="2"/>
  <c r="P1768" i="2"/>
  <c r="P1767" i="2"/>
  <c r="N1767" i="2"/>
  <c r="P1766" i="2"/>
  <c r="N1766" i="2"/>
  <c r="P1763" i="2"/>
  <c r="N1763" i="2"/>
  <c r="P1758" i="2"/>
  <c r="P1757" i="2"/>
  <c r="N1757" i="2"/>
  <c r="P1756" i="2"/>
  <c r="N1756" i="2"/>
  <c r="P1753" i="2"/>
  <c r="N1753" i="2"/>
  <c r="P1748" i="2"/>
  <c r="P1747" i="2"/>
  <c r="N1747" i="2"/>
  <c r="P1746" i="2"/>
  <c r="N1746" i="2"/>
  <c r="P1743" i="2"/>
  <c r="N1743" i="2"/>
  <c r="P1738" i="2"/>
  <c r="P1737" i="2"/>
  <c r="N1737" i="2"/>
  <c r="P1736" i="2"/>
  <c r="N1736" i="2"/>
  <c r="P1733" i="2"/>
  <c r="N1733" i="2"/>
  <c r="P1728" i="2"/>
  <c r="P1727" i="2"/>
  <c r="N1727" i="2"/>
  <c r="P1726" i="2"/>
  <c r="N1726" i="2"/>
  <c r="P1723" i="2"/>
  <c r="N1723" i="2"/>
  <c r="P1718" i="2"/>
  <c r="P1717" i="2"/>
  <c r="N1717" i="2"/>
  <c r="P1716" i="2"/>
  <c r="N1716" i="2"/>
  <c r="P1713" i="2"/>
  <c r="N1713" i="2"/>
  <c r="P1708" i="2"/>
  <c r="P1707" i="2"/>
  <c r="N1707" i="2"/>
  <c r="P1706" i="2"/>
  <c r="N1706" i="2"/>
  <c r="P1703" i="2"/>
  <c r="N1703" i="2"/>
  <c r="P1698" i="2"/>
  <c r="P1697" i="2"/>
  <c r="N1697" i="2"/>
  <c r="P1696" i="2"/>
  <c r="N1696" i="2"/>
  <c r="P1693" i="2"/>
  <c r="N1693" i="2"/>
  <c r="P1688" i="2"/>
  <c r="P1687" i="2"/>
  <c r="N1687" i="2"/>
  <c r="P1686" i="2"/>
  <c r="N1686" i="2"/>
  <c r="P1683" i="2"/>
  <c r="N1683" i="2"/>
  <c r="P1678" i="2"/>
  <c r="P1677" i="2"/>
  <c r="N1677" i="2"/>
  <c r="P1676" i="2"/>
  <c r="N1676" i="2"/>
  <c r="P1673" i="2"/>
  <c r="N1673" i="2"/>
  <c r="P1668" i="2"/>
  <c r="P1667" i="2"/>
  <c r="N1667" i="2"/>
  <c r="P1666" i="2"/>
  <c r="N1666" i="2"/>
  <c r="P1663" i="2"/>
  <c r="N1663" i="2"/>
  <c r="P1658" i="2"/>
  <c r="N1658" i="2"/>
  <c r="P1657" i="2"/>
  <c r="N1657" i="2"/>
  <c r="P1656" i="2"/>
  <c r="N1656" i="2"/>
  <c r="P1653" i="2"/>
  <c r="N1653" i="2"/>
  <c r="P1648" i="2"/>
  <c r="P1645" i="2"/>
  <c r="P1647" i="2"/>
  <c r="N1647" i="2"/>
  <c r="P1646" i="2"/>
  <c r="N1646" i="2"/>
  <c r="P1643" i="2"/>
  <c r="N1643" i="2"/>
  <c r="P1638" i="2"/>
  <c r="P1637" i="2"/>
  <c r="N1637" i="2"/>
  <c r="P1636" i="2"/>
  <c r="N1636" i="2"/>
  <c r="P1633" i="2"/>
  <c r="N1633" i="2"/>
  <c r="P1628" i="2"/>
  <c r="P1627" i="2"/>
  <c r="N1627" i="2"/>
  <c r="P1626" i="2"/>
  <c r="N1626" i="2"/>
  <c r="P1623" i="2"/>
  <c r="N1623" i="2"/>
  <c r="P1618" i="2"/>
  <c r="P1617" i="2"/>
  <c r="N1617" i="2"/>
  <c r="P1616" i="2"/>
  <c r="N1616" i="2"/>
  <c r="P1613" i="2"/>
  <c r="N1613" i="2"/>
  <c r="P1608" i="2"/>
  <c r="P1607" i="2"/>
  <c r="N1607" i="2"/>
  <c r="P1606" i="2"/>
  <c r="N1606" i="2"/>
  <c r="P1603" i="2"/>
  <c r="N1603" i="2"/>
  <c r="P1598" i="2"/>
  <c r="P1597" i="2"/>
  <c r="N1597" i="2"/>
  <c r="P1596" i="2"/>
  <c r="N1596" i="2"/>
  <c r="P1593" i="2"/>
  <c r="N1593" i="2"/>
  <c r="P1588" i="2"/>
  <c r="P1587" i="2"/>
  <c r="N1587" i="2"/>
  <c r="P1586" i="2"/>
  <c r="N1586" i="2"/>
  <c r="P1583" i="2"/>
  <c r="N1583" i="2"/>
  <c r="P1578" i="2"/>
  <c r="P1577" i="2"/>
  <c r="N1577" i="2"/>
  <c r="P1576" i="2"/>
  <c r="N1576" i="2"/>
  <c r="P1573" i="2"/>
  <c r="N1573" i="2"/>
  <c r="P1568" i="2"/>
  <c r="P1567" i="2"/>
  <c r="N1567" i="2"/>
  <c r="P1566" i="2"/>
  <c r="N1566" i="2"/>
  <c r="P1563" i="2"/>
  <c r="N1563" i="2"/>
  <c r="P1558" i="2"/>
  <c r="P1557" i="2"/>
  <c r="N1557" i="2"/>
  <c r="P1556" i="2"/>
  <c r="N1556" i="2"/>
  <c r="P1553" i="2"/>
  <c r="N1553" i="2"/>
  <c r="P1548" i="2"/>
  <c r="P1547" i="2"/>
  <c r="N1547" i="2"/>
  <c r="P1546" i="2"/>
  <c r="N1546" i="2"/>
  <c r="P1543" i="2"/>
  <c r="N1543" i="2"/>
  <c r="P1538" i="2"/>
  <c r="P1537" i="2"/>
  <c r="N1537" i="2"/>
  <c r="P1536" i="2"/>
  <c r="N1536" i="2"/>
  <c r="P1533" i="2"/>
  <c r="N1533" i="2"/>
  <c r="P1528" i="2"/>
  <c r="P1527" i="2"/>
  <c r="N1527" i="2"/>
  <c r="P1526" i="2"/>
  <c r="N1526" i="2"/>
  <c r="P1523" i="2"/>
  <c r="N1523" i="2"/>
  <c r="P1518" i="2"/>
  <c r="P1517" i="2"/>
  <c r="N1517" i="2"/>
  <c r="P1516" i="2"/>
  <c r="N1516" i="2"/>
  <c r="P1513" i="2"/>
  <c r="N1513" i="2"/>
  <c r="P1508" i="2"/>
  <c r="P1507" i="2"/>
  <c r="N1507" i="2"/>
  <c r="P1506" i="2"/>
  <c r="N1506" i="2"/>
  <c r="P1503" i="2"/>
  <c r="N1503" i="2"/>
  <c r="P1498" i="2"/>
  <c r="P1497" i="2"/>
  <c r="N1497" i="2"/>
  <c r="P1496" i="2"/>
  <c r="N1496" i="2"/>
  <c r="P1493" i="2"/>
  <c r="N1493" i="2"/>
  <c r="P1488" i="2"/>
  <c r="P1487" i="2"/>
  <c r="N1487" i="2"/>
  <c r="P1486" i="2"/>
  <c r="N1486" i="2"/>
  <c r="P1483" i="2"/>
  <c r="N1483" i="2"/>
  <c r="P1478" i="2"/>
  <c r="P1477" i="2"/>
  <c r="N1477" i="2"/>
  <c r="P1476" i="2"/>
  <c r="N1476" i="2"/>
  <c r="P1473" i="2"/>
  <c r="N1473" i="2"/>
  <c r="P1468" i="2"/>
  <c r="P1467" i="2"/>
  <c r="N1467" i="2"/>
  <c r="P1466" i="2"/>
  <c r="N1466" i="2"/>
  <c r="P1463" i="2"/>
  <c r="N1463" i="2"/>
  <c r="P1458" i="2"/>
  <c r="P1457" i="2"/>
  <c r="N1457" i="2"/>
  <c r="P1456" i="2"/>
  <c r="N1456" i="2"/>
  <c r="P1453" i="2"/>
  <c r="N1453" i="2"/>
  <c r="P1448" i="2"/>
  <c r="P1447" i="2"/>
  <c r="N1447" i="2"/>
  <c r="P1446" i="2"/>
  <c r="N1446" i="2"/>
  <c r="P1443" i="2"/>
  <c r="N1443" i="2"/>
  <c r="P1438" i="2"/>
  <c r="P1437" i="2"/>
  <c r="N1437" i="2"/>
  <c r="P1436" i="2"/>
  <c r="N1436" i="2"/>
  <c r="P1433" i="2"/>
  <c r="N1433" i="2"/>
  <c r="P1428" i="2"/>
  <c r="P1427" i="2"/>
  <c r="N1427" i="2"/>
  <c r="P1426" i="2"/>
  <c r="N1426" i="2"/>
  <c r="P1423" i="2"/>
  <c r="N1423" i="2"/>
  <c r="P1418" i="2"/>
  <c r="P1417" i="2"/>
  <c r="N1417" i="2"/>
  <c r="P1416" i="2"/>
  <c r="N1416" i="2"/>
  <c r="P1413" i="2"/>
  <c r="N1413" i="2"/>
  <c r="P1408" i="2"/>
  <c r="P1407" i="2"/>
  <c r="N1407" i="2"/>
  <c r="P1406" i="2"/>
  <c r="N1406" i="2"/>
  <c r="P1403" i="2"/>
  <c r="N1403" i="2"/>
  <c r="P1398" i="2"/>
  <c r="P1397" i="2"/>
  <c r="N1397" i="2"/>
  <c r="P1396" i="2"/>
  <c r="N1396" i="2"/>
  <c r="P1393" i="2"/>
  <c r="N1393" i="2"/>
  <c r="P1388" i="2"/>
  <c r="P1387" i="2"/>
  <c r="N1387" i="2"/>
  <c r="P1386" i="2"/>
  <c r="N1386" i="2"/>
  <c r="P1383" i="2"/>
  <c r="N1383" i="2"/>
  <c r="P1378" i="2"/>
  <c r="P1377" i="2"/>
  <c r="N1377" i="2"/>
  <c r="P1376" i="2"/>
  <c r="N1376" i="2"/>
  <c r="P1373" i="2"/>
  <c r="N1373" i="2"/>
  <c r="P1368" i="2"/>
  <c r="P1367" i="2"/>
  <c r="N1367" i="2"/>
  <c r="P1366" i="2"/>
  <c r="N1366" i="2"/>
  <c r="P1363" i="2"/>
  <c r="N1363" i="2"/>
  <c r="P1358" i="2"/>
  <c r="P1357" i="2"/>
  <c r="N1357" i="2"/>
  <c r="P1356" i="2"/>
  <c r="N1356" i="2"/>
  <c r="P1353" i="2"/>
  <c r="N1353" i="2"/>
  <c r="P1348" i="2"/>
  <c r="P1347" i="2"/>
  <c r="N1347" i="2"/>
  <c r="P1346" i="2"/>
  <c r="N1346" i="2"/>
  <c r="P1343" i="2"/>
  <c r="N1343" i="2"/>
  <c r="P1338" i="2"/>
  <c r="P1337" i="2"/>
  <c r="N1337" i="2"/>
  <c r="P1336" i="2"/>
  <c r="N1336" i="2"/>
  <c r="P1333" i="2"/>
  <c r="N1333" i="2"/>
  <c r="P1328" i="2"/>
  <c r="P1327" i="2"/>
  <c r="N1327" i="2"/>
  <c r="P1326" i="2"/>
  <c r="N1326" i="2"/>
  <c r="P1323" i="2"/>
  <c r="N1323" i="2"/>
  <c r="P1318" i="2"/>
  <c r="P1317" i="2"/>
  <c r="N1317" i="2"/>
  <c r="P1316" i="2"/>
  <c r="N1316" i="2"/>
  <c r="P1313" i="2"/>
  <c r="N1313" i="2"/>
  <c r="P1308" i="2"/>
  <c r="P1307" i="2"/>
  <c r="N1307" i="2"/>
  <c r="P1306" i="2"/>
  <c r="N1306" i="2"/>
  <c r="P1303" i="2"/>
  <c r="N1303" i="2"/>
  <c r="P1298" i="2"/>
  <c r="P1297" i="2"/>
  <c r="N1297" i="2"/>
  <c r="P1296" i="2"/>
  <c r="N1296" i="2"/>
  <c r="P1293" i="2"/>
  <c r="N1293" i="2"/>
  <c r="P1288" i="2"/>
  <c r="P1287" i="2"/>
  <c r="N1287" i="2"/>
  <c r="P1286" i="2"/>
  <c r="N1286" i="2"/>
  <c r="P1283" i="2"/>
  <c r="N1283" i="2"/>
  <c r="P1278" i="2"/>
  <c r="P1277" i="2"/>
  <c r="N1277" i="2"/>
  <c r="P1276" i="2"/>
  <c r="N1276" i="2"/>
  <c r="P1273" i="2"/>
  <c r="N1273" i="2"/>
  <c r="P1268" i="2"/>
  <c r="P1267" i="2"/>
  <c r="N1267" i="2"/>
  <c r="P1266" i="2"/>
  <c r="N1266" i="2"/>
  <c r="P1263" i="2"/>
  <c r="N1263" i="2"/>
  <c r="P1258" i="2"/>
  <c r="P1257" i="2"/>
  <c r="N1257" i="2"/>
  <c r="P1256" i="2"/>
  <c r="N1256" i="2"/>
  <c r="P1253" i="2"/>
  <c r="N1253" i="2"/>
  <c r="P1248" i="2"/>
  <c r="P1247" i="2"/>
  <c r="N1247" i="2"/>
  <c r="P1246" i="2"/>
  <c r="N1246" i="2"/>
  <c r="P1243" i="2"/>
  <c r="N1243" i="2"/>
  <c r="P1238" i="2"/>
  <c r="P1237" i="2"/>
  <c r="N1237" i="2"/>
  <c r="P1236" i="2"/>
  <c r="N1236" i="2"/>
  <c r="P1233" i="2"/>
  <c r="N1233" i="2"/>
  <c r="P1228" i="2"/>
  <c r="P1227" i="2"/>
  <c r="N1227" i="2"/>
  <c r="P1226" i="2"/>
  <c r="N1226" i="2"/>
  <c r="P1223" i="2"/>
  <c r="N1223" i="2"/>
  <c r="P1218" i="2"/>
  <c r="P1217" i="2"/>
  <c r="N1217" i="2"/>
  <c r="P1216" i="2"/>
  <c r="N1216" i="2"/>
  <c r="P1213" i="2"/>
  <c r="N1213" i="2"/>
  <c r="P1208" i="2"/>
  <c r="P1207" i="2"/>
  <c r="N1207" i="2"/>
  <c r="P1206" i="2"/>
  <c r="N1206" i="2"/>
  <c r="P1203" i="2"/>
  <c r="N1203" i="2"/>
  <c r="P1198" i="2"/>
  <c r="P1197" i="2"/>
  <c r="N1197" i="2"/>
  <c r="P1196" i="2"/>
  <c r="N1196" i="2"/>
  <c r="P1193" i="2"/>
  <c r="N1193" i="2"/>
  <c r="P1188" i="2"/>
  <c r="P1187" i="2"/>
  <c r="N1187" i="2"/>
  <c r="P1186" i="2"/>
  <c r="N1186" i="2"/>
  <c r="P1183" i="2"/>
  <c r="N1183" i="2"/>
  <c r="P1178" i="2"/>
  <c r="P1177" i="2"/>
  <c r="N1177" i="2"/>
  <c r="P1176" i="2"/>
  <c r="N1176" i="2"/>
  <c r="P1173" i="2"/>
  <c r="N1173" i="2"/>
  <c r="N1175" i="2"/>
  <c r="P1168" i="2"/>
  <c r="P1167" i="2"/>
  <c r="N1167" i="2"/>
  <c r="P1166" i="2"/>
  <c r="N1166" i="2"/>
  <c r="P1163" i="2"/>
  <c r="N1163" i="2"/>
  <c r="P1165" i="2"/>
  <c r="P1158" i="2"/>
  <c r="P1157" i="2"/>
  <c r="N1157" i="2"/>
  <c r="P1156" i="2"/>
  <c r="N1156" i="2"/>
  <c r="P1153" i="2"/>
  <c r="N1153" i="2"/>
  <c r="P1148" i="2"/>
  <c r="P1147" i="2"/>
  <c r="N1147" i="2"/>
  <c r="P1146" i="2"/>
  <c r="N1146" i="2"/>
  <c r="P1143" i="2"/>
  <c r="N1143" i="2"/>
  <c r="P1138" i="2"/>
  <c r="P1137" i="2"/>
  <c r="N1137" i="2"/>
  <c r="P1136" i="2"/>
  <c r="N1136" i="2"/>
  <c r="P1133" i="2"/>
  <c r="N1133" i="2"/>
  <c r="P1128" i="2"/>
  <c r="P1127" i="2"/>
  <c r="N1127" i="2"/>
  <c r="P1126" i="2"/>
  <c r="N1126" i="2"/>
  <c r="P1123" i="2"/>
  <c r="N1123" i="2"/>
  <c r="P1118" i="2"/>
  <c r="P1117" i="2"/>
  <c r="N1117" i="2"/>
  <c r="P1116" i="2"/>
  <c r="N1116" i="2"/>
  <c r="P1113" i="2"/>
  <c r="N1113" i="2"/>
  <c r="P1108" i="2"/>
  <c r="P1107" i="2"/>
  <c r="N1107" i="2"/>
  <c r="P1106" i="2"/>
  <c r="N1106" i="2"/>
  <c r="P1103" i="2"/>
  <c r="N1103" i="2"/>
  <c r="P1098" i="2"/>
  <c r="P1097" i="2"/>
  <c r="N1097" i="2"/>
  <c r="P1096" i="2"/>
  <c r="N1096" i="2"/>
  <c r="P1093" i="2"/>
  <c r="N1093" i="2"/>
  <c r="P1088" i="2"/>
  <c r="P1087" i="2"/>
  <c r="N1087" i="2"/>
  <c r="P1086" i="2"/>
  <c r="N1086" i="2"/>
  <c r="P1083" i="2"/>
  <c r="N1083" i="2"/>
  <c r="P1078" i="2"/>
  <c r="P1077" i="2"/>
  <c r="N1077" i="2"/>
  <c r="P1076" i="2"/>
  <c r="N1076" i="2"/>
  <c r="P1073" i="2"/>
  <c r="N1073" i="2"/>
  <c r="P1068" i="2"/>
  <c r="P1067" i="2"/>
  <c r="N1067" i="2"/>
  <c r="P1066" i="2"/>
  <c r="N1066" i="2"/>
  <c r="N1068" i="2"/>
  <c r="N1070" i="2" s="1"/>
  <c r="P1063" i="2"/>
  <c r="N1063" i="2"/>
  <c r="P1058" i="2"/>
  <c r="P1057" i="2"/>
  <c r="N1057" i="2"/>
  <c r="P1056" i="2"/>
  <c r="N1056" i="2"/>
  <c r="P1053" i="2"/>
  <c r="N1053" i="2"/>
  <c r="P1048" i="2"/>
  <c r="P1047" i="2"/>
  <c r="N1047" i="2"/>
  <c r="P1046" i="2"/>
  <c r="N1046" i="2"/>
  <c r="P1043" i="2"/>
  <c r="N1043" i="2"/>
  <c r="P1038" i="2"/>
  <c r="P1037" i="2"/>
  <c r="N1037" i="2"/>
  <c r="P1036" i="2"/>
  <c r="N1036" i="2"/>
  <c r="P1033" i="2"/>
  <c r="N1033" i="2"/>
  <c r="P1028" i="2"/>
  <c r="P1027" i="2"/>
  <c r="N1027" i="2"/>
  <c r="P1026" i="2"/>
  <c r="N1026" i="2"/>
  <c r="P1023" i="2"/>
  <c r="N1023" i="2"/>
  <c r="P1018" i="2"/>
  <c r="P1017" i="2"/>
  <c r="N1017" i="2"/>
  <c r="P1016" i="2"/>
  <c r="N1016" i="2"/>
  <c r="P1013" i="2"/>
  <c r="N1013" i="2"/>
  <c r="P1008" i="2"/>
  <c r="P1007" i="2"/>
  <c r="N1007" i="2"/>
  <c r="P1006" i="2"/>
  <c r="N1006" i="2"/>
  <c r="P1003" i="2"/>
  <c r="N1003" i="2"/>
  <c r="P998" i="2"/>
  <c r="P997" i="2"/>
  <c r="N997" i="2"/>
  <c r="P996" i="2"/>
  <c r="N996" i="2"/>
  <c r="P993" i="2"/>
  <c r="N993" i="2"/>
  <c r="P988" i="2"/>
  <c r="P987" i="2"/>
  <c r="N987" i="2"/>
  <c r="P986" i="2"/>
  <c r="N986" i="2"/>
  <c r="P983" i="2"/>
  <c r="N983" i="2"/>
  <c r="P978" i="2"/>
  <c r="P977" i="2"/>
  <c r="N977" i="2"/>
  <c r="P976" i="2"/>
  <c r="N976" i="2"/>
  <c r="P973" i="2"/>
  <c r="N973" i="2"/>
  <c r="P968" i="2"/>
  <c r="P967" i="2"/>
  <c r="N967" i="2"/>
  <c r="P966" i="2"/>
  <c r="N966" i="2"/>
  <c r="P963" i="2"/>
  <c r="N963" i="2"/>
  <c r="P958" i="2"/>
  <c r="P957" i="2"/>
  <c r="N957" i="2"/>
  <c r="P956" i="2"/>
  <c r="N956" i="2"/>
  <c r="P953" i="2"/>
  <c r="N953" i="2"/>
  <c r="P948" i="2"/>
  <c r="P947" i="2"/>
  <c r="N947" i="2"/>
  <c r="P946" i="2"/>
  <c r="N946" i="2"/>
  <c r="P943" i="2"/>
  <c r="N943" i="2"/>
  <c r="P938" i="2"/>
  <c r="P937" i="2"/>
  <c r="N937" i="2"/>
  <c r="P936" i="2"/>
  <c r="N936" i="2"/>
  <c r="P933" i="2"/>
  <c r="N933" i="2"/>
  <c r="P928" i="2"/>
  <c r="P927" i="2"/>
  <c r="N927" i="2"/>
  <c r="P926" i="2"/>
  <c r="N926" i="2"/>
  <c r="P923" i="2"/>
  <c r="N923" i="2"/>
  <c r="P918" i="2"/>
  <c r="P917" i="2"/>
  <c r="N917" i="2"/>
  <c r="P916" i="2"/>
  <c r="N916" i="2"/>
  <c r="P913" i="2"/>
  <c r="N913" i="2"/>
  <c r="P908" i="2"/>
  <c r="P907" i="2"/>
  <c r="N907" i="2"/>
  <c r="P906" i="2"/>
  <c r="N906" i="2"/>
  <c r="P903" i="2"/>
  <c r="N903" i="2"/>
  <c r="P898" i="2"/>
  <c r="P897" i="2"/>
  <c r="N897" i="2"/>
  <c r="P896" i="2"/>
  <c r="N896" i="2"/>
  <c r="P893" i="2"/>
  <c r="N893" i="2"/>
  <c r="P888" i="2"/>
  <c r="P885" i="2"/>
  <c r="P887" i="2"/>
  <c r="N887" i="2"/>
  <c r="P886" i="2"/>
  <c r="N886" i="2"/>
  <c r="P883" i="2"/>
  <c r="N883" i="2"/>
  <c r="P878" i="2"/>
  <c r="P877" i="2"/>
  <c r="N877" i="2"/>
  <c r="P876" i="2"/>
  <c r="N876" i="2"/>
  <c r="P875" i="2"/>
  <c r="P873" i="2"/>
  <c r="N873" i="2"/>
  <c r="P868" i="2"/>
  <c r="P867" i="2"/>
  <c r="N867" i="2"/>
  <c r="P866" i="2"/>
  <c r="N866" i="2"/>
  <c r="P863" i="2"/>
  <c r="N863" i="2"/>
  <c r="P858" i="2"/>
  <c r="P857" i="2"/>
  <c r="N857" i="2"/>
  <c r="P856" i="2"/>
  <c r="N856" i="2"/>
  <c r="P853" i="2"/>
  <c r="N853" i="2"/>
  <c r="P848" i="2"/>
  <c r="P847" i="2"/>
  <c r="N847" i="2"/>
  <c r="P846" i="2"/>
  <c r="N846" i="2"/>
  <c r="P843" i="2"/>
  <c r="N843" i="2"/>
  <c r="P838" i="2"/>
  <c r="P837" i="2"/>
  <c r="N837" i="2"/>
  <c r="P836" i="2"/>
  <c r="N836" i="2"/>
  <c r="P833" i="2"/>
  <c r="N833" i="2"/>
  <c r="P828" i="2"/>
  <c r="P827" i="2"/>
  <c r="N827" i="2"/>
  <c r="P826" i="2"/>
  <c r="N826" i="2"/>
  <c r="P823" i="2"/>
  <c r="N823" i="2"/>
  <c r="P818" i="2"/>
  <c r="P817" i="2"/>
  <c r="N817" i="2"/>
  <c r="P816" i="2"/>
  <c r="N816" i="2"/>
  <c r="P813" i="2"/>
  <c r="N813" i="2"/>
  <c r="P808" i="2"/>
  <c r="P807" i="2"/>
  <c r="N807" i="2"/>
  <c r="P806" i="2"/>
  <c r="N806" i="2"/>
  <c r="P803" i="2"/>
  <c r="N803" i="2"/>
  <c r="P798" i="2"/>
  <c r="P797" i="2"/>
  <c r="N797" i="2"/>
  <c r="P796" i="2"/>
  <c r="N796" i="2"/>
  <c r="P793" i="2"/>
  <c r="N793" i="2"/>
  <c r="P788" i="2"/>
  <c r="P787" i="2"/>
  <c r="N787" i="2"/>
  <c r="P786" i="2"/>
  <c r="N786" i="2"/>
  <c r="P783" i="2"/>
  <c r="N783" i="2"/>
  <c r="P778" i="2"/>
  <c r="P777" i="2"/>
  <c r="N777" i="2"/>
  <c r="P776" i="2"/>
  <c r="N776" i="2"/>
  <c r="P773" i="2"/>
  <c r="N773" i="2"/>
  <c r="P768" i="2"/>
  <c r="P767" i="2"/>
  <c r="N767" i="2"/>
  <c r="P766" i="2"/>
  <c r="N766" i="2"/>
  <c r="P763" i="2"/>
  <c r="N763" i="2"/>
  <c r="P758" i="2"/>
  <c r="P757" i="2"/>
  <c r="N757" i="2"/>
  <c r="P756" i="2"/>
  <c r="N756" i="2"/>
  <c r="P753" i="2"/>
  <c r="N753" i="2"/>
  <c r="P748" i="2"/>
  <c r="P747" i="2"/>
  <c r="N747" i="2"/>
  <c r="P746" i="2"/>
  <c r="N746" i="2"/>
  <c r="P743" i="2"/>
  <c r="N743" i="2"/>
  <c r="P738" i="2"/>
  <c r="P737" i="2"/>
  <c r="N737" i="2"/>
  <c r="P736" i="2"/>
  <c r="N736" i="2"/>
  <c r="P733" i="2"/>
  <c r="N733" i="2"/>
  <c r="P728" i="2"/>
  <c r="P727" i="2"/>
  <c r="N727" i="2"/>
  <c r="P726" i="2"/>
  <c r="N726" i="2"/>
  <c r="P723" i="2"/>
  <c r="N723" i="2"/>
  <c r="P718" i="2"/>
  <c r="P717" i="2"/>
  <c r="N717" i="2"/>
  <c r="P716" i="2"/>
  <c r="N716" i="2"/>
  <c r="P713" i="2"/>
  <c r="N713" i="2"/>
  <c r="P708" i="2"/>
  <c r="P707" i="2"/>
  <c r="N707" i="2"/>
  <c r="P706" i="2"/>
  <c r="N706" i="2"/>
  <c r="P703" i="2"/>
  <c r="N703" i="2"/>
  <c r="P698" i="2"/>
  <c r="P697" i="2"/>
  <c r="N697" i="2"/>
  <c r="P696" i="2"/>
  <c r="N696" i="2"/>
  <c r="P693" i="2"/>
  <c r="N693" i="2"/>
  <c r="P688" i="2"/>
  <c r="P687" i="2"/>
  <c r="N687" i="2"/>
  <c r="P686" i="2"/>
  <c r="N686" i="2"/>
  <c r="P683" i="2"/>
  <c r="N683" i="2"/>
  <c r="P678" i="2"/>
  <c r="P677" i="2"/>
  <c r="N677" i="2"/>
  <c r="P676" i="2"/>
  <c r="N676" i="2"/>
  <c r="P673" i="2"/>
  <c r="N673" i="2"/>
  <c r="P668" i="2"/>
  <c r="P667" i="2"/>
  <c r="N667" i="2"/>
  <c r="P666" i="2"/>
  <c r="N666" i="2"/>
  <c r="P663" i="2"/>
  <c r="N663" i="2"/>
  <c r="P658" i="2"/>
  <c r="P657" i="2"/>
  <c r="N657" i="2"/>
  <c r="P656" i="2"/>
  <c r="N656" i="2"/>
  <c r="P653" i="2"/>
  <c r="N653" i="2"/>
  <c r="P648" i="2"/>
  <c r="P647" i="2"/>
  <c r="N647" i="2"/>
  <c r="P646" i="2"/>
  <c r="N646" i="2"/>
  <c r="P643" i="2"/>
  <c r="N643" i="2"/>
  <c r="P638" i="2"/>
  <c r="P637" i="2"/>
  <c r="N637" i="2"/>
  <c r="P636" i="2"/>
  <c r="N636" i="2"/>
  <c r="P633" i="2"/>
  <c r="N633" i="2"/>
  <c r="P628" i="2"/>
  <c r="P627" i="2"/>
  <c r="N627" i="2"/>
  <c r="P626" i="2"/>
  <c r="N626" i="2"/>
  <c r="P623" i="2"/>
  <c r="N623" i="2"/>
  <c r="P618" i="2"/>
  <c r="P617" i="2"/>
  <c r="N617" i="2"/>
  <c r="P616" i="2"/>
  <c r="N616" i="2"/>
  <c r="P613" i="2"/>
  <c r="N613" i="2"/>
  <c r="P605" i="2"/>
  <c r="P608" i="2"/>
  <c r="P607" i="2"/>
  <c r="N607" i="2"/>
  <c r="P606" i="2"/>
  <c r="N606" i="2"/>
  <c r="P603" i="2"/>
  <c r="N603" i="2"/>
  <c r="N608" i="2"/>
  <c r="P598" i="2"/>
  <c r="P597" i="2"/>
  <c r="N597" i="2"/>
  <c r="P596" i="2"/>
  <c r="N596" i="2"/>
  <c r="P593" i="2"/>
  <c r="N593" i="2"/>
  <c r="P588" i="2"/>
  <c r="P587" i="2"/>
  <c r="N587" i="2"/>
  <c r="P586" i="2"/>
  <c r="N586" i="2"/>
  <c r="P583" i="2"/>
  <c r="N583" i="2"/>
  <c r="P578" i="2"/>
  <c r="P577" i="2"/>
  <c r="N577" i="2"/>
  <c r="P576" i="2"/>
  <c r="N576" i="2"/>
  <c r="P573" i="2"/>
  <c r="N573" i="2"/>
  <c r="P568" i="2"/>
  <c r="P567" i="2"/>
  <c r="N567" i="2"/>
  <c r="P566" i="2"/>
  <c r="N566" i="2"/>
  <c r="P563" i="2"/>
  <c r="N563" i="2"/>
  <c r="P558" i="2"/>
  <c r="P557" i="2"/>
  <c r="N557" i="2"/>
  <c r="P556" i="2"/>
  <c r="N556" i="2"/>
  <c r="P553" i="2"/>
  <c r="N553" i="2"/>
  <c r="P548" i="2"/>
  <c r="P547" i="2"/>
  <c r="N547" i="2"/>
  <c r="P546" i="2"/>
  <c r="N546" i="2"/>
  <c r="P543" i="2"/>
  <c r="N543" i="2"/>
  <c r="N545" i="2"/>
  <c r="P538" i="2"/>
  <c r="P537" i="2"/>
  <c r="N537" i="2"/>
  <c r="P536" i="2"/>
  <c r="N536" i="2"/>
  <c r="P533" i="2"/>
  <c r="N533" i="2"/>
  <c r="P528" i="2"/>
  <c r="P527" i="2"/>
  <c r="N527" i="2"/>
  <c r="P526" i="2"/>
  <c r="N526" i="2"/>
  <c r="P523" i="2"/>
  <c r="N523" i="2"/>
  <c r="P518" i="2"/>
  <c r="P517" i="2"/>
  <c r="N517" i="2"/>
  <c r="P516" i="2"/>
  <c r="N516" i="2"/>
  <c r="P513" i="2"/>
  <c r="N513" i="2"/>
  <c r="P508" i="2"/>
  <c r="P507" i="2"/>
  <c r="N507" i="2"/>
  <c r="P506" i="2"/>
  <c r="N506" i="2"/>
  <c r="P503" i="2"/>
  <c r="N503" i="2"/>
  <c r="P498" i="2"/>
  <c r="P497" i="2"/>
  <c r="N497" i="2"/>
  <c r="P496" i="2"/>
  <c r="N496" i="2"/>
  <c r="P493" i="2"/>
  <c r="N493" i="2"/>
  <c r="P488" i="2"/>
  <c r="P487" i="2"/>
  <c r="N487" i="2"/>
  <c r="P486" i="2"/>
  <c r="N486" i="2"/>
  <c r="P483" i="2"/>
  <c r="N483" i="2"/>
  <c r="P478" i="2"/>
  <c r="P477" i="2"/>
  <c r="N477" i="2"/>
  <c r="P476" i="2"/>
  <c r="N476" i="2"/>
  <c r="P473" i="2"/>
  <c r="N473" i="2"/>
  <c r="P468" i="2"/>
  <c r="P467" i="2"/>
  <c r="N467" i="2"/>
  <c r="P466" i="2"/>
  <c r="N466" i="2"/>
  <c r="P463" i="2"/>
  <c r="N463" i="2"/>
  <c r="P465" i="2"/>
  <c r="P458" i="2"/>
  <c r="P457" i="2"/>
  <c r="N457" i="2"/>
  <c r="P456" i="2"/>
  <c r="N456" i="2"/>
  <c r="P453" i="2"/>
  <c r="N453" i="2"/>
  <c r="P448" i="2"/>
  <c r="P447" i="2"/>
  <c r="N447" i="2"/>
  <c r="P446" i="2"/>
  <c r="N446" i="2"/>
  <c r="P443" i="2"/>
  <c r="N443" i="2"/>
  <c r="P438" i="2"/>
  <c r="P437" i="2"/>
  <c r="N437" i="2"/>
  <c r="P436" i="2"/>
  <c r="N436" i="2"/>
  <c r="P433" i="2"/>
  <c r="N433" i="2"/>
  <c r="P428" i="2"/>
  <c r="P427" i="2"/>
  <c r="N427" i="2"/>
  <c r="P426" i="2"/>
  <c r="N426" i="2"/>
  <c r="P423" i="2"/>
  <c r="N423" i="2"/>
  <c r="P418" i="2"/>
  <c r="P417" i="2"/>
  <c r="N417" i="2"/>
  <c r="P416" i="2"/>
  <c r="N416" i="2"/>
  <c r="P413" i="2"/>
  <c r="N413" i="2"/>
  <c r="P408" i="2"/>
  <c r="P407" i="2"/>
  <c r="N407" i="2"/>
  <c r="P406" i="2"/>
  <c r="N406" i="2"/>
  <c r="P403" i="2"/>
  <c r="N403" i="2"/>
  <c r="N408" i="2"/>
  <c r="P398" i="2"/>
  <c r="P397" i="2"/>
  <c r="N397" i="2"/>
  <c r="P396" i="2"/>
  <c r="N396" i="2"/>
  <c r="P393" i="2"/>
  <c r="N393" i="2"/>
  <c r="P388" i="2"/>
  <c r="P387" i="2"/>
  <c r="N387" i="2"/>
  <c r="P386" i="2"/>
  <c r="N386" i="2"/>
  <c r="P383" i="2"/>
  <c r="N383" i="2"/>
  <c r="P378" i="2"/>
  <c r="P377" i="2"/>
  <c r="N377" i="2"/>
  <c r="P376" i="2"/>
  <c r="N376" i="2"/>
  <c r="P373" i="2"/>
  <c r="N373" i="2"/>
  <c r="P368" i="2"/>
  <c r="P367" i="2"/>
  <c r="N367" i="2"/>
  <c r="P366" i="2"/>
  <c r="N366" i="2"/>
  <c r="P363" i="2"/>
  <c r="N363" i="2"/>
  <c r="P358" i="2"/>
  <c r="P357" i="2"/>
  <c r="N357" i="2"/>
  <c r="P356" i="2"/>
  <c r="N356" i="2"/>
  <c r="P353" i="2"/>
  <c r="N353" i="2"/>
  <c r="P348" i="2"/>
  <c r="P347" i="2"/>
  <c r="N347" i="2"/>
  <c r="P346" i="2"/>
  <c r="N346" i="2"/>
  <c r="P343" i="2"/>
  <c r="N343" i="2"/>
  <c r="P338" i="2"/>
  <c r="P337" i="2"/>
  <c r="N337" i="2"/>
  <c r="P336" i="2"/>
  <c r="N336" i="2"/>
  <c r="P333" i="2"/>
  <c r="N333" i="2"/>
  <c r="P328" i="2"/>
  <c r="P327" i="2"/>
  <c r="N327" i="2"/>
  <c r="P326" i="2"/>
  <c r="N326" i="2"/>
  <c r="P323" i="2"/>
  <c r="N323" i="2"/>
  <c r="P318" i="2"/>
  <c r="P317" i="2"/>
  <c r="N317" i="2"/>
  <c r="P316" i="2"/>
  <c r="N316" i="2"/>
  <c r="P313" i="2"/>
  <c r="N313" i="2"/>
  <c r="P308" i="2"/>
  <c r="P307" i="2"/>
  <c r="N307" i="2"/>
  <c r="P306" i="2"/>
  <c r="N306" i="2"/>
  <c r="P303" i="2"/>
  <c r="N303" i="2"/>
  <c r="P298" i="2"/>
  <c r="P297" i="2"/>
  <c r="N297" i="2"/>
  <c r="P296" i="2"/>
  <c r="N296" i="2"/>
  <c r="P293" i="2"/>
  <c r="N293" i="2"/>
  <c r="P288" i="2"/>
  <c r="P287" i="2"/>
  <c r="N287" i="2"/>
  <c r="P286" i="2"/>
  <c r="N286" i="2"/>
  <c r="P283" i="2"/>
  <c r="N283" i="2"/>
  <c r="P278" i="2"/>
  <c r="P277" i="2"/>
  <c r="N277" i="2"/>
  <c r="P276" i="2"/>
  <c r="N276" i="2"/>
  <c r="P273" i="2"/>
  <c r="N273" i="2"/>
  <c r="P268" i="2"/>
  <c r="P267" i="2"/>
  <c r="N267" i="2"/>
  <c r="P266" i="2"/>
  <c r="N266" i="2"/>
  <c r="P265" i="2"/>
  <c r="P263" i="2"/>
  <c r="N263" i="2"/>
  <c r="P258" i="2"/>
  <c r="P257" i="2"/>
  <c r="N257" i="2"/>
  <c r="P256" i="2"/>
  <c r="N256" i="2"/>
  <c r="P253" i="2"/>
  <c r="N253" i="2"/>
  <c r="P248" i="2"/>
  <c r="P247" i="2"/>
  <c r="N247" i="2"/>
  <c r="P246" i="2"/>
  <c r="N246" i="2"/>
  <c r="P243" i="2"/>
  <c r="N243" i="2"/>
  <c r="P235" i="2"/>
  <c r="P238" i="2"/>
  <c r="P237" i="2"/>
  <c r="N237" i="2"/>
  <c r="P236" i="2"/>
  <c r="N236" i="2"/>
  <c r="P233" i="2"/>
  <c r="N233" i="2"/>
  <c r="N238" i="2"/>
  <c r="P228" i="2"/>
  <c r="P227" i="2"/>
  <c r="N227" i="2"/>
  <c r="P226" i="2"/>
  <c r="N226" i="2"/>
  <c r="P223" i="2"/>
  <c r="N223" i="2"/>
  <c r="P218" i="2"/>
  <c r="P217" i="2"/>
  <c r="N217" i="2"/>
  <c r="P216" i="2"/>
  <c r="N216" i="2"/>
  <c r="P213" i="2"/>
  <c r="N213" i="2"/>
  <c r="P208" i="2"/>
  <c r="P207" i="2"/>
  <c r="N207" i="2"/>
  <c r="P206" i="2"/>
  <c r="N206" i="2"/>
  <c r="P203" i="2"/>
  <c r="N203" i="2"/>
  <c r="N208" i="2"/>
  <c r="P198" i="2"/>
  <c r="P197" i="2"/>
  <c r="N197" i="2"/>
  <c r="P196" i="2"/>
  <c r="N196" i="2"/>
  <c r="P193" i="2"/>
  <c r="N193" i="2"/>
  <c r="P188" i="2"/>
  <c r="P187" i="2"/>
  <c r="N187" i="2"/>
  <c r="P186" i="2"/>
  <c r="N186" i="2"/>
  <c r="P183" i="2"/>
  <c r="N183" i="2"/>
  <c r="P178" i="2"/>
  <c r="P177" i="2"/>
  <c r="N177" i="2"/>
  <c r="P176" i="2"/>
  <c r="N176" i="2"/>
  <c r="N175" i="2"/>
  <c r="P173" i="2"/>
  <c r="N173" i="2"/>
  <c r="P170" i="2"/>
  <c r="P168" i="2"/>
  <c r="P167" i="2"/>
  <c r="N167" i="2"/>
  <c r="P166" i="2"/>
  <c r="N166" i="2"/>
  <c r="P163" i="2"/>
  <c r="N163" i="2"/>
  <c r="P158" i="2"/>
  <c r="P157" i="2"/>
  <c r="N157" i="2"/>
  <c r="P156" i="2"/>
  <c r="N156" i="2"/>
  <c r="P153" i="2"/>
  <c r="N153" i="2"/>
  <c r="N155" i="2"/>
  <c r="P148" i="2"/>
  <c r="P147" i="2"/>
  <c r="N147" i="2"/>
  <c r="P146" i="2"/>
  <c r="N146" i="2"/>
  <c r="P143" i="2"/>
  <c r="N143" i="2"/>
  <c r="P138" i="2"/>
  <c r="P137" i="2"/>
  <c r="N137" i="2"/>
  <c r="P136" i="2"/>
  <c r="N136" i="2"/>
  <c r="N138" i="2"/>
  <c r="P133" i="2"/>
  <c r="N133" i="2"/>
  <c r="P128" i="2"/>
  <c r="P127" i="2"/>
  <c r="N127" i="2"/>
  <c r="P126" i="2"/>
  <c r="N126" i="2"/>
  <c r="P123" i="2"/>
  <c r="N123" i="2"/>
  <c r="P118" i="2"/>
  <c r="P117" i="2"/>
  <c r="N117" i="2"/>
  <c r="P116" i="2"/>
  <c r="N116" i="2"/>
  <c r="P113" i="2"/>
  <c r="N113" i="2"/>
  <c r="P108" i="2"/>
  <c r="P107" i="2"/>
  <c r="N107" i="2"/>
  <c r="P106" i="2"/>
  <c r="N106" i="2"/>
  <c r="P103" i="2"/>
  <c r="N103" i="2"/>
  <c r="P98" i="2"/>
  <c r="P97" i="2"/>
  <c r="N97" i="2"/>
  <c r="P96" i="2"/>
  <c r="N96" i="2"/>
  <c r="P93" i="2"/>
  <c r="N93" i="2"/>
  <c r="P88" i="2"/>
  <c r="P87" i="2"/>
  <c r="N87" i="2"/>
  <c r="P86" i="2"/>
  <c r="N86" i="2"/>
  <c r="P83" i="2"/>
  <c r="N83" i="2"/>
  <c r="P75" i="2"/>
  <c r="P78" i="2"/>
  <c r="P77" i="2"/>
  <c r="N77" i="2"/>
  <c r="P76" i="2"/>
  <c r="N76" i="2"/>
  <c r="P73" i="2"/>
  <c r="N73" i="2"/>
  <c r="N78" i="2"/>
  <c r="P68" i="2"/>
  <c r="P67" i="2"/>
  <c r="N67" i="2"/>
  <c r="P66" i="2"/>
  <c r="N66" i="2"/>
  <c r="P63" i="2"/>
  <c r="N63" i="2"/>
  <c r="P58" i="2"/>
  <c r="P57" i="2"/>
  <c r="N57" i="2"/>
  <c r="P56" i="2"/>
  <c r="N56" i="2"/>
  <c r="P53" i="2"/>
  <c r="N53" i="2"/>
  <c r="P45" i="2"/>
  <c r="P48" i="2"/>
  <c r="P47" i="2"/>
  <c r="N47" i="2"/>
  <c r="P46" i="2"/>
  <c r="N46" i="2"/>
  <c r="P43" i="2"/>
  <c r="N43" i="2"/>
  <c r="N48" i="2"/>
  <c r="P38" i="2"/>
  <c r="P37" i="2"/>
  <c r="N37" i="2"/>
  <c r="P36" i="2"/>
  <c r="N36" i="2"/>
  <c r="P33" i="2"/>
  <c r="N33" i="2"/>
  <c r="P28" i="2"/>
  <c r="P27" i="2"/>
  <c r="N27" i="2"/>
  <c r="P26" i="2"/>
  <c r="N26" i="2"/>
  <c r="P23" i="2"/>
  <c r="N23" i="2"/>
  <c r="P18" i="2"/>
  <c r="P17" i="2"/>
  <c r="N17" i="2"/>
  <c r="P16" i="2"/>
  <c r="N16" i="2"/>
  <c r="P13" i="2"/>
  <c r="N13" i="2"/>
  <c r="U8" i="2"/>
  <c r="P8" i="2"/>
  <c r="U7" i="2"/>
  <c r="S7" i="2"/>
  <c r="P7" i="2"/>
  <c r="N7" i="2"/>
  <c r="U6" i="2"/>
  <c r="S6" i="2"/>
  <c r="P6" i="2"/>
  <c r="N6" i="2"/>
  <c r="S3" i="2"/>
  <c r="P3" i="2"/>
  <c r="N3" i="2"/>
  <c r="I3" i="2"/>
  <c r="H3" i="2"/>
  <c r="E3" i="2"/>
  <c r="N5" i="2" s="1"/>
  <c r="N13" i="3"/>
  <c r="P13" i="3"/>
  <c r="N15" i="3"/>
  <c r="P15" i="3"/>
  <c r="N16" i="3"/>
  <c r="N19" i="3" s="1"/>
  <c r="P16" i="3"/>
  <c r="N17" i="3"/>
  <c r="P17" i="3"/>
  <c r="N18" i="3"/>
  <c r="N21" i="3" s="1"/>
  <c r="P18" i="3"/>
  <c r="N20" i="3"/>
  <c r="N23" i="3"/>
  <c r="P23" i="3"/>
  <c r="N25" i="3"/>
  <c r="P25" i="3"/>
  <c r="N26" i="3"/>
  <c r="N29" i="3" s="1"/>
  <c r="P26" i="3"/>
  <c r="N27" i="3"/>
  <c r="P27" i="3"/>
  <c r="N28" i="3"/>
  <c r="N31" i="3" s="1"/>
  <c r="P28" i="3"/>
  <c r="P29" i="3"/>
  <c r="N30" i="3"/>
  <c r="P31" i="3"/>
  <c r="N33" i="3"/>
  <c r="P33" i="3"/>
  <c r="N35" i="3"/>
  <c r="P35" i="3"/>
  <c r="P41" i="3" s="1"/>
  <c r="N36" i="3"/>
  <c r="N39" i="3" s="1"/>
  <c r="P36" i="3"/>
  <c r="N37" i="3"/>
  <c r="P37" i="3"/>
  <c r="N38" i="3"/>
  <c r="N41" i="3" s="1"/>
  <c r="P38" i="3"/>
  <c r="N40" i="3"/>
  <c r="N43" i="3"/>
  <c r="P43" i="3"/>
  <c r="N45" i="3"/>
  <c r="P45" i="3"/>
  <c r="N46" i="3"/>
  <c r="N49" i="3" s="1"/>
  <c r="P46" i="3"/>
  <c r="N47" i="3"/>
  <c r="P47" i="3"/>
  <c r="N48" i="3"/>
  <c r="N51" i="3" s="1"/>
  <c r="P48" i="3"/>
  <c r="P49" i="3"/>
  <c r="N50" i="3"/>
  <c r="P51" i="3"/>
  <c r="N53" i="3"/>
  <c r="P53" i="3"/>
  <c r="N55" i="3"/>
  <c r="P55" i="3"/>
  <c r="N56" i="3"/>
  <c r="N59" i="3" s="1"/>
  <c r="P56" i="3"/>
  <c r="N57" i="3"/>
  <c r="P57" i="3"/>
  <c r="N58" i="3"/>
  <c r="N61" i="3" s="1"/>
  <c r="P58" i="3"/>
  <c r="N60" i="3"/>
  <c r="N63" i="3"/>
  <c r="P63" i="3"/>
  <c r="N65" i="3"/>
  <c r="P65" i="3"/>
  <c r="N66" i="3"/>
  <c r="N69" i="3" s="1"/>
  <c r="P66" i="3"/>
  <c r="N67" i="3"/>
  <c r="P67" i="3"/>
  <c r="N68" i="3"/>
  <c r="N71" i="3" s="1"/>
  <c r="P68" i="3"/>
  <c r="P69" i="3"/>
  <c r="N70" i="3"/>
  <c r="P71" i="3"/>
  <c r="N73" i="3"/>
  <c r="P73" i="3"/>
  <c r="N75" i="3"/>
  <c r="P75" i="3"/>
  <c r="P81" i="3" s="1"/>
  <c r="N76" i="3"/>
  <c r="N79" i="3" s="1"/>
  <c r="P76" i="3"/>
  <c r="N77" i="3"/>
  <c r="P77" i="3"/>
  <c r="N78" i="3"/>
  <c r="N81" i="3" s="1"/>
  <c r="P78" i="3"/>
  <c r="N80" i="3"/>
  <c r="N83" i="3"/>
  <c r="P83" i="3"/>
  <c r="N85" i="3"/>
  <c r="P85" i="3"/>
  <c r="N86" i="3"/>
  <c r="N89" i="3" s="1"/>
  <c r="P86" i="3"/>
  <c r="N87" i="3"/>
  <c r="P87" i="3"/>
  <c r="N88" i="3"/>
  <c r="N91" i="3" s="1"/>
  <c r="P88" i="3"/>
  <c r="P89" i="3"/>
  <c r="N90" i="3"/>
  <c r="P91" i="3"/>
  <c r="N93" i="3"/>
  <c r="P93" i="3"/>
  <c r="N95" i="3"/>
  <c r="P95" i="3"/>
  <c r="N96" i="3"/>
  <c r="N99" i="3" s="1"/>
  <c r="P96" i="3"/>
  <c r="N97" i="3"/>
  <c r="P97" i="3"/>
  <c r="N98" i="3"/>
  <c r="N101" i="3" s="1"/>
  <c r="P98" i="3"/>
  <c r="N100" i="3"/>
  <c r="N103" i="3"/>
  <c r="P103" i="3"/>
  <c r="N105" i="3"/>
  <c r="P105" i="3"/>
  <c r="N106" i="3"/>
  <c r="N109" i="3" s="1"/>
  <c r="P106" i="3"/>
  <c r="N107" i="3"/>
  <c r="P107" i="3"/>
  <c r="N108" i="3"/>
  <c r="N111" i="3" s="1"/>
  <c r="P108" i="3"/>
  <c r="P109" i="3"/>
  <c r="N110" i="3"/>
  <c r="P111" i="3"/>
  <c r="N113" i="3"/>
  <c r="P113" i="3"/>
  <c r="N115" i="3"/>
  <c r="P115" i="3"/>
  <c r="P121" i="3" s="1"/>
  <c r="N116" i="3"/>
  <c r="N119" i="3" s="1"/>
  <c r="P116" i="3"/>
  <c r="N117" i="3"/>
  <c r="P117" i="3"/>
  <c r="N118" i="3"/>
  <c r="N121" i="3" s="1"/>
  <c r="P118" i="3"/>
  <c r="N120" i="3"/>
  <c r="N123" i="3"/>
  <c r="P123" i="3"/>
  <c r="N125" i="3"/>
  <c r="P125" i="3"/>
  <c r="N126" i="3"/>
  <c r="N129" i="3" s="1"/>
  <c r="P126" i="3"/>
  <c r="N127" i="3"/>
  <c r="P127" i="3"/>
  <c r="N128" i="3"/>
  <c r="N131" i="3" s="1"/>
  <c r="P128" i="3"/>
  <c r="P129" i="3"/>
  <c r="N130" i="3"/>
  <c r="P131" i="3"/>
  <c r="N133" i="3"/>
  <c r="P133" i="3"/>
  <c r="N135" i="3"/>
  <c r="P135" i="3"/>
  <c r="N136" i="3"/>
  <c r="N139" i="3" s="1"/>
  <c r="P136" i="3"/>
  <c r="N137" i="3"/>
  <c r="P137" i="3"/>
  <c r="N138" i="3"/>
  <c r="N141" i="3" s="1"/>
  <c r="P138" i="3"/>
  <c r="N140" i="3"/>
  <c r="N143" i="3"/>
  <c r="P143" i="3"/>
  <c r="N145" i="3"/>
  <c r="P145" i="3"/>
  <c r="N146" i="3"/>
  <c r="N149" i="3" s="1"/>
  <c r="P146" i="3"/>
  <c r="N147" i="3"/>
  <c r="P147" i="3"/>
  <c r="N148" i="3"/>
  <c r="N151" i="3" s="1"/>
  <c r="P148" i="3"/>
  <c r="P149" i="3"/>
  <c r="N150" i="3"/>
  <c r="P151" i="3"/>
  <c r="N153" i="3"/>
  <c r="P153" i="3"/>
  <c r="N155" i="3"/>
  <c r="P155" i="3"/>
  <c r="P161" i="3" s="1"/>
  <c r="N156" i="3"/>
  <c r="N159" i="3" s="1"/>
  <c r="P156" i="3"/>
  <c r="N157" i="3"/>
  <c r="P157" i="3"/>
  <c r="N158" i="3"/>
  <c r="N161" i="3" s="1"/>
  <c r="P158" i="3"/>
  <c r="N160" i="3"/>
  <c r="N163" i="3"/>
  <c r="P163" i="3"/>
  <c r="N165" i="3"/>
  <c r="P165" i="3"/>
  <c r="N166" i="3"/>
  <c r="N169" i="3" s="1"/>
  <c r="P166" i="3"/>
  <c r="N167" i="3"/>
  <c r="P167" i="3"/>
  <c r="N168" i="3"/>
  <c r="N171" i="3" s="1"/>
  <c r="P168" i="3"/>
  <c r="P169" i="3"/>
  <c r="N170" i="3"/>
  <c r="P171" i="3"/>
  <c r="N173" i="3"/>
  <c r="P173" i="3"/>
  <c r="N175" i="3"/>
  <c r="P175" i="3"/>
  <c r="N176" i="3"/>
  <c r="N179" i="3" s="1"/>
  <c r="P176" i="3"/>
  <c r="N177" i="3"/>
  <c r="P177" i="3"/>
  <c r="N178" i="3"/>
  <c r="N181" i="3" s="1"/>
  <c r="P178" i="3"/>
  <c r="N180" i="3"/>
  <c r="N183" i="3"/>
  <c r="P183" i="3"/>
  <c r="N185" i="3"/>
  <c r="P185" i="3"/>
  <c r="N186" i="3"/>
  <c r="N189" i="3" s="1"/>
  <c r="P186" i="3"/>
  <c r="N187" i="3"/>
  <c r="P187" i="3"/>
  <c r="N188" i="3"/>
  <c r="N191" i="3" s="1"/>
  <c r="P188" i="3"/>
  <c r="P189" i="3"/>
  <c r="N190" i="3"/>
  <c r="P191" i="3"/>
  <c r="N193" i="3"/>
  <c r="P193" i="3"/>
  <c r="N195" i="3"/>
  <c r="P195" i="3"/>
  <c r="P201" i="3" s="1"/>
  <c r="N196" i="3"/>
  <c r="N199" i="3" s="1"/>
  <c r="P196" i="3"/>
  <c r="N197" i="3"/>
  <c r="P197" i="3"/>
  <c r="N198" i="3"/>
  <c r="N201" i="3" s="1"/>
  <c r="P198" i="3"/>
  <c r="N200" i="3"/>
  <c r="N203" i="3"/>
  <c r="P203" i="3"/>
  <c r="N205" i="3"/>
  <c r="P205" i="3"/>
  <c r="N206" i="3"/>
  <c r="N209" i="3" s="1"/>
  <c r="P206" i="3"/>
  <c r="N207" i="3"/>
  <c r="P207" i="3"/>
  <c r="N208" i="3"/>
  <c r="N211" i="3" s="1"/>
  <c r="P208" i="3"/>
  <c r="P209" i="3"/>
  <c r="N210" i="3"/>
  <c r="P211" i="3"/>
  <c r="N213" i="3"/>
  <c r="P213" i="3"/>
  <c r="N215" i="3"/>
  <c r="P215" i="3"/>
  <c r="N216" i="3"/>
  <c r="N219" i="3" s="1"/>
  <c r="P216" i="3"/>
  <c r="N217" i="3"/>
  <c r="P217" i="3"/>
  <c r="N218" i="3"/>
  <c r="N221" i="3" s="1"/>
  <c r="P218" i="3"/>
  <c r="N220" i="3"/>
  <c r="N223" i="3"/>
  <c r="P223" i="3"/>
  <c r="N225" i="3"/>
  <c r="P225" i="3"/>
  <c r="N226" i="3"/>
  <c r="N229" i="3" s="1"/>
  <c r="P226" i="3"/>
  <c r="N227" i="3"/>
  <c r="P227" i="3"/>
  <c r="N228" i="3"/>
  <c r="N231" i="3" s="1"/>
  <c r="P228" i="3"/>
  <c r="P229" i="3"/>
  <c r="N230" i="3"/>
  <c r="P231" i="3"/>
  <c r="N233" i="3"/>
  <c r="P233" i="3"/>
  <c r="N235" i="3"/>
  <c r="P235" i="3"/>
  <c r="P241" i="3" s="1"/>
  <c r="N236" i="3"/>
  <c r="N239" i="3" s="1"/>
  <c r="P236" i="3"/>
  <c r="N237" i="3"/>
  <c r="P237" i="3"/>
  <c r="N238" i="3"/>
  <c r="N241" i="3" s="1"/>
  <c r="P238" i="3"/>
  <c r="N240" i="3"/>
  <c r="N243" i="3"/>
  <c r="P243" i="3"/>
  <c r="N245" i="3"/>
  <c r="P245" i="3"/>
  <c r="N246" i="3"/>
  <c r="N249" i="3" s="1"/>
  <c r="P246" i="3"/>
  <c r="N247" i="3"/>
  <c r="P247" i="3"/>
  <c r="N248" i="3"/>
  <c r="N251" i="3" s="1"/>
  <c r="P248" i="3"/>
  <c r="P249" i="3"/>
  <c r="N250" i="3"/>
  <c r="P251" i="3"/>
  <c r="N253" i="3"/>
  <c r="P253" i="3"/>
  <c r="N255" i="3"/>
  <c r="P255" i="3"/>
  <c r="N256" i="3"/>
  <c r="N259" i="3" s="1"/>
  <c r="P256" i="3"/>
  <c r="N257" i="3"/>
  <c r="P257" i="3"/>
  <c r="N258" i="3"/>
  <c r="N261" i="3" s="1"/>
  <c r="P258" i="3"/>
  <c r="N260" i="3"/>
  <c r="N263" i="3"/>
  <c r="P263" i="3"/>
  <c r="N265" i="3"/>
  <c r="P265" i="3"/>
  <c r="N266" i="3"/>
  <c r="N269" i="3" s="1"/>
  <c r="P266" i="3"/>
  <c r="N267" i="3"/>
  <c r="P267" i="3"/>
  <c r="N268" i="3"/>
  <c r="N271" i="3" s="1"/>
  <c r="P268" i="3"/>
  <c r="P269" i="3"/>
  <c r="N270" i="3"/>
  <c r="P271" i="3"/>
  <c r="N273" i="3"/>
  <c r="P273" i="3"/>
  <c r="N275" i="3"/>
  <c r="P275" i="3"/>
  <c r="P281" i="3" s="1"/>
  <c r="N276" i="3"/>
  <c r="N279" i="3" s="1"/>
  <c r="P276" i="3"/>
  <c r="N277" i="3"/>
  <c r="P277" i="3"/>
  <c r="N278" i="3"/>
  <c r="N281" i="3" s="1"/>
  <c r="P278" i="3"/>
  <c r="N280" i="3"/>
  <c r="N283" i="3"/>
  <c r="P283" i="3"/>
  <c r="N285" i="3"/>
  <c r="P285" i="3"/>
  <c r="N286" i="3"/>
  <c r="N289" i="3" s="1"/>
  <c r="P286" i="3"/>
  <c r="N287" i="3"/>
  <c r="P287" i="3"/>
  <c r="N288" i="3"/>
  <c r="N291" i="3" s="1"/>
  <c r="P288" i="3"/>
  <c r="P289" i="3"/>
  <c r="N290" i="3"/>
  <c r="P291" i="3"/>
  <c r="N293" i="3"/>
  <c r="P293" i="3"/>
  <c r="N295" i="3"/>
  <c r="P295" i="3"/>
  <c r="N296" i="3"/>
  <c r="N299" i="3" s="1"/>
  <c r="P296" i="3"/>
  <c r="N297" i="3"/>
  <c r="P297" i="3"/>
  <c r="N298" i="3"/>
  <c r="N301" i="3" s="1"/>
  <c r="P298" i="3"/>
  <c r="N300" i="3"/>
  <c r="N303" i="3"/>
  <c r="P303" i="3"/>
  <c r="N305" i="3"/>
  <c r="P305" i="3"/>
  <c r="N306" i="3"/>
  <c r="N309" i="3" s="1"/>
  <c r="P306" i="3"/>
  <c r="N307" i="3"/>
  <c r="P307" i="3"/>
  <c r="N308" i="3"/>
  <c r="N311" i="3" s="1"/>
  <c r="P308" i="3"/>
  <c r="P309" i="3"/>
  <c r="N310" i="3"/>
  <c r="P311" i="3"/>
  <c r="N313" i="3"/>
  <c r="P313" i="3"/>
  <c r="N315" i="3"/>
  <c r="P315" i="3"/>
  <c r="P321" i="3" s="1"/>
  <c r="N316" i="3"/>
  <c r="N319" i="3" s="1"/>
  <c r="P316" i="3"/>
  <c r="N317" i="3"/>
  <c r="P317" i="3"/>
  <c r="N318" i="3"/>
  <c r="N321" i="3" s="1"/>
  <c r="P318" i="3"/>
  <c r="N320" i="3"/>
  <c r="N323" i="3"/>
  <c r="P323" i="3"/>
  <c r="N325" i="3"/>
  <c r="P325" i="3"/>
  <c r="N326" i="3"/>
  <c r="N329" i="3" s="1"/>
  <c r="P326" i="3"/>
  <c r="N327" i="3"/>
  <c r="P327" i="3"/>
  <c r="N328" i="3"/>
  <c r="N331" i="3" s="1"/>
  <c r="P328" i="3"/>
  <c r="P329" i="3"/>
  <c r="N330" i="3"/>
  <c r="P331" i="3"/>
  <c r="N333" i="3"/>
  <c r="P333" i="3"/>
  <c r="N335" i="3"/>
  <c r="P335" i="3"/>
  <c r="N336" i="3"/>
  <c r="N339" i="3" s="1"/>
  <c r="P336" i="3"/>
  <c r="N337" i="3"/>
  <c r="P337" i="3"/>
  <c r="N338" i="3"/>
  <c r="N341" i="3" s="1"/>
  <c r="P338" i="3"/>
  <c r="N340" i="3"/>
  <c r="N343" i="3"/>
  <c r="P343" i="3"/>
  <c r="N345" i="3"/>
  <c r="P345" i="3"/>
  <c r="N346" i="3"/>
  <c r="N349" i="3" s="1"/>
  <c r="P346" i="3"/>
  <c r="N347" i="3"/>
  <c r="P347" i="3"/>
  <c r="N348" i="3"/>
  <c r="N351" i="3" s="1"/>
  <c r="P348" i="3"/>
  <c r="P349" i="3"/>
  <c r="N350" i="3"/>
  <c r="P351" i="3"/>
  <c r="N353" i="3"/>
  <c r="P353" i="3"/>
  <c r="N355" i="3"/>
  <c r="P355" i="3"/>
  <c r="N356" i="3"/>
  <c r="P356" i="3"/>
  <c r="N357" i="3"/>
  <c r="P357" i="3"/>
  <c r="N358" i="3"/>
  <c r="N359" i="3" s="1"/>
  <c r="P358" i="3"/>
  <c r="N360" i="3"/>
  <c r="N361" i="3"/>
  <c r="P361" i="3"/>
  <c r="N363" i="3"/>
  <c r="P363" i="3"/>
  <c r="N365" i="3"/>
  <c r="P365" i="3"/>
  <c r="N366" i="3"/>
  <c r="P366" i="3"/>
  <c r="N367" i="3"/>
  <c r="P367" i="3"/>
  <c r="N368" i="3"/>
  <c r="P368" i="3"/>
  <c r="N369" i="3"/>
  <c r="P369" i="3"/>
  <c r="N370" i="3"/>
  <c r="N371" i="3"/>
  <c r="N373" i="3"/>
  <c r="P373" i="3"/>
  <c r="N375" i="3"/>
  <c r="P375" i="3"/>
  <c r="N376" i="3"/>
  <c r="P376" i="3"/>
  <c r="N377" i="3"/>
  <c r="P377" i="3"/>
  <c r="N378" i="3"/>
  <c r="P378" i="3"/>
  <c r="N379" i="3"/>
  <c r="P379" i="3"/>
  <c r="N380" i="3"/>
  <c r="N381" i="3"/>
  <c r="P381" i="3"/>
  <c r="N383" i="3"/>
  <c r="P383" i="3"/>
  <c r="N385" i="3"/>
  <c r="P385" i="3"/>
  <c r="N386" i="3"/>
  <c r="P386" i="3"/>
  <c r="N387" i="3"/>
  <c r="P387" i="3"/>
  <c r="N388" i="3"/>
  <c r="N389" i="3" s="1"/>
  <c r="P388" i="3"/>
  <c r="N390" i="3"/>
  <c r="N391" i="3"/>
  <c r="P391" i="3"/>
  <c r="N393" i="3"/>
  <c r="P393" i="3"/>
  <c r="N395" i="3"/>
  <c r="P395" i="3"/>
  <c r="N396" i="3"/>
  <c r="P396" i="3"/>
  <c r="N397" i="3"/>
  <c r="P397" i="3"/>
  <c r="N398" i="3"/>
  <c r="P398" i="3"/>
  <c r="N399" i="3"/>
  <c r="P399" i="3"/>
  <c r="N400" i="3"/>
  <c r="N401" i="3"/>
  <c r="N403" i="3"/>
  <c r="P403" i="3"/>
  <c r="N405" i="3"/>
  <c r="P405" i="3"/>
  <c r="N406" i="3"/>
  <c r="P406" i="3"/>
  <c r="N407" i="3"/>
  <c r="P407" i="3"/>
  <c r="N408" i="3"/>
  <c r="P408" i="3"/>
  <c r="N409" i="3"/>
  <c r="P409" i="3"/>
  <c r="N410" i="3"/>
  <c r="N411" i="3"/>
  <c r="P411" i="3"/>
  <c r="N413" i="3"/>
  <c r="P413" i="3"/>
  <c r="N415" i="3"/>
  <c r="P415" i="3"/>
  <c r="N416" i="3"/>
  <c r="P416" i="3"/>
  <c r="N417" i="3"/>
  <c r="P417" i="3"/>
  <c r="N418" i="3"/>
  <c r="N419" i="3" s="1"/>
  <c r="P418" i="3"/>
  <c r="N420" i="3"/>
  <c r="N421" i="3"/>
  <c r="P421" i="3"/>
  <c r="N423" i="3"/>
  <c r="P423" i="3"/>
  <c r="N425" i="3"/>
  <c r="P425" i="3"/>
  <c r="N426" i="3"/>
  <c r="P426" i="3"/>
  <c r="N427" i="3"/>
  <c r="P427" i="3"/>
  <c r="N428" i="3"/>
  <c r="N429" i="3" s="1"/>
  <c r="P428" i="3"/>
  <c r="N430" i="3"/>
  <c r="N431" i="3"/>
  <c r="N433" i="3"/>
  <c r="P433" i="3"/>
  <c r="N435" i="3"/>
  <c r="P435" i="3"/>
  <c r="N436" i="3"/>
  <c r="P436" i="3"/>
  <c r="N437" i="3"/>
  <c r="P437" i="3"/>
  <c r="N438" i="3"/>
  <c r="P438" i="3"/>
  <c r="N439" i="3"/>
  <c r="P439" i="3"/>
  <c r="N440" i="3"/>
  <c r="N441" i="3"/>
  <c r="N443" i="3"/>
  <c r="P443" i="3"/>
  <c r="N445" i="3"/>
  <c r="P445" i="3"/>
  <c r="N446" i="3"/>
  <c r="P446" i="3"/>
  <c r="N447" i="3"/>
  <c r="P447" i="3"/>
  <c r="N448" i="3"/>
  <c r="P448" i="3"/>
  <c r="N449" i="3"/>
  <c r="P449" i="3"/>
  <c r="N450" i="3"/>
  <c r="N451" i="3"/>
  <c r="P451" i="3"/>
  <c r="N453" i="3"/>
  <c r="P453" i="3"/>
  <c r="N455" i="3"/>
  <c r="P455" i="3"/>
  <c r="N456" i="3"/>
  <c r="P456" i="3"/>
  <c r="N457" i="3"/>
  <c r="P457" i="3"/>
  <c r="N458" i="3"/>
  <c r="P458" i="3"/>
  <c r="N459" i="3"/>
  <c r="P459" i="3"/>
  <c r="N460" i="3"/>
  <c r="N461" i="3"/>
  <c r="N463" i="3"/>
  <c r="P463" i="3"/>
  <c r="N465" i="3"/>
  <c r="P465" i="3"/>
  <c r="N466" i="3"/>
  <c r="P466" i="3"/>
  <c r="N467" i="3"/>
  <c r="P467" i="3"/>
  <c r="N468" i="3"/>
  <c r="P468" i="3"/>
  <c r="N469" i="3"/>
  <c r="P469" i="3"/>
  <c r="N470" i="3"/>
  <c r="N471" i="3"/>
  <c r="P471" i="3"/>
  <c r="N473" i="3"/>
  <c r="P473" i="3"/>
  <c r="N475" i="3"/>
  <c r="P475" i="3"/>
  <c r="N476" i="3"/>
  <c r="P476" i="3"/>
  <c r="N477" i="3"/>
  <c r="P477" i="3"/>
  <c r="N478" i="3"/>
  <c r="P478" i="3"/>
  <c r="N479" i="3"/>
  <c r="P479" i="3"/>
  <c r="N480" i="3"/>
  <c r="N481" i="3"/>
  <c r="N483" i="3"/>
  <c r="P483" i="3"/>
  <c r="N485" i="3"/>
  <c r="P485" i="3"/>
  <c r="N486" i="3"/>
  <c r="P486" i="3"/>
  <c r="N487" i="3"/>
  <c r="P487" i="3"/>
  <c r="N488" i="3"/>
  <c r="P488" i="3"/>
  <c r="N489" i="3"/>
  <c r="P489" i="3"/>
  <c r="N490" i="3"/>
  <c r="N491" i="3"/>
  <c r="P491" i="3"/>
  <c r="N493" i="3"/>
  <c r="P493" i="3"/>
  <c r="N495" i="3"/>
  <c r="P495" i="3"/>
  <c r="N496" i="3"/>
  <c r="P496" i="3"/>
  <c r="N497" i="3"/>
  <c r="P497" i="3"/>
  <c r="N498" i="3"/>
  <c r="P498" i="3"/>
  <c r="N499" i="3"/>
  <c r="P499" i="3"/>
  <c r="N500" i="3"/>
  <c r="N501" i="3"/>
  <c r="N503" i="3"/>
  <c r="P503" i="3"/>
  <c r="N505" i="3"/>
  <c r="P505" i="3"/>
  <c r="N506" i="3"/>
  <c r="P506" i="3"/>
  <c r="N507" i="3"/>
  <c r="P507" i="3"/>
  <c r="N508" i="3"/>
  <c r="P508" i="3"/>
  <c r="N509" i="3"/>
  <c r="P509" i="3"/>
  <c r="N510" i="3"/>
  <c r="N511" i="3"/>
  <c r="P511" i="3"/>
  <c r="N513" i="3"/>
  <c r="P513" i="3"/>
  <c r="N515" i="3"/>
  <c r="P515" i="3"/>
  <c r="N516" i="3"/>
  <c r="P516" i="3"/>
  <c r="N517" i="3"/>
  <c r="P517" i="3"/>
  <c r="N518" i="3"/>
  <c r="P518" i="3"/>
  <c r="N519" i="3"/>
  <c r="P519" i="3"/>
  <c r="N520" i="3"/>
  <c r="N521" i="3"/>
  <c r="N523" i="3"/>
  <c r="P523" i="3"/>
  <c r="N525" i="3"/>
  <c r="P525" i="3"/>
  <c r="N526" i="3"/>
  <c r="P526" i="3"/>
  <c r="N527" i="3"/>
  <c r="P527" i="3"/>
  <c r="N528" i="3"/>
  <c r="P528" i="3"/>
  <c r="N529" i="3"/>
  <c r="P529" i="3"/>
  <c r="N530" i="3"/>
  <c r="N531" i="3"/>
  <c r="P531" i="3"/>
  <c r="N533" i="3"/>
  <c r="P533" i="3"/>
  <c r="N535" i="3"/>
  <c r="P535" i="3"/>
  <c r="N536" i="3"/>
  <c r="P536" i="3"/>
  <c r="N537" i="3"/>
  <c r="P537" i="3"/>
  <c r="N538" i="3"/>
  <c r="P538" i="3"/>
  <c r="N539" i="3"/>
  <c r="P539" i="3"/>
  <c r="N540" i="3"/>
  <c r="N541" i="3"/>
  <c r="N543" i="3"/>
  <c r="P543" i="3"/>
  <c r="N545" i="3"/>
  <c r="P545" i="3"/>
  <c r="N546" i="3"/>
  <c r="P546" i="3"/>
  <c r="N547" i="3"/>
  <c r="P547" i="3"/>
  <c r="N548" i="3"/>
  <c r="P548" i="3"/>
  <c r="N549" i="3"/>
  <c r="P549" i="3"/>
  <c r="N550" i="3"/>
  <c r="N551" i="3"/>
  <c r="P551" i="3"/>
  <c r="N553" i="3"/>
  <c r="P553" i="3"/>
  <c r="N555" i="3"/>
  <c r="P555" i="3"/>
  <c r="N556" i="3"/>
  <c r="P556" i="3"/>
  <c r="N557" i="3"/>
  <c r="P557" i="3"/>
  <c r="N558" i="3"/>
  <c r="P558" i="3"/>
  <c r="N559" i="3"/>
  <c r="P559" i="3"/>
  <c r="N560" i="3"/>
  <c r="N561" i="3"/>
  <c r="N563" i="3"/>
  <c r="P563" i="3"/>
  <c r="N565" i="3"/>
  <c r="P565" i="3"/>
  <c r="N566" i="3"/>
  <c r="P566" i="3"/>
  <c r="N567" i="3"/>
  <c r="P567" i="3"/>
  <c r="N568" i="3"/>
  <c r="P568" i="3"/>
  <c r="N569" i="3"/>
  <c r="P569" i="3"/>
  <c r="N570" i="3"/>
  <c r="N571" i="3"/>
  <c r="P571" i="3"/>
  <c r="N573" i="3"/>
  <c r="P573" i="3"/>
  <c r="N575" i="3"/>
  <c r="P575" i="3"/>
  <c r="N576" i="3"/>
  <c r="P576" i="3"/>
  <c r="N577" i="3"/>
  <c r="P577" i="3"/>
  <c r="N578" i="3"/>
  <c r="P578" i="3"/>
  <c r="N579" i="3"/>
  <c r="P579" i="3"/>
  <c r="N580" i="3"/>
  <c r="N581" i="3"/>
  <c r="N583" i="3"/>
  <c r="P583" i="3"/>
  <c r="N585" i="3"/>
  <c r="P585" i="3"/>
  <c r="N586" i="3"/>
  <c r="P586" i="3"/>
  <c r="N587" i="3"/>
  <c r="P587" i="3"/>
  <c r="N588" i="3"/>
  <c r="P588" i="3"/>
  <c r="N589" i="3"/>
  <c r="P589" i="3"/>
  <c r="N590" i="3"/>
  <c r="N591" i="3"/>
  <c r="P591" i="3"/>
  <c r="N593" i="3"/>
  <c r="P593" i="3"/>
  <c r="N595" i="3"/>
  <c r="P595" i="3"/>
  <c r="N596" i="3"/>
  <c r="P596" i="3"/>
  <c r="N597" i="3"/>
  <c r="P597" i="3"/>
  <c r="N598" i="3"/>
  <c r="P598" i="3"/>
  <c r="N599" i="3"/>
  <c r="P599" i="3"/>
  <c r="N600" i="3"/>
  <c r="N601" i="3"/>
  <c r="N603" i="3"/>
  <c r="P603" i="3"/>
  <c r="N605" i="3"/>
  <c r="P605" i="3"/>
  <c r="N606" i="3"/>
  <c r="P606" i="3"/>
  <c r="N607" i="3"/>
  <c r="P607" i="3"/>
  <c r="N608" i="3"/>
  <c r="P608" i="3"/>
  <c r="N609" i="3"/>
  <c r="P609" i="3"/>
  <c r="N610" i="3"/>
  <c r="N611" i="3"/>
  <c r="P611" i="3"/>
  <c r="N613" i="3"/>
  <c r="P613" i="3"/>
  <c r="N615" i="3"/>
  <c r="P615" i="3"/>
  <c r="N616" i="3"/>
  <c r="P616" i="3"/>
  <c r="N617" i="3"/>
  <c r="P617" i="3"/>
  <c r="N618" i="3"/>
  <c r="P618" i="3"/>
  <c r="N619" i="3"/>
  <c r="P619" i="3"/>
  <c r="N620" i="3"/>
  <c r="N621" i="3"/>
  <c r="N623" i="3"/>
  <c r="P623" i="3"/>
  <c r="N625" i="3"/>
  <c r="P625" i="3"/>
  <c r="N626" i="3"/>
  <c r="P626" i="3"/>
  <c r="N627" i="3"/>
  <c r="P627" i="3"/>
  <c r="N628" i="3"/>
  <c r="N629" i="3" s="1"/>
  <c r="P628" i="3"/>
  <c r="P629" i="3"/>
  <c r="N630" i="3"/>
  <c r="N631" i="3"/>
  <c r="P631" i="3"/>
  <c r="N633" i="3"/>
  <c r="P633" i="3"/>
  <c r="N635" i="3"/>
  <c r="P635" i="3"/>
  <c r="P641" i="3" s="1"/>
  <c r="N636" i="3"/>
  <c r="P636" i="3"/>
  <c r="N637" i="3"/>
  <c r="P637" i="3"/>
  <c r="N638" i="3"/>
  <c r="N639" i="3" s="1"/>
  <c r="P638" i="3"/>
  <c r="P639" i="3"/>
  <c r="N640" i="3"/>
  <c r="N641" i="3"/>
  <c r="N643" i="3"/>
  <c r="P643" i="3"/>
  <c r="N645" i="3"/>
  <c r="P645" i="3"/>
  <c r="N646" i="3"/>
  <c r="P646" i="3"/>
  <c r="N647" i="3"/>
  <c r="P647" i="3"/>
  <c r="N648" i="3"/>
  <c r="P648" i="3"/>
  <c r="N649" i="3"/>
  <c r="P649" i="3"/>
  <c r="N650" i="3"/>
  <c r="N651" i="3"/>
  <c r="P651" i="3"/>
  <c r="N653" i="3"/>
  <c r="P653" i="3"/>
  <c r="N655" i="3"/>
  <c r="P655" i="3"/>
  <c r="N656" i="3"/>
  <c r="P656" i="3"/>
  <c r="N657" i="3"/>
  <c r="P657" i="3"/>
  <c r="N658" i="3"/>
  <c r="P658" i="3"/>
  <c r="N659" i="3"/>
  <c r="P659" i="3"/>
  <c r="N660" i="3"/>
  <c r="N661" i="3"/>
  <c r="N663" i="3"/>
  <c r="P663" i="3"/>
  <c r="N665" i="3"/>
  <c r="P665" i="3"/>
  <c r="N666" i="3"/>
  <c r="P666" i="3"/>
  <c r="N667" i="3"/>
  <c r="P667" i="3"/>
  <c r="N668" i="3"/>
  <c r="P668" i="3"/>
  <c r="N669" i="3"/>
  <c r="P669" i="3"/>
  <c r="N670" i="3"/>
  <c r="N671" i="3"/>
  <c r="P671" i="3"/>
  <c r="N673" i="3"/>
  <c r="P673" i="3"/>
  <c r="N675" i="3"/>
  <c r="P675" i="3"/>
  <c r="N676" i="3"/>
  <c r="P676" i="3"/>
  <c r="N677" i="3"/>
  <c r="P677" i="3"/>
  <c r="N678" i="3"/>
  <c r="N679" i="3" s="1"/>
  <c r="P678" i="3"/>
  <c r="N680" i="3"/>
  <c r="N681" i="3"/>
  <c r="N683" i="3"/>
  <c r="P683" i="3"/>
  <c r="N685" i="3"/>
  <c r="P685" i="3"/>
  <c r="N686" i="3"/>
  <c r="P686" i="3"/>
  <c r="N687" i="3"/>
  <c r="P687" i="3"/>
  <c r="N688" i="3"/>
  <c r="N689" i="3" s="1"/>
  <c r="P688" i="3"/>
  <c r="N690" i="3"/>
  <c r="N691" i="3"/>
  <c r="P691" i="3"/>
  <c r="N693" i="3"/>
  <c r="P693" i="3"/>
  <c r="N695" i="3"/>
  <c r="P695" i="3"/>
  <c r="N696" i="3"/>
  <c r="P696" i="3"/>
  <c r="N697" i="3"/>
  <c r="P697" i="3"/>
  <c r="N698" i="3"/>
  <c r="P698" i="3"/>
  <c r="N699" i="3"/>
  <c r="P699" i="3"/>
  <c r="N700" i="3"/>
  <c r="N701" i="3"/>
  <c r="N703" i="3"/>
  <c r="P703" i="3"/>
  <c r="N705" i="3"/>
  <c r="P705" i="3"/>
  <c r="N706" i="3"/>
  <c r="P706" i="3"/>
  <c r="N707" i="3"/>
  <c r="P707" i="3"/>
  <c r="N708" i="3"/>
  <c r="N709" i="3" s="1"/>
  <c r="P708" i="3"/>
  <c r="P709" i="3"/>
  <c r="N710" i="3"/>
  <c r="N711" i="3"/>
  <c r="P711" i="3"/>
  <c r="N713" i="3"/>
  <c r="P713" i="3"/>
  <c r="N715" i="3"/>
  <c r="P715" i="3"/>
  <c r="P721" i="3" s="1"/>
  <c r="N716" i="3"/>
  <c r="P716" i="3"/>
  <c r="N717" i="3"/>
  <c r="P717" i="3"/>
  <c r="N718" i="3"/>
  <c r="N719" i="3" s="1"/>
  <c r="P718" i="3"/>
  <c r="P719" i="3"/>
  <c r="N720" i="3"/>
  <c r="N721" i="3"/>
  <c r="N723" i="3"/>
  <c r="P723" i="3"/>
  <c r="N725" i="3"/>
  <c r="P725" i="3"/>
  <c r="N726" i="3"/>
  <c r="P726" i="3"/>
  <c r="N727" i="3"/>
  <c r="P727" i="3"/>
  <c r="N728" i="3"/>
  <c r="N729" i="3" s="1"/>
  <c r="P728" i="3"/>
  <c r="P729" i="3"/>
  <c r="N730" i="3"/>
  <c r="N731" i="3"/>
  <c r="P731" i="3"/>
  <c r="N733" i="3"/>
  <c r="P733" i="3"/>
  <c r="N735" i="3"/>
  <c r="P735" i="3"/>
  <c r="N736" i="3"/>
  <c r="P736" i="3"/>
  <c r="N737" i="3"/>
  <c r="P737" i="3"/>
  <c r="N738" i="3"/>
  <c r="P738" i="3"/>
  <c r="N739" i="3"/>
  <c r="P739" i="3"/>
  <c r="N740" i="3"/>
  <c r="N741" i="3"/>
  <c r="P741" i="3"/>
  <c r="N743" i="3"/>
  <c r="P743" i="3"/>
  <c r="N745" i="3"/>
  <c r="P745" i="3"/>
  <c r="N746" i="3"/>
  <c r="P746" i="3"/>
  <c r="N747" i="3"/>
  <c r="P747" i="3"/>
  <c r="N748" i="3"/>
  <c r="P748" i="3"/>
  <c r="N749" i="3"/>
  <c r="P749" i="3"/>
  <c r="N750" i="3"/>
  <c r="N751" i="3"/>
  <c r="N753" i="3"/>
  <c r="P753" i="3"/>
  <c r="N755" i="3"/>
  <c r="P755" i="3"/>
  <c r="N756" i="3"/>
  <c r="P756" i="3"/>
  <c r="N757" i="3"/>
  <c r="P757" i="3"/>
  <c r="N758" i="3"/>
  <c r="P758" i="3"/>
  <c r="N759" i="3"/>
  <c r="P759" i="3"/>
  <c r="N760" i="3"/>
  <c r="N761" i="3"/>
  <c r="P761" i="3"/>
  <c r="N763" i="3"/>
  <c r="P763" i="3"/>
  <c r="N765" i="3"/>
  <c r="P765" i="3"/>
  <c r="N766" i="3"/>
  <c r="P766" i="3"/>
  <c r="N767" i="3"/>
  <c r="P767" i="3"/>
  <c r="N768" i="3"/>
  <c r="P768" i="3"/>
  <c r="N769" i="3"/>
  <c r="P769" i="3"/>
  <c r="N770" i="3"/>
  <c r="N771" i="3"/>
  <c r="N773" i="3"/>
  <c r="P773" i="3"/>
  <c r="N775" i="3"/>
  <c r="P775" i="3"/>
  <c r="N776" i="3"/>
  <c r="P776" i="3"/>
  <c r="N777" i="3"/>
  <c r="P777" i="3"/>
  <c r="N778" i="3"/>
  <c r="P778" i="3"/>
  <c r="N779" i="3"/>
  <c r="P779" i="3"/>
  <c r="N780" i="3"/>
  <c r="N781" i="3"/>
  <c r="P781" i="3"/>
  <c r="N783" i="3"/>
  <c r="P783" i="3"/>
  <c r="N785" i="3"/>
  <c r="P785" i="3"/>
  <c r="N786" i="3"/>
  <c r="P786" i="3"/>
  <c r="N787" i="3"/>
  <c r="P787" i="3"/>
  <c r="N788" i="3"/>
  <c r="P788" i="3"/>
  <c r="N789" i="3"/>
  <c r="P789" i="3"/>
  <c r="N790" i="3"/>
  <c r="N791" i="3"/>
  <c r="N793" i="3"/>
  <c r="P793" i="3"/>
  <c r="N795" i="3"/>
  <c r="P795" i="3"/>
  <c r="N796" i="3"/>
  <c r="P796" i="3"/>
  <c r="N797" i="3"/>
  <c r="P797" i="3"/>
  <c r="N798" i="3"/>
  <c r="P798" i="3"/>
  <c r="N799" i="3"/>
  <c r="P799" i="3"/>
  <c r="N800" i="3"/>
  <c r="N801" i="3"/>
  <c r="P801" i="3"/>
  <c r="N803" i="3"/>
  <c r="P803" i="3"/>
  <c r="N805" i="3"/>
  <c r="P805" i="3"/>
  <c r="N806" i="3"/>
  <c r="P806" i="3"/>
  <c r="N807" i="3"/>
  <c r="P807" i="3"/>
  <c r="N808" i="3"/>
  <c r="P808" i="3"/>
  <c r="N809" i="3"/>
  <c r="P809" i="3"/>
  <c r="N810" i="3"/>
  <c r="N811" i="3"/>
  <c r="N813" i="3"/>
  <c r="P813" i="3"/>
  <c r="N815" i="3"/>
  <c r="P815" i="3"/>
  <c r="N816" i="3"/>
  <c r="P816" i="3"/>
  <c r="N817" i="3"/>
  <c r="P817" i="3"/>
  <c r="N818" i="3"/>
  <c r="P818" i="3"/>
  <c r="N819" i="3"/>
  <c r="P819" i="3"/>
  <c r="N820" i="3"/>
  <c r="N821" i="3"/>
  <c r="P821" i="3"/>
  <c r="N823" i="3"/>
  <c r="P823" i="3"/>
  <c r="N825" i="3"/>
  <c r="P825" i="3"/>
  <c r="N826" i="3"/>
  <c r="P826" i="3"/>
  <c r="N827" i="3"/>
  <c r="P827" i="3"/>
  <c r="N828" i="3"/>
  <c r="P828" i="3"/>
  <c r="N829" i="3"/>
  <c r="P829" i="3"/>
  <c r="N830" i="3"/>
  <c r="N831" i="3"/>
  <c r="N833" i="3"/>
  <c r="P833" i="3"/>
  <c r="N835" i="3"/>
  <c r="P835" i="3"/>
  <c r="N836" i="3"/>
  <c r="P836" i="3"/>
  <c r="N837" i="3"/>
  <c r="P837" i="3"/>
  <c r="N838" i="3"/>
  <c r="P838" i="3"/>
  <c r="N839" i="3"/>
  <c r="P839" i="3"/>
  <c r="N840" i="3"/>
  <c r="N841" i="3"/>
  <c r="P841" i="3"/>
  <c r="N843" i="3"/>
  <c r="P843" i="3"/>
  <c r="N845" i="3"/>
  <c r="P845" i="3"/>
  <c r="N846" i="3"/>
  <c r="P846" i="3"/>
  <c r="N847" i="3"/>
  <c r="P847" i="3"/>
  <c r="N848" i="3"/>
  <c r="P848" i="3"/>
  <c r="N849" i="3"/>
  <c r="P849" i="3"/>
  <c r="N850" i="3"/>
  <c r="N851" i="3"/>
  <c r="N853" i="3"/>
  <c r="P853" i="3"/>
  <c r="N855" i="3"/>
  <c r="P855" i="3"/>
  <c r="N856" i="3"/>
  <c r="P856" i="3"/>
  <c r="N857" i="3"/>
  <c r="P857" i="3"/>
  <c r="N858" i="3"/>
  <c r="P858" i="3"/>
  <c r="N859" i="3"/>
  <c r="P859" i="3"/>
  <c r="N860" i="3"/>
  <c r="N861" i="3"/>
  <c r="P861" i="3"/>
  <c r="N863" i="3"/>
  <c r="P863" i="3"/>
  <c r="N865" i="3"/>
  <c r="P865" i="3"/>
  <c r="N866" i="3"/>
  <c r="P866" i="3"/>
  <c r="N867" i="3"/>
  <c r="P867" i="3"/>
  <c r="N868" i="3"/>
  <c r="N869" i="3" s="1"/>
  <c r="P868" i="3"/>
  <c r="N870" i="3"/>
  <c r="N871" i="3"/>
  <c r="N873" i="3"/>
  <c r="P873" i="3"/>
  <c r="N875" i="3"/>
  <c r="P875" i="3"/>
  <c r="N876" i="3"/>
  <c r="P876" i="3"/>
  <c r="N877" i="3"/>
  <c r="P877" i="3"/>
  <c r="N878" i="3"/>
  <c r="N879" i="3" s="1"/>
  <c r="P878" i="3"/>
  <c r="P879" i="3"/>
  <c r="N880" i="3"/>
  <c r="P880" i="3"/>
  <c r="N881" i="3"/>
  <c r="P881" i="3"/>
  <c r="N883" i="3"/>
  <c r="P883" i="3"/>
  <c r="N885" i="3"/>
  <c r="P885" i="3"/>
  <c r="N886" i="3"/>
  <c r="P886" i="3"/>
  <c r="N887" i="3"/>
  <c r="P887" i="3"/>
  <c r="N888" i="3"/>
  <c r="P888" i="3"/>
  <c r="P891" i="3" s="1"/>
  <c r="N889" i="3"/>
  <c r="N890" i="3"/>
  <c r="P890" i="3"/>
  <c r="N891" i="3"/>
  <c r="N893" i="3"/>
  <c r="P893" i="3"/>
  <c r="N895" i="3"/>
  <c r="P895" i="3"/>
  <c r="N896" i="3"/>
  <c r="P896" i="3"/>
  <c r="N897" i="3"/>
  <c r="N900" i="3" s="1"/>
  <c r="P897" i="3"/>
  <c r="N898" i="3"/>
  <c r="P898" i="3"/>
  <c r="P901" i="3" s="1"/>
  <c r="N899" i="3"/>
  <c r="N901" i="3"/>
  <c r="N903" i="3"/>
  <c r="P903" i="3"/>
  <c r="N905" i="3"/>
  <c r="P905" i="3"/>
  <c r="N906" i="3"/>
  <c r="P906" i="3"/>
  <c r="N907" i="3"/>
  <c r="P907" i="3"/>
  <c r="N908" i="3"/>
  <c r="P908" i="3"/>
  <c r="P911" i="3" s="1"/>
  <c r="N909" i="3"/>
  <c r="N910" i="3"/>
  <c r="N911" i="3"/>
  <c r="N913" i="3"/>
  <c r="P913" i="3"/>
  <c r="N915" i="3"/>
  <c r="P915" i="3"/>
  <c r="N916" i="3"/>
  <c r="P916" i="3"/>
  <c r="N917" i="3"/>
  <c r="P917" i="3"/>
  <c r="N918" i="3"/>
  <c r="P918" i="3"/>
  <c r="P921" i="3" s="1"/>
  <c r="N919" i="3"/>
  <c r="N920" i="3"/>
  <c r="N921" i="3"/>
  <c r="N923" i="3"/>
  <c r="P923" i="3"/>
  <c r="N925" i="3"/>
  <c r="P925" i="3"/>
  <c r="N926" i="3"/>
  <c r="P926" i="3"/>
  <c r="N927" i="3"/>
  <c r="P927" i="3"/>
  <c r="N928" i="3"/>
  <c r="P928" i="3"/>
  <c r="P931" i="3" s="1"/>
  <c r="N929" i="3"/>
  <c r="N930" i="3"/>
  <c r="N931" i="3"/>
  <c r="N933" i="3"/>
  <c r="P933" i="3"/>
  <c r="N935" i="3"/>
  <c r="P935" i="3"/>
  <c r="N936" i="3"/>
  <c r="P936" i="3"/>
  <c r="N937" i="3"/>
  <c r="P937" i="3"/>
  <c r="N938" i="3"/>
  <c r="P938" i="3"/>
  <c r="P941" i="3" s="1"/>
  <c r="N939" i="3"/>
  <c r="N940" i="3"/>
  <c r="N941" i="3"/>
  <c r="N943" i="3"/>
  <c r="P943" i="3"/>
  <c r="N945" i="3"/>
  <c r="P945" i="3"/>
  <c r="N946" i="3"/>
  <c r="P946" i="3"/>
  <c r="N947" i="3"/>
  <c r="P947" i="3"/>
  <c r="N948" i="3"/>
  <c r="P948" i="3"/>
  <c r="P951" i="3" s="1"/>
  <c r="N949" i="3"/>
  <c r="N950" i="3"/>
  <c r="N951" i="3"/>
  <c r="N953" i="3"/>
  <c r="P953" i="3"/>
  <c r="N955" i="3"/>
  <c r="P955" i="3"/>
  <c r="N956" i="3"/>
  <c r="P956" i="3"/>
  <c r="N957" i="3"/>
  <c r="P957" i="3"/>
  <c r="N958" i="3"/>
  <c r="P958" i="3"/>
  <c r="P961" i="3" s="1"/>
  <c r="N959" i="3"/>
  <c r="N960" i="3"/>
  <c r="N961" i="3"/>
  <c r="N963" i="3"/>
  <c r="P963" i="3"/>
  <c r="N965" i="3"/>
  <c r="P965" i="3"/>
  <c r="N966" i="3"/>
  <c r="P966" i="3"/>
  <c r="N967" i="3"/>
  <c r="P967" i="3"/>
  <c r="N968" i="3"/>
  <c r="P968" i="3"/>
  <c r="P971" i="3" s="1"/>
  <c r="N969" i="3"/>
  <c r="N970" i="3"/>
  <c r="N971" i="3"/>
  <c r="N973" i="3"/>
  <c r="P973" i="3"/>
  <c r="N975" i="3"/>
  <c r="P975" i="3"/>
  <c r="N976" i="3"/>
  <c r="P976" i="3"/>
  <c r="N977" i="3"/>
  <c r="P977" i="3"/>
  <c r="N978" i="3"/>
  <c r="P978" i="3"/>
  <c r="P981" i="3" s="1"/>
  <c r="N979" i="3"/>
  <c r="N980" i="3"/>
  <c r="N981" i="3"/>
  <c r="N983" i="3"/>
  <c r="P983" i="3"/>
  <c r="N985" i="3"/>
  <c r="P985" i="3"/>
  <c r="N986" i="3"/>
  <c r="P986" i="3"/>
  <c r="N987" i="3"/>
  <c r="P987" i="3"/>
  <c r="N988" i="3"/>
  <c r="P988" i="3"/>
  <c r="P991" i="3" s="1"/>
  <c r="N989" i="3"/>
  <c r="N990" i="3"/>
  <c r="N991" i="3"/>
  <c r="N993" i="3"/>
  <c r="P993" i="3"/>
  <c r="N995" i="3"/>
  <c r="P995" i="3"/>
  <c r="N996" i="3"/>
  <c r="P996" i="3"/>
  <c r="N997" i="3"/>
  <c r="P997" i="3"/>
  <c r="N998" i="3"/>
  <c r="N999" i="3" s="1"/>
  <c r="P998" i="3"/>
  <c r="P1001" i="3" s="1"/>
  <c r="N1000" i="3"/>
  <c r="P1000" i="3"/>
  <c r="N1001" i="3"/>
  <c r="N1003" i="3"/>
  <c r="P1003" i="3"/>
  <c r="N1005" i="3"/>
  <c r="P1005" i="3"/>
  <c r="N1006" i="3"/>
  <c r="P1006" i="3"/>
  <c r="N1007" i="3"/>
  <c r="P1007" i="3"/>
  <c r="N1008" i="3"/>
  <c r="P1008" i="3"/>
  <c r="P1011" i="3" s="1"/>
  <c r="N1009" i="3"/>
  <c r="N1010" i="3"/>
  <c r="P1010" i="3"/>
  <c r="N1011" i="3"/>
  <c r="N1013" i="3"/>
  <c r="P1013" i="3"/>
  <c r="N1015" i="3"/>
  <c r="P1015" i="3"/>
  <c r="N1016" i="3"/>
  <c r="P1016" i="3"/>
  <c r="N1017" i="3"/>
  <c r="P1017" i="3"/>
  <c r="N1018" i="3"/>
  <c r="P1018" i="3"/>
  <c r="P1021" i="3" s="1"/>
  <c r="N1019" i="3"/>
  <c r="N1020" i="3"/>
  <c r="P1020" i="3"/>
  <c r="N1021" i="3"/>
  <c r="N1023" i="3"/>
  <c r="P1023" i="3"/>
  <c r="N1025" i="3"/>
  <c r="P1025" i="3"/>
  <c r="N1026" i="3"/>
  <c r="P1026" i="3"/>
  <c r="N1027" i="3"/>
  <c r="P1027" i="3"/>
  <c r="N1028" i="3"/>
  <c r="P1028" i="3"/>
  <c r="P1031" i="3" s="1"/>
  <c r="N1029" i="3"/>
  <c r="N1030" i="3"/>
  <c r="P1030" i="3"/>
  <c r="N1031" i="3"/>
  <c r="N1033" i="3"/>
  <c r="P1033" i="3"/>
  <c r="N1035" i="3"/>
  <c r="P1035" i="3"/>
  <c r="N1036" i="3"/>
  <c r="P1036" i="3"/>
  <c r="N1037" i="3"/>
  <c r="P1037" i="3"/>
  <c r="N1038" i="3"/>
  <c r="P1038" i="3"/>
  <c r="P1041" i="3" s="1"/>
  <c r="N1039" i="3"/>
  <c r="N1040" i="3"/>
  <c r="P1040" i="3"/>
  <c r="N1041" i="3"/>
  <c r="N1043" i="3"/>
  <c r="P1043" i="3"/>
  <c r="N1045" i="3"/>
  <c r="P1045" i="3"/>
  <c r="N1046" i="3"/>
  <c r="P1046" i="3"/>
  <c r="N1047" i="3"/>
  <c r="P1047" i="3"/>
  <c r="N1048" i="3"/>
  <c r="P1048" i="3"/>
  <c r="P1051" i="3" s="1"/>
  <c r="N1049" i="3"/>
  <c r="N1050" i="3"/>
  <c r="P1050" i="3"/>
  <c r="N1051" i="3"/>
  <c r="N1053" i="3"/>
  <c r="P1053" i="3"/>
  <c r="N1055" i="3"/>
  <c r="P1055" i="3"/>
  <c r="N1056" i="3"/>
  <c r="P1056" i="3"/>
  <c r="N1057" i="3"/>
  <c r="P1057" i="3"/>
  <c r="N1058" i="3"/>
  <c r="P1058" i="3"/>
  <c r="P1061" i="3" s="1"/>
  <c r="N1059" i="3"/>
  <c r="N1060" i="3"/>
  <c r="P1060" i="3"/>
  <c r="N1061" i="3"/>
  <c r="N1063" i="3"/>
  <c r="P1063" i="3"/>
  <c r="N1065" i="3"/>
  <c r="P1065" i="3"/>
  <c r="N1066" i="3"/>
  <c r="P1066" i="3"/>
  <c r="N1067" i="3"/>
  <c r="P1067" i="3"/>
  <c r="N1068" i="3"/>
  <c r="P1068" i="3"/>
  <c r="P1071" i="3" s="1"/>
  <c r="N1069" i="3"/>
  <c r="N1070" i="3"/>
  <c r="P1070" i="3"/>
  <c r="N1071" i="3"/>
  <c r="N1073" i="3"/>
  <c r="P1073" i="3"/>
  <c r="N1075" i="3"/>
  <c r="P1075" i="3"/>
  <c r="N1076" i="3"/>
  <c r="P1076" i="3"/>
  <c r="N1077" i="3"/>
  <c r="P1077" i="3"/>
  <c r="N1078" i="3"/>
  <c r="P1078" i="3"/>
  <c r="P1081" i="3" s="1"/>
  <c r="N1079" i="3"/>
  <c r="N1080" i="3"/>
  <c r="P1080" i="3"/>
  <c r="N1081" i="3"/>
  <c r="N1083" i="3"/>
  <c r="P1083" i="3"/>
  <c r="N1085" i="3"/>
  <c r="P1085" i="3"/>
  <c r="N1086" i="3"/>
  <c r="P1086" i="3"/>
  <c r="N1087" i="3"/>
  <c r="P1087" i="3"/>
  <c r="N1088" i="3"/>
  <c r="P1088" i="3"/>
  <c r="P1091" i="3" s="1"/>
  <c r="N1089" i="3"/>
  <c r="N1090" i="3"/>
  <c r="P1090" i="3"/>
  <c r="N1091" i="3"/>
  <c r="N1093" i="3"/>
  <c r="P1093" i="3"/>
  <c r="N1095" i="3"/>
  <c r="P1095" i="3"/>
  <c r="N1096" i="3"/>
  <c r="P1096" i="3"/>
  <c r="N1097" i="3"/>
  <c r="P1097" i="3"/>
  <c r="N1098" i="3"/>
  <c r="P1098" i="3"/>
  <c r="P1101" i="3" s="1"/>
  <c r="N1099" i="3"/>
  <c r="N1100" i="3"/>
  <c r="P1100" i="3"/>
  <c r="N1101" i="3"/>
  <c r="N1103" i="3"/>
  <c r="P1103" i="3"/>
  <c r="N1105" i="3"/>
  <c r="P1105" i="3"/>
  <c r="N1106" i="3"/>
  <c r="P1106" i="3"/>
  <c r="N1107" i="3"/>
  <c r="P1107" i="3"/>
  <c r="N1108" i="3"/>
  <c r="P1108" i="3"/>
  <c r="P1111" i="3" s="1"/>
  <c r="N1109" i="3"/>
  <c r="N1110" i="3"/>
  <c r="P1110" i="3"/>
  <c r="N1111" i="3"/>
  <c r="N1113" i="3"/>
  <c r="P1113" i="3"/>
  <c r="N1115" i="3"/>
  <c r="P1115" i="3"/>
  <c r="N1116" i="3"/>
  <c r="P1116" i="3"/>
  <c r="N1117" i="3"/>
  <c r="P1117" i="3"/>
  <c r="N1118" i="3"/>
  <c r="P1118" i="3"/>
  <c r="P1121" i="3" s="1"/>
  <c r="N1119" i="3"/>
  <c r="N1120" i="3"/>
  <c r="P1120" i="3"/>
  <c r="N1121" i="3"/>
  <c r="N1123" i="3"/>
  <c r="P1123" i="3"/>
  <c r="N1125" i="3"/>
  <c r="P1125" i="3"/>
  <c r="N1126" i="3"/>
  <c r="P1126" i="3"/>
  <c r="N1127" i="3"/>
  <c r="P1127" i="3"/>
  <c r="N1128" i="3"/>
  <c r="P1128" i="3"/>
  <c r="P1131" i="3" s="1"/>
  <c r="N1129" i="3"/>
  <c r="N1130" i="3"/>
  <c r="P1130" i="3"/>
  <c r="N1131" i="3"/>
  <c r="N1133" i="3"/>
  <c r="P1133" i="3"/>
  <c r="N1135" i="3"/>
  <c r="P1135" i="3"/>
  <c r="N1136" i="3"/>
  <c r="P1136" i="3"/>
  <c r="N1137" i="3"/>
  <c r="P1137" i="3"/>
  <c r="N1138" i="3"/>
  <c r="P1138" i="3"/>
  <c r="P1141" i="3" s="1"/>
  <c r="N1139" i="3"/>
  <c r="N1140" i="3"/>
  <c r="P1140" i="3"/>
  <c r="N1141" i="3"/>
  <c r="N1143" i="3"/>
  <c r="P1143" i="3"/>
  <c r="N1145" i="3"/>
  <c r="P1145" i="3"/>
  <c r="N1146" i="3"/>
  <c r="P1146" i="3"/>
  <c r="N1147" i="3"/>
  <c r="P1147" i="3"/>
  <c r="N1148" i="3"/>
  <c r="N1149" i="3" s="1"/>
  <c r="P1148" i="3"/>
  <c r="P1151" i="3" s="1"/>
  <c r="N1150" i="3"/>
  <c r="N1151" i="3"/>
  <c r="N1153" i="3"/>
  <c r="P1153" i="3"/>
  <c r="N1155" i="3"/>
  <c r="P1155" i="3"/>
  <c r="N1156" i="3"/>
  <c r="P1156" i="3"/>
  <c r="N1157" i="3"/>
  <c r="P1157" i="3"/>
  <c r="N1158" i="3"/>
  <c r="N1159" i="3" s="1"/>
  <c r="P1158" i="3"/>
  <c r="P1161" i="3" s="1"/>
  <c r="N1160" i="3"/>
  <c r="N1161" i="3"/>
  <c r="N1163" i="3"/>
  <c r="P1163" i="3"/>
  <c r="N1165" i="3"/>
  <c r="P1165" i="3"/>
  <c r="N1166" i="3"/>
  <c r="P1166" i="3"/>
  <c r="N1167" i="3"/>
  <c r="P1167" i="3"/>
  <c r="N1168" i="3"/>
  <c r="P1168" i="3"/>
  <c r="P1171" i="3" s="1"/>
  <c r="N1169" i="3"/>
  <c r="N1170" i="3"/>
  <c r="P1170" i="3"/>
  <c r="N1171" i="3"/>
  <c r="N1173" i="3"/>
  <c r="P1173" i="3"/>
  <c r="N1175" i="3"/>
  <c r="P1175" i="3"/>
  <c r="N1176" i="3"/>
  <c r="P1176" i="3"/>
  <c r="N1177" i="3"/>
  <c r="P1177" i="3"/>
  <c r="N1178" i="3"/>
  <c r="P1178" i="3"/>
  <c r="P1181" i="3" s="1"/>
  <c r="N1179" i="3"/>
  <c r="N1180" i="3"/>
  <c r="N1181" i="3"/>
  <c r="N1183" i="3"/>
  <c r="P1183" i="3"/>
  <c r="N1185" i="3"/>
  <c r="P1185" i="3"/>
  <c r="N1186" i="3"/>
  <c r="P1186" i="3"/>
  <c r="N1187" i="3"/>
  <c r="P1187" i="3"/>
  <c r="N1188" i="3"/>
  <c r="P1188" i="3"/>
  <c r="P1191" i="3" s="1"/>
  <c r="N1189" i="3"/>
  <c r="N1190" i="3"/>
  <c r="P1190" i="3"/>
  <c r="N1191" i="3"/>
  <c r="N1193" i="3"/>
  <c r="P1193" i="3"/>
  <c r="N1195" i="3"/>
  <c r="P1195" i="3"/>
  <c r="N1196" i="3"/>
  <c r="P1196" i="3"/>
  <c r="N1197" i="3"/>
  <c r="P1197" i="3"/>
  <c r="N1198" i="3"/>
  <c r="P1198" i="3"/>
  <c r="P1201" i="3" s="1"/>
  <c r="N1199" i="3"/>
  <c r="N1200" i="3"/>
  <c r="N1201" i="3"/>
  <c r="N1203" i="3"/>
  <c r="P1203" i="3"/>
  <c r="N1205" i="3"/>
  <c r="P1205" i="3"/>
  <c r="N1206" i="3"/>
  <c r="P1206" i="3"/>
  <c r="N1207" i="3"/>
  <c r="P1207" i="3"/>
  <c r="N1208" i="3"/>
  <c r="P1208" i="3"/>
  <c r="P1211" i="3" s="1"/>
  <c r="N1209" i="3"/>
  <c r="N1210" i="3"/>
  <c r="P1210" i="3"/>
  <c r="N1211" i="3"/>
  <c r="N1213" i="3"/>
  <c r="P1213" i="3"/>
  <c r="N1215" i="3"/>
  <c r="P1215" i="3"/>
  <c r="N1216" i="3"/>
  <c r="P1216" i="3"/>
  <c r="N1217" i="3"/>
  <c r="P1217" i="3"/>
  <c r="N1218" i="3"/>
  <c r="P1218" i="3"/>
  <c r="P1221" i="3" s="1"/>
  <c r="N1219" i="3"/>
  <c r="N1220" i="3"/>
  <c r="N1221" i="3"/>
  <c r="N1223" i="3"/>
  <c r="P1223" i="3"/>
  <c r="N1225" i="3"/>
  <c r="P1225" i="3"/>
  <c r="N1226" i="3"/>
  <c r="P1226" i="3"/>
  <c r="N1227" i="3"/>
  <c r="P1227" i="3"/>
  <c r="N1228" i="3"/>
  <c r="P1228" i="3"/>
  <c r="P1231" i="3" s="1"/>
  <c r="N1229" i="3"/>
  <c r="N1230" i="3"/>
  <c r="P1230" i="3"/>
  <c r="N1231" i="3"/>
  <c r="N1233" i="3"/>
  <c r="P1233" i="3"/>
  <c r="N1235" i="3"/>
  <c r="P1235" i="3"/>
  <c r="N1236" i="3"/>
  <c r="P1236" i="3"/>
  <c r="N1237" i="3"/>
  <c r="P1237" i="3"/>
  <c r="N1238" i="3"/>
  <c r="P1238" i="3"/>
  <c r="P1241" i="3" s="1"/>
  <c r="N1239" i="3"/>
  <c r="N1240" i="3"/>
  <c r="N1241" i="3"/>
  <c r="N1243" i="3"/>
  <c r="P1243" i="3"/>
  <c r="N1245" i="3"/>
  <c r="P1245" i="3"/>
  <c r="N1246" i="3"/>
  <c r="P1246" i="3"/>
  <c r="N1247" i="3"/>
  <c r="P1247" i="3"/>
  <c r="N1248" i="3"/>
  <c r="N1249" i="3" s="1"/>
  <c r="P1248" i="3"/>
  <c r="P1251" i="3" s="1"/>
  <c r="N1250" i="3"/>
  <c r="P1250" i="3"/>
  <c r="N1251" i="3"/>
  <c r="N1253" i="3"/>
  <c r="P1253" i="3"/>
  <c r="N1255" i="3"/>
  <c r="P1255" i="3"/>
  <c r="N1256" i="3"/>
  <c r="P1256" i="3"/>
  <c r="N1257" i="3"/>
  <c r="P1257" i="3"/>
  <c r="N1258" i="3"/>
  <c r="P1258" i="3"/>
  <c r="P1261" i="3" s="1"/>
  <c r="N1259" i="3"/>
  <c r="N1260" i="3"/>
  <c r="P1260" i="3"/>
  <c r="N1261" i="3"/>
  <c r="N1263" i="3"/>
  <c r="P1263" i="3"/>
  <c r="N1265" i="3"/>
  <c r="P1265" i="3"/>
  <c r="N1266" i="3"/>
  <c r="P1266" i="3"/>
  <c r="N1267" i="3"/>
  <c r="P1267" i="3"/>
  <c r="N1268" i="3"/>
  <c r="P1268" i="3"/>
  <c r="P1271" i="3" s="1"/>
  <c r="N1269" i="3"/>
  <c r="N1270" i="3"/>
  <c r="P1270" i="3"/>
  <c r="N1271" i="3"/>
  <c r="N1273" i="3"/>
  <c r="P1273" i="3"/>
  <c r="N1275" i="3"/>
  <c r="P1275" i="3"/>
  <c r="N1276" i="3"/>
  <c r="P1276" i="3"/>
  <c r="N1277" i="3"/>
  <c r="P1277" i="3"/>
  <c r="N1278" i="3"/>
  <c r="P1278" i="3"/>
  <c r="P1281" i="3" s="1"/>
  <c r="N1279" i="3"/>
  <c r="N1280" i="3"/>
  <c r="P1280" i="3"/>
  <c r="N1281" i="3"/>
  <c r="N1283" i="3"/>
  <c r="P1283" i="3"/>
  <c r="N1285" i="3"/>
  <c r="P1285" i="3"/>
  <c r="N1286" i="3"/>
  <c r="P1286" i="3"/>
  <c r="N1287" i="3"/>
  <c r="P1287" i="3"/>
  <c r="N1288" i="3"/>
  <c r="P1288" i="3"/>
  <c r="P1291" i="3" s="1"/>
  <c r="N1289" i="3"/>
  <c r="N1290" i="3"/>
  <c r="N1291" i="3"/>
  <c r="N1293" i="3"/>
  <c r="P1293" i="3"/>
  <c r="N1295" i="3"/>
  <c r="P1295" i="3"/>
  <c r="N1296" i="3"/>
  <c r="P1296" i="3"/>
  <c r="N1297" i="3"/>
  <c r="P1297" i="3"/>
  <c r="N1298" i="3"/>
  <c r="N1299" i="3" s="1"/>
  <c r="P1298" i="3"/>
  <c r="P1301" i="3" s="1"/>
  <c r="N1300" i="3"/>
  <c r="P1300" i="3"/>
  <c r="N1301" i="3"/>
  <c r="N1303" i="3"/>
  <c r="P1303" i="3"/>
  <c r="N1305" i="3"/>
  <c r="P1305" i="3"/>
  <c r="N1306" i="3"/>
  <c r="P1306" i="3"/>
  <c r="N1307" i="3"/>
  <c r="P1307" i="3"/>
  <c r="N1308" i="3"/>
  <c r="N1309" i="3" s="1"/>
  <c r="P1308" i="3"/>
  <c r="P1311" i="3" s="1"/>
  <c r="N1310" i="3"/>
  <c r="N1311" i="3"/>
  <c r="N1313" i="3"/>
  <c r="P1313" i="3"/>
  <c r="N1315" i="3"/>
  <c r="P1315" i="3"/>
  <c r="N1316" i="3"/>
  <c r="P1316" i="3"/>
  <c r="N1317" i="3"/>
  <c r="P1317" i="3"/>
  <c r="N1318" i="3"/>
  <c r="P1318" i="3"/>
  <c r="P1321" i="3" s="1"/>
  <c r="N1319" i="3"/>
  <c r="N1320" i="3"/>
  <c r="N1321" i="3"/>
  <c r="N1323" i="3"/>
  <c r="P1323" i="3"/>
  <c r="N1325" i="3"/>
  <c r="P1325" i="3"/>
  <c r="N1326" i="3"/>
  <c r="P1326" i="3"/>
  <c r="N1327" i="3"/>
  <c r="P1327" i="3"/>
  <c r="N1328" i="3"/>
  <c r="P1328" i="3"/>
  <c r="P1331" i="3" s="1"/>
  <c r="N1329" i="3"/>
  <c r="N1330" i="3"/>
  <c r="N1331" i="3"/>
  <c r="N1333" i="3"/>
  <c r="P1333" i="3"/>
  <c r="N1335" i="3"/>
  <c r="P1335" i="3"/>
  <c r="N1336" i="3"/>
  <c r="P1336" i="3"/>
  <c r="N1337" i="3"/>
  <c r="P1337" i="3"/>
  <c r="N1338" i="3"/>
  <c r="P1338" i="3"/>
  <c r="P1341" i="3" s="1"/>
  <c r="N1339" i="3"/>
  <c r="N1340" i="3"/>
  <c r="N1341" i="3"/>
  <c r="N1343" i="3"/>
  <c r="P1343" i="3"/>
  <c r="N1345" i="3"/>
  <c r="P1345" i="3"/>
  <c r="N1346" i="3"/>
  <c r="P1346" i="3"/>
  <c r="N1347" i="3"/>
  <c r="P1347" i="3"/>
  <c r="N1348" i="3"/>
  <c r="P1348" i="3"/>
  <c r="P1351" i="3" s="1"/>
  <c r="N1349" i="3"/>
  <c r="N1350" i="3"/>
  <c r="N1351" i="3"/>
  <c r="N1353" i="3"/>
  <c r="P1353" i="3"/>
  <c r="N1355" i="3"/>
  <c r="P1355" i="3"/>
  <c r="N1356" i="3"/>
  <c r="P1356" i="3"/>
  <c r="N1357" i="3"/>
  <c r="P1357" i="3"/>
  <c r="N1358" i="3"/>
  <c r="P1358" i="3"/>
  <c r="P1361" i="3" s="1"/>
  <c r="N1359" i="3"/>
  <c r="N1360" i="3"/>
  <c r="N1361" i="3"/>
  <c r="N1363" i="3"/>
  <c r="P1363" i="3"/>
  <c r="N1365" i="3"/>
  <c r="P1365" i="3"/>
  <c r="N1366" i="3"/>
  <c r="P1366" i="3"/>
  <c r="N1367" i="3"/>
  <c r="P1367" i="3"/>
  <c r="N1368" i="3"/>
  <c r="P1368" i="3"/>
  <c r="P1371" i="3" s="1"/>
  <c r="N1369" i="3"/>
  <c r="N1370" i="3"/>
  <c r="N1371" i="3"/>
  <c r="N1373" i="3"/>
  <c r="P1373" i="3"/>
  <c r="N1375" i="3"/>
  <c r="P1375" i="3"/>
  <c r="N1376" i="3"/>
  <c r="P1376" i="3"/>
  <c r="N1377" i="3"/>
  <c r="P1377" i="3"/>
  <c r="N1378" i="3"/>
  <c r="P1378" i="3"/>
  <c r="P1381" i="3" s="1"/>
  <c r="N1379" i="3"/>
  <c r="N1380" i="3"/>
  <c r="N1381" i="3"/>
  <c r="N1383" i="3"/>
  <c r="P1383" i="3"/>
  <c r="N1385" i="3"/>
  <c r="P1385" i="3"/>
  <c r="N1386" i="3"/>
  <c r="P1386" i="3"/>
  <c r="N1387" i="3"/>
  <c r="P1387" i="3"/>
  <c r="N1388" i="3"/>
  <c r="P1388" i="3"/>
  <c r="P1391" i="3" s="1"/>
  <c r="N1389" i="3"/>
  <c r="N1390" i="3"/>
  <c r="N1391" i="3"/>
  <c r="N1393" i="3"/>
  <c r="P1393" i="3"/>
  <c r="N1395" i="3"/>
  <c r="P1395" i="3"/>
  <c r="N1396" i="3"/>
  <c r="P1396" i="3"/>
  <c r="N1397" i="3"/>
  <c r="P1397" i="3"/>
  <c r="N1398" i="3"/>
  <c r="P1398" i="3"/>
  <c r="P1401" i="3" s="1"/>
  <c r="N1399" i="3"/>
  <c r="N1400" i="3"/>
  <c r="N1401" i="3"/>
  <c r="N1403" i="3"/>
  <c r="P1403" i="3"/>
  <c r="N1405" i="3"/>
  <c r="P1405" i="3"/>
  <c r="N1406" i="3"/>
  <c r="P1406" i="3"/>
  <c r="N1407" i="3"/>
  <c r="P1407" i="3"/>
  <c r="N1408" i="3"/>
  <c r="P1408" i="3"/>
  <c r="P1411" i="3" s="1"/>
  <c r="N1409" i="3"/>
  <c r="N1410" i="3"/>
  <c r="N1411" i="3"/>
  <c r="N1413" i="3"/>
  <c r="P1413" i="3"/>
  <c r="N1415" i="3"/>
  <c r="P1415" i="3"/>
  <c r="N1416" i="3"/>
  <c r="P1416" i="3"/>
  <c r="N1417" i="3"/>
  <c r="P1417" i="3"/>
  <c r="N1418" i="3"/>
  <c r="P1418" i="3"/>
  <c r="P1421" i="3" s="1"/>
  <c r="N1419" i="3"/>
  <c r="N1420" i="3"/>
  <c r="N1421" i="3"/>
  <c r="N1423" i="3"/>
  <c r="P1423" i="3"/>
  <c r="N1425" i="3"/>
  <c r="P1425" i="3"/>
  <c r="N1426" i="3"/>
  <c r="P1426" i="3"/>
  <c r="N1427" i="3"/>
  <c r="P1427" i="3"/>
  <c r="N1428" i="3"/>
  <c r="P1428" i="3"/>
  <c r="P1431" i="3" s="1"/>
  <c r="N1429" i="3"/>
  <c r="N1430" i="3"/>
  <c r="N1431" i="3"/>
  <c r="N1433" i="3"/>
  <c r="P1433" i="3"/>
  <c r="N1435" i="3"/>
  <c r="P1435" i="3"/>
  <c r="N1436" i="3"/>
  <c r="P1436" i="3"/>
  <c r="N1437" i="3"/>
  <c r="P1437" i="3"/>
  <c r="N1438" i="3"/>
  <c r="P1438" i="3"/>
  <c r="P1441" i="3" s="1"/>
  <c r="N1439" i="3"/>
  <c r="N1440" i="3"/>
  <c r="N1441" i="3"/>
  <c r="N1443" i="3"/>
  <c r="P1443" i="3"/>
  <c r="N1445" i="3"/>
  <c r="P1445" i="3"/>
  <c r="N1446" i="3"/>
  <c r="P1446" i="3"/>
  <c r="N1447" i="3"/>
  <c r="P1447" i="3"/>
  <c r="N1448" i="3"/>
  <c r="P1448" i="3"/>
  <c r="P1451" i="3" s="1"/>
  <c r="N1449" i="3"/>
  <c r="N1450" i="3"/>
  <c r="N1451" i="3"/>
  <c r="N1453" i="3"/>
  <c r="P1453" i="3"/>
  <c r="N1455" i="3"/>
  <c r="P1455" i="3"/>
  <c r="N1456" i="3"/>
  <c r="P1456" i="3"/>
  <c r="N1457" i="3"/>
  <c r="P1457" i="3"/>
  <c r="N1458" i="3"/>
  <c r="P1458" i="3"/>
  <c r="P1461" i="3" s="1"/>
  <c r="N1459" i="3"/>
  <c r="N1460" i="3"/>
  <c r="N1461" i="3"/>
  <c r="N1463" i="3"/>
  <c r="P1463" i="3"/>
  <c r="N1465" i="3"/>
  <c r="P1465" i="3"/>
  <c r="N1466" i="3"/>
  <c r="P1466" i="3"/>
  <c r="N1467" i="3"/>
  <c r="P1467" i="3"/>
  <c r="N1468" i="3"/>
  <c r="P1468" i="3"/>
  <c r="P1471" i="3" s="1"/>
  <c r="N1469" i="3"/>
  <c r="N1470" i="3"/>
  <c r="N1471" i="3"/>
  <c r="N1473" i="3"/>
  <c r="P1473" i="3"/>
  <c r="N1475" i="3"/>
  <c r="P1475" i="3"/>
  <c r="N1476" i="3"/>
  <c r="P1476" i="3"/>
  <c r="N1477" i="3"/>
  <c r="P1477" i="3"/>
  <c r="N1478" i="3"/>
  <c r="P1478" i="3"/>
  <c r="P1481" i="3" s="1"/>
  <c r="N1479" i="3"/>
  <c r="N1480" i="3"/>
  <c r="N1481" i="3"/>
  <c r="N1483" i="3"/>
  <c r="P1483" i="3"/>
  <c r="N1485" i="3"/>
  <c r="P1485" i="3"/>
  <c r="N1486" i="3"/>
  <c r="P1486" i="3"/>
  <c r="N1487" i="3"/>
  <c r="P1487" i="3"/>
  <c r="N1488" i="3"/>
  <c r="N1489" i="3" s="1"/>
  <c r="P1488" i="3"/>
  <c r="P1491" i="3" s="1"/>
  <c r="N1490" i="3"/>
  <c r="P1490" i="3"/>
  <c r="N1491" i="3"/>
  <c r="N1493" i="3"/>
  <c r="P1493" i="3"/>
  <c r="N1495" i="3"/>
  <c r="P1495" i="3"/>
  <c r="N1496" i="3"/>
  <c r="P1496" i="3"/>
  <c r="N1497" i="3"/>
  <c r="P1497" i="3"/>
  <c r="N1498" i="3"/>
  <c r="P1498" i="3"/>
  <c r="P1501" i="3" s="1"/>
  <c r="N1499" i="3"/>
  <c r="N1500" i="3"/>
  <c r="P1500" i="3"/>
  <c r="N1501" i="3"/>
  <c r="N1503" i="3"/>
  <c r="P1503" i="3"/>
  <c r="N1505" i="3"/>
  <c r="P1505" i="3"/>
  <c r="N1506" i="3"/>
  <c r="P1506" i="3"/>
  <c r="N1507" i="3"/>
  <c r="P1507" i="3"/>
  <c r="N1508" i="3"/>
  <c r="P1508" i="3"/>
  <c r="P1511" i="3" s="1"/>
  <c r="N1509" i="3"/>
  <c r="N1510" i="3"/>
  <c r="P1510" i="3"/>
  <c r="N1511" i="3"/>
  <c r="N1513" i="3"/>
  <c r="P1513" i="3"/>
  <c r="N1515" i="3"/>
  <c r="P1515" i="3"/>
  <c r="N1516" i="3"/>
  <c r="P1516" i="3"/>
  <c r="N1517" i="3"/>
  <c r="P1517" i="3"/>
  <c r="N1518" i="3"/>
  <c r="N1519" i="3" s="1"/>
  <c r="P1518" i="3"/>
  <c r="P1521" i="3" s="1"/>
  <c r="N1520" i="3"/>
  <c r="N1521" i="3"/>
  <c r="N1523" i="3"/>
  <c r="P1523" i="3"/>
  <c r="N1525" i="3"/>
  <c r="P1525" i="3"/>
  <c r="N1526" i="3"/>
  <c r="P1526" i="3"/>
  <c r="N1527" i="3"/>
  <c r="P1527" i="3"/>
  <c r="N1528" i="3"/>
  <c r="P1528" i="3"/>
  <c r="P1531" i="3" s="1"/>
  <c r="N1529" i="3"/>
  <c r="N1530" i="3"/>
  <c r="N1531" i="3"/>
  <c r="N1533" i="3"/>
  <c r="P1533" i="3"/>
  <c r="N1535" i="3"/>
  <c r="P1535" i="3"/>
  <c r="N1536" i="3"/>
  <c r="P1536" i="3"/>
  <c r="N1537" i="3"/>
  <c r="P1537" i="3"/>
  <c r="N1538" i="3"/>
  <c r="P1538" i="3"/>
  <c r="P1541" i="3" s="1"/>
  <c r="N1539" i="3"/>
  <c r="N1540" i="3"/>
  <c r="N1541" i="3"/>
  <c r="N1543" i="3"/>
  <c r="P1543" i="3"/>
  <c r="N1545" i="3"/>
  <c r="P1545" i="3"/>
  <c r="N1546" i="3"/>
  <c r="P1546" i="3"/>
  <c r="N1547" i="3"/>
  <c r="P1547" i="3"/>
  <c r="N1548" i="3"/>
  <c r="P1548" i="3"/>
  <c r="P1551" i="3" s="1"/>
  <c r="N1549" i="3"/>
  <c r="N1550" i="3"/>
  <c r="N1551" i="3"/>
  <c r="N1553" i="3"/>
  <c r="P1553" i="3"/>
  <c r="N1555" i="3"/>
  <c r="P1555" i="3"/>
  <c r="N1556" i="3"/>
  <c r="P1556" i="3"/>
  <c r="N1557" i="3"/>
  <c r="P1557" i="3"/>
  <c r="N1558" i="3"/>
  <c r="N1559" i="3" s="1"/>
  <c r="P1558" i="3"/>
  <c r="P1561" i="3" s="1"/>
  <c r="N1560" i="3"/>
  <c r="P1560" i="3"/>
  <c r="N1561" i="3"/>
  <c r="N1563" i="3"/>
  <c r="P1563" i="3"/>
  <c r="N1565" i="3"/>
  <c r="P1565" i="3"/>
  <c r="N1566" i="3"/>
  <c r="P1566" i="3"/>
  <c r="N1567" i="3"/>
  <c r="P1567" i="3"/>
  <c r="N1568" i="3"/>
  <c r="P1568" i="3"/>
  <c r="P1571" i="3" s="1"/>
  <c r="N1569" i="3"/>
  <c r="N1570" i="3"/>
  <c r="P1570" i="3"/>
  <c r="N1571" i="3"/>
  <c r="N1573" i="3"/>
  <c r="P1573" i="3"/>
  <c r="N1575" i="3"/>
  <c r="P1575" i="3"/>
  <c r="N1576" i="3"/>
  <c r="P1576" i="3"/>
  <c r="N1577" i="3"/>
  <c r="P1577" i="3"/>
  <c r="N1578" i="3"/>
  <c r="P1578" i="3"/>
  <c r="P1581" i="3" s="1"/>
  <c r="N1579" i="3"/>
  <c r="N1580" i="3"/>
  <c r="P1580" i="3"/>
  <c r="N1581" i="3"/>
  <c r="N1583" i="3"/>
  <c r="P1583" i="3"/>
  <c r="N1585" i="3"/>
  <c r="P1585" i="3"/>
  <c r="N1586" i="3"/>
  <c r="P1586" i="3"/>
  <c r="N1587" i="3"/>
  <c r="P1587" i="3"/>
  <c r="N1588" i="3"/>
  <c r="N1589" i="3" s="1"/>
  <c r="P1588" i="3"/>
  <c r="P1591" i="3" s="1"/>
  <c r="N1590" i="3"/>
  <c r="N1591" i="3"/>
  <c r="N1593" i="3"/>
  <c r="P1593" i="3"/>
  <c r="N1595" i="3"/>
  <c r="P1595" i="3"/>
  <c r="N1596" i="3"/>
  <c r="P1596" i="3"/>
  <c r="N1597" i="3"/>
  <c r="P1597" i="3"/>
  <c r="N1598" i="3"/>
  <c r="N1599" i="3" s="1"/>
  <c r="P1598" i="3"/>
  <c r="P1601" i="3" s="1"/>
  <c r="N1600" i="3"/>
  <c r="N1601" i="3"/>
  <c r="N1603" i="3"/>
  <c r="P1603" i="3"/>
  <c r="N1605" i="3"/>
  <c r="P1605" i="3"/>
  <c r="N1606" i="3"/>
  <c r="P1606" i="3"/>
  <c r="N1607" i="3"/>
  <c r="P1607" i="3"/>
  <c r="N1608" i="3"/>
  <c r="P1608" i="3"/>
  <c r="P1611" i="3" s="1"/>
  <c r="N1609" i="3"/>
  <c r="N1610" i="3"/>
  <c r="P1610" i="3"/>
  <c r="N1611" i="3"/>
  <c r="N1613" i="3"/>
  <c r="P1613" i="3"/>
  <c r="N1615" i="3"/>
  <c r="P1615" i="3"/>
  <c r="N1616" i="3"/>
  <c r="P1616" i="3"/>
  <c r="N1617" i="3"/>
  <c r="P1617" i="3"/>
  <c r="N1618" i="3"/>
  <c r="P1618" i="3"/>
  <c r="N1619" i="3"/>
  <c r="N1620" i="3"/>
  <c r="P1620" i="3"/>
  <c r="N1621" i="3"/>
  <c r="P1621" i="3"/>
  <c r="N1623" i="3"/>
  <c r="P1623" i="3"/>
  <c r="N1625" i="3"/>
  <c r="N1630" i="3" s="1"/>
  <c r="P1625" i="3"/>
  <c r="P1630" i="3" s="1"/>
  <c r="N1626" i="3"/>
  <c r="P1626" i="3"/>
  <c r="N1627" i="3"/>
  <c r="P1627" i="3"/>
  <c r="N1628" i="3"/>
  <c r="P1628" i="3"/>
  <c r="N1629" i="3"/>
  <c r="P1629" i="3"/>
  <c r="N1631" i="3"/>
  <c r="P1631" i="3"/>
  <c r="N1633" i="3"/>
  <c r="P1633" i="3"/>
  <c r="N1635" i="3"/>
  <c r="N1640" i="3" s="1"/>
  <c r="P1635" i="3"/>
  <c r="P1640" i="3" s="1"/>
  <c r="N1636" i="3"/>
  <c r="P1636" i="3"/>
  <c r="N1637" i="3"/>
  <c r="P1637" i="3"/>
  <c r="N1638" i="3"/>
  <c r="P1638" i="3"/>
  <c r="N1639" i="3"/>
  <c r="P1639" i="3"/>
  <c r="N1641" i="3"/>
  <c r="P1641" i="3"/>
  <c r="N1643" i="3"/>
  <c r="P1643" i="3"/>
  <c r="N1645" i="3"/>
  <c r="N1650" i="3" s="1"/>
  <c r="P1645" i="3"/>
  <c r="P1650" i="3" s="1"/>
  <c r="N1646" i="3"/>
  <c r="P1646" i="3"/>
  <c r="N1647" i="3"/>
  <c r="P1647" i="3"/>
  <c r="N1648" i="3"/>
  <c r="P1648" i="3"/>
  <c r="N1649" i="3"/>
  <c r="P1649" i="3"/>
  <c r="N1651" i="3"/>
  <c r="P1651" i="3"/>
  <c r="N1653" i="3"/>
  <c r="P1653" i="3"/>
  <c r="N1655" i="3"/>
  <c r="N1660" i="3" s="1"/>
  <c r="P1655" i="3"/>
  <c r="P1660" i="3" s="1"/>
  <c r="N1656" i="3"/>
  <c r="P1656" i="3"/>
  <c r="N1657" i="3"/>
  <c r="P1657" i="3"/>
  <c r="N1658" i="3"/>
  <c r="P1658" i="3"/>
  <c r="N1659" i="3"/>
  <c r="P1659" i="3"/>
  <c r="N1661" i="3"/>
  <c r="P1661" i="3"/>
  <c r="N1663" i="3"/>
  <c r="P1663" i="3"/>
  <c r="N1665" i="3"/>
  <c r="N1670" i="3" s="1"/>
  <c r="P1665" i="3"/>
  <c r="P1670" i="3" s="1"/>
  <c r="N1666" i="3"/>
  <c r="P1666" i="3"/>
  <c r="N1667" i="3"/>
  <c r="P1667" i="3"/>
  <c r="N1668" i="3"/>
  <c r="P1668" i="3"/>
  <c r="N1669" i="3"/>
  <c r="P1669" i="3"/>
  <c r="N1671" i="3"/>
  <c r="P1671" i="3"/>
  <c r="N1673" i="3"/>
  <c r="P1673" i="3"/>
  <c r="N1675" i="3"/>
  <c r="N1680" i="3" s="1"/>
  <c r="P1675" i="3"/>
  <c r="P1680" i="3" s="1"/>
  <c r="N1676" i="3"/>
  <c r="P1676" i="3"/>
  <c r="N1677" i="3"/>
  <c r="P1677" i="3"/>
  <c r="N1678" i="3"/>
  <c r="P1678" i="3"/>
  <c r="N1679" i="3"/>
  <c r="P1679" i="3"/>
  <c r="N1681" i="3"/>
  <c r="P1681" i="3"/>
  <c r="N1683" i="3"/>
  <c r="P1683" i="3"/>
  <c r="N1685" i="3"/>
  <c r="N1690" i="3" s="1"/>
  <c r="P1685" i="3"/>
  <c r="P1690" i="3" s="1"/>
  <c r="N1686" i="3"/>
  <c r="P1686" i="3"/>
  <c r="N1687" i="3"/>
  <c r="P1687" i="3"/>
  <c r="N1688" i="3"/>
  <c r="P1688" i="3"/>
  <c r="N1689" i="3"/>
  <c r="P1689" i="3"/>
  <c r="N1691" i="3"/>
  <c r="P1691" i="3"/>
  <c r="N1693" i="3"/>
  <c r="P1693" i="3"/>
  <c r="N1695" i="3"/>
  <c r="N1700" i="3" s="1"/>
  <c r="P1695" i="3"/>
  <c r="P1700" i="3" s="1"/>
  <c r="N1696" i="3"/>
  <c r="P1696" i="3"/>
  <c r="N1697" i="3"/>
  <c r="P1697" i="3"/>
  <c r="N1698" i="3"/>
  <c r="P1698" i="3"/>
  <c r="N1699" i="3"/>
  <c r="P1699" i="3"/>
  <c r="N1701" i="3"/>
  <c r="P1701" i="3"/>
  <c r="N1703" i="3"/>
  <c r="P1703" i="3"/>
  <c r="N1705" i="3"/>
  <c r="P1705" i="3"/>
  <c r="P1710" i="3" s="1"/>
  <c r="N1706" i="3"/>
  <c r="P1706" i="3"/>
  <c r="N1707" i="3"/>
  <c r="N1710" i="3" s="1"/>
  <c r="P1707" i="3"/>
  <c r="N1708" i="3"/>
  <c r="P1708" i="3"/>
  <c r="N1709" i="3"/>
  <c r="P1709" i="3"/>
  <c r="N1711" i="3"/>
  <c r="P1711" i="3"/>
  <c r="N1713" i="3"/>
  <c r="P1713" i="3"/>
  <c r="N1715" i="3"/>
  <c r="P1715" i="3"/>
  <c r="P1720" i="3" s="1"/>
  <c r="N1716" i="3"/>
  <c r="P1716" i="3"/>
  <c r="N1717" i="3"/>
  <c r="P1717" i="3"/>
  <c r="N1718" i="3"/>
  <c r="P1718" i="3"/>
  <c r="N1719" i="3"/>
  <c r="P1719" i="3"/>
  <c r="N1720" i="3"/>
  <c r="N1721" i="3"/>
  <c r="P1721" i="3"/>
  <c r="N1723" i="3"/>
  <c r="P1723" i="3"/>
  <c r="N1725" i="3"/>
  <c r="P1725" i="3"/>
  <c r="P1730" i="3" s="1"/>
  <c r="N1726" i="3"/>
  <c r="P1726" i="3"/>
  <c r="N1727" i="3"/>
  <c r="P1727" i="3"/>
  <c r="N1728" i="3"/>
  <c r="P1728" i="3"/>
  <c r="N1729" i="3"/>
  <c r="P1729" i="3"/>
  <c r="N1730" i="3"/>
  <c r="N1731" i="3"/>
  <c r="P1731" i="3"/>
  <c r="N1733" i="3"/>
  <c r="P1733" i="3"/>
  <c r="N1735" i="3"/>
  <c r="P1735" i="3"/>
  <c r="P1740" i="3" s="1"/>
  <c r="N1736" i="3"/>
  <c r="P1736" i="3"/>
  <c r="N1737" i="3"/>
  <c r="P1737" i="3"/>
  <c r="N1738" i="3"/>
  <c r="P1738" i="3"/>
  <c r="N1739" i="3"/>
  <c r="P1739" i="3"/>
  <c r="N1740" i="3"/>
  <c r="N1741" i="3"/>
  <c r="P1741" i="3"/>
  <c r="N1743" i="3"/>
  <c r="P1743" i="3"/>
  <c r="N1745" i="3"/>
  <c r="P1745" i="3"/>
  <c r="P1750" i="3" s="1"/>
  <c r="N1746" i="3"/>
  <c r="P1746" i="3"/>
  <c r="N1747" i="3"/>
  <c r="P1747" i="3"/>
  <c r="N1748" i="3"/>
  <c r="P1748" i="3"/>
  <c r="N1749" i="3"/>
  <c r="P1749" i="3"/>
  <c r="N1750" i="3"/>
  <c r="N1751" i="3"/>
  <c r="P1751" i="3"/>
  <c r="N1753" i="3"/>
  <c r="P1753" i="3"/>
  <c r="N1755" i="3"/>
  <c r="P1755" i="3"/>
  <c r="P1760" i="3" s="1"/>
  <c r="N1756" i="3"/>
  <c r="P1756" i="3"/>
  <c r="N1757" i="3"/>
  <c r="P1757" i="3"/>
  <c r="N1758" i="3"/>
  <c r="P1758" i="3"/>
  <c r="N1759" i="3"/>
  <c r="P1759" i="3"/>
  <c r="N1760" i="3"/>
  <c r="N1761" i="3"/>
  <c r="P1761" i="3"/>
  <c r="N1763" i="3"/>
  <c r="P1763" i="3"/>
  <c r="N1765" i="3"/>
  <c r="P1765" i="3"/>
  <c r="P1770" i="3" s="1"/>
  <c r="N1766" i="3"/>
  <c r="P1766" i="3"/>
  <c r="N1767" i="3"/>
  <c r="P1767" i="3"/>
  <c r="N1768" i="3"/>
  <c r="N1769" i="3" s="1"/>
  <c r="P1768" i="3"/>
  <c r="P1769" i="3"/>
  <c r="N1770" i="3"/>
  <c r="N1771" i="3"/>
  <c r="P1771" i="3"/>
  <c r="N1773" i="3"/>
  <c r="P1773" i="3"/>
  <c r="N1775" i="3"/>
  <c r="P1775" i="3"/>
  <c r="P1780" i="3" s="1"/>
  <c r="N1776" i="3"/>
  <c r="P1776" i="3"/>
  <c r="N1777" i="3"/>
  <c r="P1777" i="3"/>
  <c r="N1778" i="3"/>
  <c r="P1778" i="3"/>
  <c r="N1779" i="3"/>
  <c r="P1779" i="3"/>
  <c r="N1780" i="3"/>
  <c r="N1781" i="3"/>
  <c r="P1781" i="3"/>
  <c r="N1783" i="3"/>
  <c r="P1783" i="3"/>
  <c r="N1785" i="3"/>
  <c r="P1785" i="3"/>
  <c r="P1790" i="3" s="1"/>
  <c r="N1786" i="3"/>
  <c r="P1786" i="3"/>
  <c r="N1787" i="3"/>
  <c r="P1787" i="3"/>
  <c r="N1788" i="3"/>
  <c r="P1788" i="3"/>
  <c r="N1789" i="3"/>
  <c r="P1789" i="3"/>
  <c r="N1790" i="3"/>
  <c r="N1791" i="3"/>
  <c r="P1791" i="3"/>
  <c r="N1793" i="3"/>
  <c r="P1793" i="3"/>
  <c r="N1795" i="3"/>
  <c r="P1795" i="3"/>
  <c r="P1800" i="3" s="1"/>
  <c r="N1796" i="3"/>
  <c r="P1796" i="3"/>
  <c r="N1797" i="3"/>
  <c r="P1797" i="3"/>
  <c r="N1798" i="3"/>
  <c r="P1798" i="3"/>
  <c r="N1799" i="3"/>
  <c r="P1799" i="3"/>
  <c r="N1800" i="3"/>
  <c r="N1801" i="3"/>
  <c r="P1801" i="3"/>
  <c r="N1803" i="3"/>
  <c r="P1803" i="3"/>
  <c r="N1805" i="3"/>
  <c r="P1805" i="3"/>
  <c r="P1810" i="3" s="1"/>
  <c r="N1806" i="3"/>
  <c r="P1806" i="3"/>
  <c r="N1807" i="3"/>
  <c r="P1807" i="3"/>
  <c r="N1808" i="3"/>
  <c r="P1808" i="3"/>
  <c r="N1809" i="3"/>
  <c r="P1809" i="3"/>
  <c r="N1810" i="3"/>
  <c r="N1811" i="3"/>
  <c r="P1811" i="3"/>
  <c r="N1813" i="3"/>
  <c r="P1813" i="3"/>
  <c r="N1815" i="3"/>
  <c r="P1815" i="3"/>
  <c r="P1820" i="3" s="1"/>
  <c r="N1816" i="3"/>
  <c r="P1816" i="3"/>
  <c r="N1817" i="3"/>
  <c r="P1817" i="3"/>
  <c r="N1818" i="3"/>
  <c r="P1818" i="3"/>
  <c r="N1819" i="3"/>
  <c r="P1819" i="3"/>
  <c r="N1820" i="3"/>
  <c r="N1821" i="3"/>
  <c r="P1821" i="3"/>
  <c r="U8" i="3"/>
  <c r="U7" i="3"/>
  <c r="U6" i="3"/>
  <c r="U5" i="3"/>
  <c r="S8" i="3"/>
  <c r="S7" i="3"/>
  <c r="S6" i="3"/>
  <c r="S5" i="3"/>
  <c r="P11" i="3"/>
  <c r="N11" i="3"/>
  <c r="P8" i="3"/>
  <c r="P7" i="3"/>
  <c r="P6" i="3"/>
  <c r="P5" i="3"/>
  <c r="N8" i="3"/>
  <c r="N7" i="3"/>
  <c r="N6" i="3"/>
  <c r="N5" i="3"/>
  <c r="I1822" i="3"/>
  <c r="H1822" i="3"/>
  <c r="E1822" i="3"/>
  <c r="I1821" i="3"/>
  <c r="H1821" i="3"/>
  <c r="E1821" i="3"/>
  <c r="I1820" i="3"/>
  <c r="H1820" i="3"/>
  <c r="E1820" i="3"/>
  <c r="I1819" i="3"/>
  <c r="H1819" i="3"/>
  <c r="E1819" i="3"/>
  <c r="I1818" i="3"/>
  <c r="H1818" i="3"/>
  <c r="E1818" i="3"/>
  <c r="I1816" i="3"/>
  <c r="H1816" i="3"/>
  <c r="E1816" i="3"/>
  <c r="I1815" i="3"/>
  <c r="H1815" i="3"/>
  <c r="E1815" i="3"/>
  <c r="I1814" i="3"/>
  <c r="H1814" i="3"/>
  <c r="E1814" i="3"/>
  <c r="I1813" i="3"/>
  <c r="H1813" i="3"/>
  <c r="E1813" i="3"/>
  <c r="I1812" i="3"/>
  <c r="H1812" i="3"/>
  <c r="E1812" i="3"/>
  <c r="I1811" i="3"/>
  <c r="H1811" i="3"/>
  <c r="E1811" i="3"/>
  <c r="I1810" i="3"/>
  <c r="H1810" i="3"/>
  <c r="E1810" i="3"/>
  <c r="I1809" i="3"/>
  <c r="H1809" i="3"/>
  <c r="E1809" i="3"/>
  <c r="I1808" i="3"/>
  <c r="H1808" i="3"/>
  <c r="E1808" i="3"/>
  <c r="I1806" i="3"/>
  <c r="H1806" i="3"/>
  <c r="E1806" i="3"/>
  <c r="I1805" i="3"/>
  <c r="H1805" i="3"/>
  <c r="E1805" i="3"/>
  <c r="I1804" i="3"/>
  <c r="H1804" i="3"/>
  <c r="E1804" i="3"/>
  <c r="I1803" i="3"/>
  <c r="H1803" i="3"/>
  <c r="E1803" i="3"/>
  <c r="I1802" i="3"/>
  <c r="H1802" i="3"/>
  <c r="E1802" i="3"/>
  <c r="I1801" i="3"/>
  <c r="H1801" i="3"/>
  <c r="E1801" i="3"/>
  <c r="I1800" i="3"/>
  <c r="H1800" i="3"/>
  <c r="E1800" i="3"/>
  <c r="I1799" i="3"/>
  <c r="H1799" i="3"/>
  <c r="E1799" i="3"/>
  <c r="I1798" i="3"/>
  <c r="H1798" i="3"/>
  <c r="E1798" i="3"/>
  <c r="I1796" i="3"/>
  <c r="H1796" i="3"/>
  <c r="E1796" i="3"/>
  <c r="I1795" i="3"/>
  <c r="H1795" i="3"/>
  <c r="E1795" i="3"/>
  <c r="I1794" i="3"/>
  <c r="H1794" i="3"/>
  <c r="E1794" i="3"/>
  <c r="I1793" i="3"/>
  <c r="H1793" i="3"/>
  <c r="E1793" i="3"/>
  <c r="I1792" i="3"/>
  <c r="H1792" i="3"/>
  <c r="E1792" i="3"/>
  <c r="I1791" i="3"/>
  <c r="H1791" i="3"/>
  <c r="E1791" i="3"/>
  <c r="I1790" i="3"/>
  <c r="H1790" i="3"/>
  <c r="E1790" i="3"/>
  <c r="I1789" i="3"/>
  <c r="H1789" i="3"/>
  <c r="E1789" i="3"/>
  <c r="I1788" i="3"/>
  <c r="H1788" i="3"/>
  <c r="E1788" i="3"/>
  <c r="I1786" i="3"/>
  <c r="H1786" i="3"/>
  <c r="E1786" i="3"/>
  <c r="I1785" i="3"/>
  <c r="H1785" i="3"/>
  <c r="E1785" i="3"/>
  <c r="I1784" i="3"/>
  <c r="H1784" i="3"/>
  <c r="E1784" i="3"/>
  <c r="I1783" i="3"/>
  <c r="H1783" i="3"/>
  <c r="E1783" i="3"/>
  <c r="I1782" i="3"/>
  <c r="H1782" i="3"/>
  <c r="E1782" i="3"/>
  <c r="I1781" i="3"/>
  <c r="H1781" i="3"/>
  <c r="E1781" i="3"/>
  <c r="I1780" i="3"/>
  <c r="H1780" i="3"/>
  <c r="E1780" i="3"/>
  <c r="I1778" i="3"/>
  <c r="H1778" i="3"/>
  <c r="E1778" i="3"/>
  <c r="I1776" i="3"/>
  <c r="H1776" i="3"/>
  <c r="E1776" i="3"/>
  <c r="I1775" i="3"/>
  <c r="H1775" i="3"/>
  <c r="E1775" i="3"/>
  <c r="I1774" i="3"/>
  <c r="H1774" i="3"/>
  <c r="E1774" i="3"/>
  <c r="I1773" i="3"/>
  <c r="H1773" i="3"/>
  <c r="E1773" i="3"/>
  <c r="I1772" i="3"/>
  <c r="H1772" i="3"/>
  <c r="E1772" i="3"/>
  <c r="I1771" i="3"/>
  <c r="H1771" i="3"/>
  <c r="E1771" i="3"/>
  <c r="I1770" i="3"/>
  <c r="H1770" i="3"/>
  <c r="E1770" i="3"/>
  <c r="I1768" i="3"/>
  <c r="H1768" i="3"/>
  <c r="E1768" i="3"/>
  <c r="I1766" i="3"/>
  <c r="H1766" i="3"/>
  <c r="E1766" i="3"/>
  <c r="I1765" i="3"/>
  <c r="H1765" i="3"/>
  <c r="E1765" i="3"/>
  <c r="I1764" i="3"/>
  <c r="H1764" i="3"/>
  <c r="E1764" i="3"/>
  <c r="I1763" i="3"/>
  <c r="H1763" i="3"/>
  <c r="E1763" i="3"/>
  <c r="I1762" i="3"/>
  <c r="H1762" i="3"/>
  <c r="E1762" i="3"/>
  <c r="I1761" i="3"/>
  <c r="H1761" i="3"/>
  <c r="E1761" i="3"/>
  <c r="I1760" i="3"/>
  <c r="H1760" i="3"/>
  <c r="E1760" i="3"/>
  <c r="I1758" i="3"/>
  <c r="H1758" i="3"/>
  <c r="E1758" i="3"/>
  <c r="I1756" i="3"/>
  <c r="H1756" i="3"/>
  <c r="E1756" i="3"/>
  <c r="I1755" i="3"/>
  <c r="H1755" i="3"/>
  <c r="E1755" i="3"/>
  <c r="I1754" i="3"/>
  <c r="H1754" i="3"/>
  <c r="E1754" i="3"/>
  <c r="I1753" i="3"/>
  <c r="H1753" i="3"/>
  <c r="E1753" i="3"/>
  <c r="I1752" i="3"/>
  <c r="H1752" i="3"/>
  <c r="E1752" i="3"/>
  <c r="I1751" i="3"/>
  <c r="H1751" i="3"/>
  <c r="E1751" i="3"/>
  <c r="I1750" i="3"/>
  <c r="H1750" i="3"/>
  <c r="E1750" i="3"/>
  <c r="I1748" i="3"/>
  <c r="H1748" i="3"/>
  <c r="E1748" i="3"/>
  <c r="I1746" i="3"/>
  <c r="H1746" i="3"/>
  <c r="E1746" i="3"/>
  <c r="I1745" i="3"/>
  <c r="H1745" i="3"/>
  <c r="E1745" i="3"/>
  <c r="I1744" i="3"/>
  <c r="H1744" i="3"/>
  <c r="E1744" i="3"/>
  <c r="I1743" i="3"/>
  <c r="H1743" i="3"/>
  <c r="E1743" i="3"/>
  <c r="I1742" i="3"/>
  <c r="H1742" i="3"/>
  <c r="E1742" i="3"/>
  <c r="I1741" i="3"/>
  <c r="H1741" i="3"/>
  <c r="E1741" i="3"/>
  <c r="I1740" i="3"/>
  <c r="H1740" i="3"/>
  <c r="E1740" i="3"/>
  <c r="I1738" i="3"/>
  <c r="H1738" i="3"/>
  <c r="E1738" i="3"/>
  <c r="I1737" i="3"/>
  <c r="H1737" i="3"/>
  <c r="E1737" i="3"/>
  <c r="I1736" i="3"/>
  <c r="H1736" i="3"/>
  <c r="E1736" i="3"/>
  <c r="I1735" i="3"/>
  <c r="H1735" i="3"/>
  <c r="E1735" i="3"/>
  <c r="I1734" i="3"/>
  <c r="H1734" i="3"/>
  <c r="E1734" i="3"/>
  <c r="I1733" i="3"/>
  <c r="H1733" i="3"/>
  <c r="E1733" i="3"/>
  <c r="I1732" i="3"/>
  <c r="H1732" i="3"/>
  <c r="E1732" i="3"/>
  <c r="I1731" i="3"/>
  <c r="H1731" i="3"/>
  <c r="E1731" i="3"/>
  <c r="I1730" i="3"/>
  <c r="H1730" i="3"/>
  <c r="E1730" i="3"/>
  <c r="I1729" i="3"/>
  <c r="H1729" i="3"/>
  <c r="E1729" i="3"/>
  <c r="I1728" i="3"/>
  <c r="H1728" i="3"/>
  <c r="E1728" i="3"/>
  <c r="I1726" i="3"/>
  <c r="H1726" i="3"/>
  <c r="E1726" i="3"/>
  <c r="I1725" i="3"/>
  <c r="H1725" i="3"/>
  <c r="E1725" i="3"/>
  <c r="I1724" i="3"/>
  <c r="H1724" i="3"/>
  <c r="E1724" i="3"/>
  <c r="I1723" i="3"/>
  <c r="H1723" i="3"/>
  <c r="E1723" i="3"/>
  <c r="I1722" i="3"/>
  <c r="H1722" i="3"/>
  <c r="E1722" i="3"/>
  <c r="I1721" i="3"/>
  <c r="H1721" i="3"/>
  <c r="E1721" i="3"/>
  <c r="I1720" i="3"/>
  <c r="H1720" i="3"/>
  <c r="E1720" i="3"/>
  <c r="I1718" i="3"/>
  <c r="H1718" i="3"/>
  <c r="E1718" i="3"/>
  <c r="I1716" i="3"/>
  <c r="H1716" i="3"/>
  <c r="E1716" i="3"/>
  <c r="I1715" i="3"/>
  <c r="H1715" i="3"/>
  <c r="E1715" i="3"/>
  <c r="I1714" i="3"/>
  <c r="H1714" i="3"/>
  <c r="E1714" i="3"/>
  <c r="I1713" i="3"/>
  <c r="H1713" i="3"/>
  <c r="E1713" i="3"/>
  <c r="I1712" i="3"/>
  <c r="H1712" i="3"/>
  <c r="E1712" i="3"/>
  <c r="I1711" i="3"/>
  <c r="H1711" i="3"/>
  <c r="E1711" i="3"/>
  <c r="I1710" i="3"/>
  <c r="H1710" i="3"/>
  <c r="E1710" i="3"/>
  <c r="I1708" i="3"/>
  <c r="H1708" i="3"/>
  <c r="E1708" i="3"/>
  <c r="I1707" i="3"/>
  <c r="H1707" i="3"/>
  <c r="E1707" i="3"/>
  <c r="I1706" i="3"/>
  <c r="H1706" i="3"/>
  <c r="E1706" i="3"/>
  <c r="I1705" i="3"/>
  <c r="H1705" i="3"/>
  <c r="E1705" i="3"/>
  <c r="I1704" i="3"/>
  <c r="H1704" i="3"/>
  <c r="E1704" i="3"/>
  <c r="I1703" i="3"/>
  <c r="H1703" i="3"/>
  <c r="E1703" i="3"/>
  <c r="I1702" i="3"/>
  <c r="H1702" i="3"/>
  <c r="E1702" i="3"/>
  <c r="I1701" i="3"/>
  <c r="H1701" i="3"/>
  <c r="E1701" i="3"/>
  <c r="I1700" i="3"/>
  <c r="H1700" i="3"/>
  <c r="E1700" i="3"/>
  <c r="I1699" i="3"/>
  <c r="H1699" i="3"/>
  <c r="E1699" i="3"/>
  <c r="I1698" i="3"/>
  <c r="H1698" i="3"/>
  <c r="E1698" i="3"/>
  <c r="I1697" i="3"/>
  <c r="H1697" i="3"/>
  <c r="E1697" i="3"/>
  <c r="I1696" i="3"/>
  <c r="H1696" i="3"/>
  <c r="E1696" i="3"/>
  <c r="I1695" i="3"/>
  <c r="H1695" i="3"/>
  <c r="E1695" i="3"/>
  <c r="I1694" i="3"/>
  <c r="H1694" i="3"/>
  <c r="E1694" i="3"/>
  <c r="I1693" i="3"/>
  <c r="H1693" i="3"/>
  <c r="E1693" i="3"/>
  <c r="I1692" i="3"/>
  <c r="H1692" i="3"/>
  <c r="E1692" i="3"/>
  <c r="I1691" i="3"/>
  <c r="H1691" i="3"/>
  <c r="E1691" i="3"/>
  <c r="I1690" i="3"/>
  <c r="H1690" i="3"/>
  <c r="E1690" i="3"/>
  <c r="I1688" i="3"/>
  <c r="H1688" i="3"/>
  <c r="E1688" i="3"/>
  <c r="I1687" i="3"/>
  <c r="H1687" i="3"/>
  <c r="E1687" i="3"/>
  <c r="I1686" i="3"/>
  <c r="H1686" i="3"/>
  <c r="E1686" i="3"/>
  <c r="I1685" i="3"/>
  <c r="H1685" i="3"/>
  <c r="E1685" i="3"/>
  <c r="I1684" i="3"/>
  <c r="H1684" i="3"/>
  <c r="E1684" i="3"/>
  <c r="I1683" i="3"/>
  <c r="H1683" i="3"/>
  <c r="E1683" i="3"/>
  <c r="I1682" i="3"/>
  <c r="H1682" i="3"/>
  <c r="E1682" i="3"/>
  <c r="I1681" i="3"/>
  <c r="H1681" i="3"/>
  <c r="E1681" i="3"/>
  <c r="I1680" i="3"/>
  <c r="H1680" i="3"/>
  <c r="E1680" i="3"/>
  <c r="I1679" i="3"/>
  <c r="H1679" i="3"/>
  <c r="E1679" i="3"/>
  <c r="I1678" i="3"/>
  <c r="H1678" i="3"/>
  <c r="E1678" i="3"/>
  <c r="I1676" i="3"/>
  <c r="H1676" i="3"/>
  <c r="E1676" i="3"/>
  <c r="I1675" i="3"/>
  <c r="H1675" i="3"/>
  <c r="E1675" i="3"/>
  <c r="I1674" i="3"/>
  <c r="H1674" i="3"/>
  <c r="E1674" i="3"/>
  <c r="I1673" i="3"/>
  <c r="H1673" i="3"/>
  <c r="E1673" i="3"/>
  <c r="I1672" i="3"/>
  <c r="H1672" i="3"/>
  <c r="E1672" i="3"/>
  <c r="I1671" i="3"/>
  <c r="H1671" i="3"/>
  <c r="E1671" i="3"/>
  <c r="I1670" i="3"/>
  <c r="H1670" i="3"/>
  <c r="E1670" i="3"/>
  <c r="I1669" i="3"/>
  <c r="H1669" i="3"/>
  <c r="E1669" i="3"/>
  <c r="I1668" i="3"/>
  <c r="H1668" i="3"/>
  <c r="E1668" i="3"/>
  <c r="I1667" i="3"/>
  <c r="H1667" i="3"/>
  <c r="E1667" i="3"/>
  <c r="I1666" i="3"/>
  <c r="H1666" i="3"/>
  <c r="E1666" i="3"/>
  <c r="I1665" i="3"/>
  <c r="H1665" i="3"/>
  <c r="E1665" i="3"/>
  <c r="I1664" i="3"/>
  <c r="H1664" i="3"/>
  <c r="E1664" i="3"/>
  <c r="I1663" i="3"/>
  <c r="H1663" i="3"/>
  <c r="E1663" i="3"/>
  <c r="I1662" i="3"/>
  <c r="H1662" i="3"/>
  <c r="E1662" i="3"/>
  <c r="I1661" i="3"/>
  <c r="H1661" i="3"/>
  <c r="E1661" i="3"/>
  <c r="I1660" i="3"/>
  <c r="H1660" i="3"/>
  <c r="E1660" i="3"/>
  <c r="I1658" i="3"/>
  <c r="H1658" i="3"/>
  <c r="E1658" i="3"/>
  <c r="I1656" i="3"/>
  <c r="H1656" i="3"/>
  <c r="E1656" i="3"/>
  <c r="I1655" i="3"/>
  <c r="H1655" i="3"/>
  <c r="E1655" i="3"/>
  <c r="I1654" i="3"/>
  <c r="H1654" i="3"/>
  <c r="E1654" i="3"/>
  <c r="I1653" i="3"/>
  <c r="H1653" i="3"/>
  <c r="E1653" i="3"/>
  <c r="I1652" i="3"/>
  <c r="H1652" i="3"/>
  <c r="E1652" i="3"/>
  <c r="I1651" i="3"/>
  <c r="H1651" i="3"/>
  <c r="E1651" i="3"/>
  <c r="I1650" i="3"/>
  <c r="H1650" i="3"/>
  <c r="E1650" i="3"/>
  <c r="I1649" i="3"/>
  <c r="H1649" i="3"/>
  <c r="E1649" i="3"/>
  <c r="I1648" i="3"/>
  <c r="H1648" i="3"/>
  <c r="E1648" i="3"/>
  <c r="I1647" i="3"/>
  <c r="H1647" i="3"/>
  <c r="E1647" i="3"/>
  <c r="I1646" i="3"/>
  <c r="H1646" i="3"/>
  <c r="E1646" i="3"/>
  <c r="I1645" i="3"/>
  <c r="H1645" i="3"/>
  <c r="E1645" i="3"/>
  <c r="I1644" i="3"/>
  <c r="H1644" i="3"/>
  <c r="E1644" i="3"/>
  <c r="I1643" i="3"/>
  <c r="H1643" i="3"/>
  <c r="E1643" i="3"/>
  <c r="I1642" i="3"/>
  <c r="H1642" i="3"/>
  <c r="E1642" i="3"/>
  <c r="I1641" i="3"/>
  <c r="H1641" i="3"/>
  <c r="E1641" i="3"/>
  <c r="I1640" i="3"/>
  <c r="H1640" i="3"/>
  <c r="E1640" i="3"/>
  <c r="I1639" i="3"/>
  <c r="H1639" i="3"/>
  <c r="E1639" i="3"/>
  <c r="I1638" i="3"/>
  <c r="H1638" i="3"/>
  <c r="E1638" i="3"/>
  <c r="I1636" i="3"/>
  <c r="H1636" i="3"/>
  <c r="E1636" i="3"/>
  <c r="I1635" i="3"/>
  <c r="H1635" i="3"/>
  <c r="E1635" i="3"/>
  <c r="I1634" i="3"/>
  <c r="H1634" i="3"/>
  <c r="E1634" i="3"/>
  <c r="I1633" i="3"/>
  <c r="H1633" i="3"/>
  <c r="E1633" i="3"/>
  <c r="I1632" i="3"/>
  <c r="H1632" i="3"/>
  <c r="E1632" i="3"/>
  <c r="I1631" i="3"/>
  <c r="H1631" i="3"/>
  <c r="E1631" i="3"/>
  <c r="I1630" i="3"/>
  <c r="H1630" i="3"/>
  <c r="E1630" i="3"/>
  <c r="I1629" i="3"/>
  <c r="H1629" i="3"/>
  <c r="E1629" i="3"/>
  <c r="I1628" i="3"/>
  <c r="H1628" i="3"/>
  <c r="E1628" i="3"/>
  <c r="I1626" i="3"/>
  <c r="H1626" i="3"/>
  <c r="E1626" i="3"/>
  <c r="I1625" i="3"/>
  <c r="H1625" i="3"/>
  <c r="E1625" i="3"/>
  <c r="I1624" i="3"/>
  <c r="H1624" i="3"/>
  <c r="E1624" i="3"/>
  <c r="I1623" i="3"/>
  <c r="H1623" i="3"/>
  <c r="E1623" i="3"/>
  <c r="I1622" i="3"/>
  <c r="H1622" i="3"/>
  <c r="E1622" i="3"/>
  <c r="I1621" i="3"/>
  <c r="H1621" i="3"/>
  <c r="E1621" i="3"/>
  <c r="I1620" i="3"/>
  <c r="H1620" i="3"/>
  <c r="E1620" i="3"/>
  <c r="I1618" i="3"/>
  <c r="H1618" i="3"/>
  <c r="E1618" i="3"/>
  <c r="I1616" i="3"/>
  <c r="H1616" i="3"/>
  <c r="E1616" i="3"/>
  <c r="I1615" i="3"/>
  <c r="H1615" i="3"/>
  <c r="E1615" i="3"/>
  <c r="I1614" i="3"/>
  <c r="H1614" i="3"/>
  <c r="E1614" i="3"/>
  <c r="I1613" i="3"/>
  <c r="H1613" i="3"/>
  <c r="E1613" i="3"/>
  <c r="I1612" i="3"/>
  <c r="H1612" i="3"/>
  <c r="E1612" i="3"/>
  <c r="I1611" i="3"/>
  <c r="H1611" i="3"/>
  <c r="E1611" i="3"/>
  <c r="I1610" i="3"/>
  <c r="H1610" i="3"/>
  <c r="E1610" i="3"/>
  <c r="I1609" i="3"/>
  <c r="H1609" i="3"/>
  <c r="E1609" i="3"/>
  <c r="I1608" i="3"/>
  <c r="H1608" i="3"/>
  <c r="E1608" i="3"/>
  <c r="I1606" i="3"/>
  <c r="H1606" i="3"/>
  <c r="E1606" i="3"/>
  <c r="I1605" i="3"/>
  <c r="H1605" i="3"/>
  <c r="E1605" i="3"/>
  <c r="I1604" i="3"/>
  <c r="H1604" i="3"/>
  <c r="E1604" i="3"/>
  <c r="I1603" i="3"/>
  <c r="H1603" i="3"/>
  <c r="E1603" i="3"/>
  <c r="I1602" i="3"/>
  <c r="H1602" i="3"/>
  <c r="E1602" i="3"/>
  <c r="I1601" i="3"/>
  <c r="H1601" i="3"/>
  <c r="E1601" i="3"/>
  <c r="I1600" i="3"/>
  <c r="H1600" i="3"/>
  <c r="E1600" i="3"/>
  <c r="I1598" i="3"/>
  <c r="H1598" i="3"/>
  <c r="E1598" i="3"/>
  <c r="I1596" i="3"/>
  <c r="H1596" i="3"/>
  <c r="E1596" i="3"/>
  <c r="I1595" i="3"/>
  <c r="H1595" i="3"/>
  <c r="E1595" i="3"/>
  <c r="I1594" i="3"/>
  <c r="H1594" i="3"/>
  <c r="E1594" i="3"/>
  <c r="I1593" i="3"/>
  <c r="H1593" i="3"/>
  <c r="E1593" i="3"/>
  <c r="I1592" i="3"/>
  <c r="H1592" i="3"/>
  <c r="E1592" i="3"/>
  <c r="I1591" i="3"/>
  <c r="H1591" i="3"/>
  <c r="E1591" i="3"/>
  <c r="I1590" i="3"/>
  <c r="H1590" i="3"/>
  <c r="E1590" i="3"/>
  <c r="I1589" i="3"/>
  <c r="H1589" i="3"/>
  <c r="E1589" i="3"/>
  <c r="I1588" i="3"/>
  <c r="H1588" i="3"/>
  <c r="E1588" i="3"/>
  <c r="I1586" i="3"/>
  <c r="H1586" i="3"/>
  <c r="E1586" i="3"/>
  <c r="I1585" i="3"/>
  <c r="H1585" i="3"/>
  <c r="E1585" i="3"/>
  <c r="I1584" i="3"/>
  <c r="H1584" i="3"/>
  <c r="E1584" i="3"/>
  <c r="I1583" i="3"/>
  <c r="H1583" i="3"/>
  <c r="E1583" i="3"/>
  <c r="I1582" i="3"/>
  <c r="H1582" i="3"/>
  <c r="E1582" i="3"/>
  <c r="I1580" i="3"/>
  <c r="H1580" i="3"/>
  <c r="E1580" i="3"/>
  <c r="I1578" i="3"/>
  <c r="H1578" i="3"/>
  <c r="E1578" i="3"/>
  <c r="I1576" i="3"/>
  <c r="H1576" i="3"/>
  <c r="E1576" i="3"/>
  <c r="I1575" i="3"/>
  <c r="H1575" i="3"/>
  <c r="E1575" i="3"/>
  <c r="I1574" i="3"/>
  <c r="H1574" i="3"/>
  <c r="E1574" i="3"/>
  <c r="I1573" i="3"/>
  <c r="H1573" i="3"/>
  <c r="E1573" i="3"/>
  <c r="I1572" i="3"/>
  <c r="H1572" i="3"/>
  <c r="E1572" i="3"/>
  <c r="I1571" i="3"/>
  <c r="H1571" i="3"/>
  <c r="E1571" i="3"/>
  <c r="I1570" i="3"/>
  <c r="H1570" i="3"/>
  <c r="E1570" i="3"/>
  <c r="I1569" i="3"/>
  <c r="H1569" i="3"/>
  <c r="E1569" i="3"/>
  <c r="I1568" i="3"/>
  <c r="H1568" i="3"/>
  <c r="E1568" i="3"/>
  <c r="I1566" i="3"/>
  <c r="H1566" i="3"/>
  <c r="E1566" i="3"/>
  <c r="I1565" i="3"/>
  <c r="H1565" i="3"/>
  <c r="E1565" i="3"/>
  <c r="I1564" i="3"/>
  <c r="H1564" i="3"/>
  <c r="E1564" i="3"/>
  <c r="I1562" i="3"/>
  <c r="H1562" i="3"/>
  <c r="E1562" i="3"/>
  <c r="I1560" i="3"/>
  <c r="H1560" i="3"/>
  <c r="E1560" i="3"/>
  <c r="I1559" i="3"/>
  <c r="H1559" i="3"/>
  <c r="E1559" i="3"/>
  <c r="I1558" i="3"/>
  <c r="H1558" i="3"/>
  <c r="E1558" i="3"/>
  <c r="I1556" i="3"/>
  <c r="H1556" i="3"/>
  <c r="E1556" i="3"/>
  <c r="I1555" i="3"/>
  <c r="H1555" i="3"/>
  <c r="E1555" i="3"/>
  <c r="I1554" i="3"/>
  <c r="H1554" i="3"/>
  <c r="E1554" i="3"/>
  <c r="I1553" i="3"/>
  <c r="H1553" i="3"/>
  <c r="E1553" i="3"/>
  <c r="I1552" i="3"/>
  <c r="H1552" i="3"/>
  <c r="E1552" i="3"/>
  <c r="I1550" i="3"/>
  <c r="H1550" i="3"/>
  <c r="E1550" i="3"/>
  <c r="I1548" i="3"/>
  <c r="H1548" i="3"/>
  <c r="E1548" i="3"/>
  <c r="I1546" i="3"/>
  <c r="H1546" i="3"/>
  <c r="E1546" i="3"/>
  <c r="I1545" i="3"/>
  <c r="H1545" i="3"/>
  <c r="E1545" i="3"/>
  <c r="I1544" i="3"/>
  <c r="H1544" i="3"/>
  <c r="E1544" i="3"/>
  <c r="I1543" i="3"/>
  <c r="H1543" i="3"/>
  <c r="E1543" i="3"/>
  <c r="I1542" i="3"/>
  <c r="H1542" i="3"/>
  <c r="E1542" i="3"/>
  <c r="I1540" i="3"/>
  <c r="H1540" i="3"/>
  <c r="E1540" i="3"/>
  <c r="I1538" i="3"/>
  <c r="H1538" i="3"/>
  <c r="E1538" i="3"/>
  <c r="I1536" i="3"/>
  <c r="H1536" i="3"/>
  <c r="E1536" i="3"/>
  <c r="I1535" i="3"/>
  <c r="H1535" i="3"/>
  <c r="E1535" i="3"/>
  <c r="I1534" i="3"/>
  <c r="H1534" i="3"/>
  <c r="E1534" i="3"/>
  <c r="I1533" i="3"/>
  <c r="H1533" i="3"/>
  <c r="E1533" i="3"/>
  <c r="I1532" i="3"/>
  <c r="H1532" i="3"/>
  <c r="E1532" i="3"/>
  <c r="I1531" i="3"/>
  <c r="H1531" i="3"/>
  <c r="E1531" i="3"/>
  <c r="I1530" i="3"/>
  <c r="H1530" i="3"/>
  <c r="E1530" i="3"/>
  <c r="I1529" i="3"/>
  <c r="H1529" i="3"/>
  <c r="E1529" i="3"/>
  <c r="I1526" i="3"/>
  <c r="H1526" i="3"/>
  <c r="E1526" i="3"/>
  <c r="I1525" i="3"/>
  <c r="H1525" i="3"/>
  <c r="E1525" i="3"/>
  <c r="I1524" i="3"/>
  <c r="H1524" i="3"/>
  <c r="E1524" i="3"/>
  <c r="I1523" i="3"/>
  <c r="H1523" i="3"/>
  <c r="E1523" i="3"/>
  <c r="I1522" i="3"/>
  <c r="H1522" i="3"/>
  <c r="E1522" i="3"/>
  <c r="I1521" i="3"/>
  <c r="H1521" i="3"/>
  <c r="E1521" i="3"/>
  <c r="I1520" i="3"/>
  <c r="H1520" i="3"/>
  <c r="E1520" i="3"/>
  <c r="I1518" i="3"/>
  <c r="H1518" i="3"/>
  <c r="E1518" i="3"/>
  <c r="I1516" i="3"/>
  <c r="H1516" i="3"/>
  <c r="E1516" i="3"/>
  <c r="I1515" i="3"/>
  <c r="H1515" i="3"/>
  <c r="E1515" i="3"/>
  <c r="I1514" i="3"/>
  <c r="H1514" i="3"/>
  <c r="E1514" i="3"/>
  <c r="I1513" i="3"/>
  <c r="H1513" i="3"/>
  <c r="E1513" i="3"/>
  <c r="I1512" i="3"/>
  <c r="H1512" i="3"/>
  <c r="E1512" i="3"/>
  <c r="I1511" i="3"/>
  <c r="H1511" i="3"/>
  <c r="E1511" i="3"/>
  <c r="I1510" i="3"/>
  <c r="H1510" i="3"/>
  <c r="E1510" i="3"/>
  <c r="I1509" i="3"/>
  <c r="H1509" i="3"/>
  <c r="E1509" i="3"/>
  <c r="I1508" i="3"/>
  <c r="H1508" i="3"/>
  <c r="E1508" i="3"/>
  <c r="I1506" i="3"/>
  <c r="H1506" i="3"/>
  <c r="E1506" i="3"/>
  <c r="I1505" i="3"/>
  <c r="H1505" i="3"/>
  <c r="E1505" i="3"/>
  <c r="I1504" i="3"/>
  <c r="H1504" i="3"/>
  <c r="E1504" i="3"/>
  <c r="I1503" i="3"/>
  <c r="H1503" i="3"/>
  <c r="E1503" i="3"/>
  <c r="I1502" i="3"/>
  <c r="H1502" i="3"/>
  <c r="E1502" i="3"/>
  <c r="I1501" i="3"/>
  <c r="H1501" i="3"/>
  <c r="E1501" i="3"/>
  <c r="I1500" i="3"/>
  <c r="H1500" i="3"/>
  <c r="E1500" i="3"/>
  <c r="I1498" i="3"/>
  <c r="H1498" i="3"/>
  <c r="E1498" i="3"/>
  <c r="I1497" i="3"/>
  <c r="H1497" i="3"/>
  <c r="E1497" i="3"/>
  <c r="I1496" i="3"/>
  <c r="H1496" i="3"/>
  <c r="E1496" i="3"/>
  <c r="I1495" i="3"/>
  <c r="H1495" i="3"/>
  <c r="E1495" i="3"/>
  <c r="I1494" i="3"/>
  <c r="H1494" i="3"/>
  <c r="E1494" i="3"/>
  <c r="I1493" i="3"/>
  <c r="H1493" i="3"/>
  <c r="E1493" i="3"/>
  <c r="I1492" i="3"/>
  <c r="H1492" i="3"/>
  <c r="E1492" i="3"/>
  <c r="I1491" i="3"/>
  <c r="H1491" i="3"/>
  <c r="E1491" i="3"/>
  <c r="I1490" i="3"/>
  <c r="H1490" i="3"/>
  <c r="E1490" i="3"/>
  <c r="I1488" i="3"/>
  <c r="H1488" i="3"/>
  <c r="E1488" i="3"/>
  <c r="I1486" i="3"/>
  <c r="H1486" i="3"/>
  <c r="E1486" i="3"/>
  <c r="I1485" i="3"/>
  <c r="H1485" i="3"/>
  <c r="E1485" i="3"/>
  <c r="I1484" i="3"/>
  <c r="H1484" i="3"/>
  <c r="E1484" i="3"/>
  <c r="I1483" i="3"/>
  <c r="H1483" i="3"/>
  <c r="E1483" i="3"/>
  <c r="I1482" i="3"/>
  <c r="H1482" i="3"/>
  <c r="E1482" i="3"/>
  <c r="I1481" i="3"/>
  <c r="H1481" i="3"/>
  <c r="E1481" i="3"/>
  <c r="I1480" i="3"/>
  <c r="H1480" i="3"/>
  <c r="E1480" i="3"/>
  <c r="I1478" i="3"/>
  <c r="H1478" i="3"/>
  <c r="E1478" i="3"/>
  <c r="I1476" i="3"/>
  <c r="H1476" i="3"/>
  <c r="E1476" i="3"/>
  <c r="I1475" i="3"/>
  <c r="H1475" i="3"/>
  <c r="E1475" i="3"/>
  <c r="I1474" i="3"/>
  <c r="H1474" i="3"/>
  <c r="E1474" i="3"/>
  <c r="I1473" i="3"/>
  <c r="H1473" i="3"/>
  <c r="E1473" i="3"/>
  <c r="I1472" i="3"/>
  <c r="H1472" i="3"/>
  <c r="E1472" i="3"/>
  <c r="I1471" i="3"/>
  <c r="H1471" i="3"/>
  <c r="E1471" i="3"/>
  <c r="I1470" i="3"/>
  <c r="H1470" i="3"/>
  <c r="E1470" i="3"/>
  <c r="I1468" i="3"/>
  <c r="H1468" i="3"/>
  <c r="E1468" i="3"/>
  <c r="I1467" i="3"/>
  <c r="H1467" i="3"/>
  <c r="E1467" i="3"/>
  <c r="I1466" i="3"/>
  <c r="H1466" i="3"/>
  <c r="E1466" i="3"/>
  <c r="I1465" i="3"/>
  <c r="H1465" i="3"/>
  <c r="E1465" i="3"/>
  <c r="I1464" i="3"/>
  <c r="H1464" i="3"/>
  <c r="E1464" i="3"/>
  <c r="I1463" i="3"/>
  <c r="H1463" i="3"/>
  <c r="E1463" i="3"/>
  <c r="I1462" i="3"/>
  <c r="H1462" i="3"/>
  <c r="E1462" i="3"/>
  <c r="I1461" i="3"/>
  <c r="H1461" i="3"/>
  <c r="E1461" i="3"/>
  <c r="I1460" i="3"/>
  <c r="H1460" i="3"/>
  <c r="E1460" i="3"/>
  <c r="I1458" i="3"/>
  <c r="H1458" i="3"/>
  <c r="E1458" i="3"/>
  <c r="I1456" i="3"/>
  <c r="H1456" i="3"/>
  <c r="E1456" i="3"/>
  <c r="I1455" i="3"/>
  <c r="H1455" i="3"/>
  <c r="E1455" i="3"/>
  <c r="I1454" i="3"/>
  <c r="H1454" i="3"/>
  <c r="E1454" i="3"/>
  <c r="I1453" i="3"/>
  <c r="H1453" i="3"/>
  <c r="E1453" i="3"/>
  <c r="I1452" i="3"/>
  <c r="H1452" i="3"/>
  <c r="E1452" i="3"/>
  <c r="I1451" i="3"/>
  <c r="H1451" i="3"/>
  <c r="E1451" i="3"/>
  <c r="I1450" i="3"/>
  <c r="H1450" i="3"/>
  <c r="E1450" i="3"/>
  <c r="I1448" i="3"/>
  <c r="H1448" i="3"/>
  <c r="E1448" i="3"/>
  <c r="I1446" i="3"/>
  <c r="H1446" i="3"/>
  <c r="E1446" i="3"/>
  <c r="I1445" i="3"/>
  <c r="H1445" i="3"/>
  <c r="E1445" i="3"/>
  <c r="I1444" i="3"/>
  <c r="H1444" i="3"/>
  <c r="E1444" i="3"/>
  <c r="I1443" i="3"/>
  <c r="H1443" i="3"/>
  <c r="E1443" i="3"/>
  <c r="I1442" i="3"/>
  <c r="H1442" i="3"/>
  <c r="E1442" i="3"/>
  <c r="I1441" i="3"/>
  <c r="H1441" i="3"/>
  <c r="E1441" i="3"/>
  <c r="I1440" i="3"/>
  <c r="H1440" i="3"/>
  <c r="E1440" i="3"/>
  <c r="I1438" i="3"/>
  <c r="H1438" i="3"/>
  <c r="E1438" i="3"/>
  <c r="I1436" i="3"/>
  <c r="H1436" i="3"/>
  <c r="E1436" i="3"/>
  <c r="I1435" i="3"/>
  <c r="H1435" i="3"/>
  <c r="E1435" i="3"/>
  <c r="I1434" i="3"/>
  <c r="H1434" i="3"/>
  <c r="E1434" i="3"/>
  <c r="I1433" i="3"/>
  <c r="H1433" i="3"/>
  <c r="E1433" i="3"/>
  <c r="I1432" i="3"/>
  <c r="H1432" i="3"/>
  <c r="E1432" i="3"/>
  <c r="I1431" i="3"/>
  <c r="H1431" i="3"/>
  <c r="E1431" i="3"/>
  <c r="I1428" i="3"/>
  <c r="H1428" i="3"/>
  <c r="E1428" i="3"/>
  <c r="I1426" i="3"/>
  <c r="H1426" i="3"/>
  <c r="E1426" i="3"/>
  <c r="I1425" i="3"/>
  <c r="H1425" i="3"/>
  <c r="E1425" i="3"/>
  <c r="I1424" i="3"/>
  <c r="H1424" i="3"/>
  <c r="E1424" i="3"/>
  <c r="I1423" i="3"/>
  <c r="H1423" i="3"/>
  <c r="E1423" i="3"/>
  <c r="I1422" i="3"/>
  <c r="H1422" i="3"/>
  <c r="E1422" i="3"/>
  <c r="I1421" i="3"/>
  <c r="H1421" i="3"/>
  <c r="E1421" i="3"/>
  <c r="I1420" i="3"/>
  <c r="H1420" i="3"/>
  <c r="E1420" i="3"/>
  <c r="I1417" i="3"/>
  <c r="H1417" i="3"/>
  <c r="E1417" i="3"/>
  <c r="I1416" i="3"/>
  <c r="H1416" i="3"/>
  <c r="E1416" i="3"/>
  <c r="I1415" i="3"/>
  <c r="H1415" i="3"/>
  <c r="E1415" i="3"/>
  <c r="I1414" i="3"/>
  <c r="H1414" i="3"/>
  <c r="E1414" i="3"/>
  <c r="I1413" i="3"/>
  <c r="H1413" i="3"/>
  <c r="E1413" i="3"/>
  <c r="I1412" i="3"/>
  <c r="H1412" i="3"/>
  <c r="E1412" i="3"/>
  <c r="I1411" i="3"/>
  <c r="H1411" i="3"/>
  <c r="E1411" i="3"/>
  <c r="I1410" i="3"/>
  <c r="H1410" i="3"/>
  <c r="E1410" i="3"/>
  <c r="I1408" i="3"/>
  <c r="H1408" i="3"/>
  <c r="E1408" i="3"/>
  <c r="I1406" i="3"/>
  <c r="H1406" i="3"/>
  <c r="E1406" i="3"/>
  <c r="I1405" i="3"/>
  <c r="H1405" i="3"/>
  <c r="E1405" i="3"/>
  <c r="I1404" i="3"/>
  <c r="H1404" i="3"/>
  <c r="E1404" i="3"/>
  <c r="I1403" i="3"/>
  <c r="H1403" i="3"/>
  <c r="E1403" i="3"/>
  <c r="I1402" i="3"/>
  <c r="H1402" i="3"/>
  <c r="E1402" i="3"/>
  <c r="I1401" i="3"/>
  <c r="H1401" i="3"/>
  <c r="E1401" i="3"/>
  <c r="I1400" i="3"/>
  <c r="H1400" i="3"/>
  <c r="E1400" i="3"/>
  <c r="I1398" i="3"/>
  <c r="H1398" i="3"/>
  <c r="E1398" i="3"/>
  <c r="I1397" i="3"/>
  <c r="H1397" i="3"/>
  <c r="E1397" i="3"/>
  <c r="I1396" i="3"/>
  <c r="H1396" i="3"/>
  <c r="E1396" i="3"/>
  <c r="I1395" i="3"/>
  <c r="H1395" i="3"/>
  <c r="E1395" i="3"/>
  <c r="I1394" i="3"/>
  <c r="H1394" i="3"/>
  <c r="E1394" i="3"/>
  <c r="I1393" i="3"/>
  <c r="H1393" i="3"/>
  <c r="E1393" i="3"/>
  <c r="I1392" i="3"/>
  <c r="H1392" i="3"/>
  <c r="E1392" i="3"/>
  <c r="I1391" i="3"/>
  <c r="H1391" i="3"/>
  <c r="E1391" i="3"/>
  <c r="I1390" i="3"/>
  <c r="H1390" i="3"/>
  <c r="E1390" i="3"/>
  <c r="I1389" i="3"/>
  <c r="H1389" i="3"/>
  <c r="E1389" i="3"/>
  <c r="I1388" i="3"/>
  <c r="H1388" i="3"/>
  <c r="E1388" i="3"/>
  <c r="I1386" i="3"/>
  <c r="H1386" i="3"/>
  <c r="E1386" i="3"/>
  <c r="I1385" i="3"/>
  <c r="H1385" i="3"/>
  <c r="E1385" i="3"/>
  <c r="I1384" i="3"/>
  <c r="H1384" i="3"/>
  <c r="E1384" i="3"/>
  <c r="I1383" i="3"/>
  <c r="H1383" i="3"/>
  <c r="E1383" i="3"/>
  <c r="I1382" i="3"/>
  <c r="H1382" i="3"/>
  <c r="E1382" i="3"/>
  <c r="I1381" i="3"/>
  <c r="H1381" i="3"/>
  <c r="E1381" i="3"/>
  <c r="I1380" i="3"/>
  <c r="H1380" i="3"/>
  <c r="E1380" i="3"/>
  <c r="I1378" i="3"/>
  <c r="H1378" i="3"/>
  <c r="E1378" i="3"/>
  <c r="I1376" i="3"/>
  <c r="H1376" i="3"/>
  <c r="E1376" i="3"/>
  <c r="I1375" i="3"/>
  <c r="H1375" i="3"/>
  <c r="E1375" i="3"/>
  <c r="I1374" i="3"/>
  <c r="H1374" i="3"/>
  <c r="E1374" i="3"/>
  <c r="I1373" i="3"/>
  <c r="H1373" i="3"/>
  <c r="E1373" i="3"/>
  <c r="I1372" i="3"/>
  <c r="H1372" i="3"/>
  <c r="E1372" i="3"/>
  <c r="I1371" i="3"/>
  <c r="H1371" i="3"/>
  <c r="E1371" i="3"/>
  <c r="I1370" i="3"/>
  <c r="H1370" i="3"/>
  <c r="E1370" i="3"/>
  <c r="I1368" i="3"/>
  <c r="H1368" i="3"/>
  <c r="E1368" i="3"/>
  <c r="I1366" i="3"/>
  <c r="H1366" i="3"/>
  <c r="E1366" i="3"/>
  <c r="I1365" i="3"/>
  <c r="H1365" i="3"/>
  <c r="E1365" i="3"/>
  <c r="I1364" i="3"/>
  <c r="H1364" i="3"/>
  <c r="E1364" i="3"/>
  <c r="I1363" i="3"/>
  <c r="H1363" i="3"/>
  <c r="E1363" i="3"/>
  <c r="I1362" i="3"/>
  <c r="H1362" i="3"/>
  <c r="E1362" i="3"/>
  <c r="I1361" i="3"/>
  <c r="H1361" i="3"/>
  <c r="E1361" i="3"/>
  <c r="I1360" i="3"/>
  <c r="H1360" i="3"/>
  <c r="E1360" i="3"/>
  <c r="I1358" i="3"/>
  <c r="H1358" i="3"/>
  <c r="E1358" i="3"/>
  <c r="I1356" i="3"/>
  <c r="H1356" i="3"/>
  <c r="E1356" i="3"/>
  <c r="I1355" i="3"/>
  <c r="H1355" i="3"/>
  <c r="E1355" i="3"/>
  <c r="I1354" i="3"/>
  <c r="H1354" i="3"/>
  <c r="E1354" i="3"/>
  <c r="I1353" i="3"/>
  <c r="H1353" i="3"/>
  <c r="E1353" i="3"/>
  <c r="I1352" i="3"/>
  <c r="H1352" i="3"/>
  <c r="E1352" i="3"/>
  <c r="I1351" i="3"/>
  <c r="H1351" i="3"/>
  <c r="E1351" i="3"/>
  <c r="I1350" i="3"/>
  <c r="H1350" i="3"/>
  <c r="E1350" i="3"/>
  <c r="I1348" i="3"/>
  <c r="H1348" i="3"/>
  <c r="E1348" i="3"/>
  <c r="I1346" i="3"/>
  <c r="H1346" i="3"/>
  <c r="E1346" i="3"/>
  <c r="I1345" i="3"/>
  <c r="H1345" i="3"/>
  <c r="E1345" i="3"/>
  <c r="I1344" i="3"/>
  <c r="H1344" i="3"/>
  <c r="E1344" i="3"/>
  <c r="I1343" i="3"/>
  <c r="H1343" i="3"/>
  <c r="E1343" i="3"/>
  <c r="I1342" i="3"/>
  <c r="H1342" i="3"/>
  <c r="E1342" i="3"/>
  <c r="I1341" i="3"/>
  <c r="H1341" i="3"/>
  <c r="E1341" i="3"/>
  <c r="I1340" i="3"/>
  <c r="H1340" i="3"/>
  <c r="E1340" i="3"/>
  <c r="I1338" i="3"/>
  <c r="H1338" i="3"/>
  <c r="E1338" i="3"/>
  <c r="I1337" i="3"/>
  <c r="H1337" i="3"/>
  <c r="E1337" i="3"/>
  <c r="I1336" i="3"/>
  <c r="H1336" i="3"/>
  <c r="E1336" i="3"/>
  <c r="I1335" i="3"/>
  <c r="H1335" i="3"/>
  <c r="E1335" i="3"/>
  <c r="I1334" i="3"/>
  <c r="H1334" i="3"/>
  <c r="E1334" i="3"/>
  <c r="I1333" i="3"/>
  <c r="H1333" i="3"/>
  <c r="E1333" i="3"/>
  <c r="I1332" i="3"/>
  <c r="H1332" i="3"/>
  <c r="E1332" i="3"/>
  <c r="I1331" i="3"/>
  <c r="H1331" i="3"/>
  <c r="E1331" i="3"/>
  <c r="I1330" i="3"/>
  <c r="H1330" i="3"/>
  <c r="E1330" i="3"/>
  <c r="I1328" i="3"/>
  <c r="H1328" i="3"/>
  <c r="E1328" i="3"/>
  <c r="I1327" i="3"/>
  <c r="H1327" i="3"/>
  <c r="E1327" i="3"/>
  <c r="I1326" i="3"/>
  <c r="H1326" i="3"/>
  <c r="E1326" i="3"/>
  <c r="I1325" i="3"/>
  <c r="H1325" i="3"/>
  <c r="E1325" i="3"/>
  <c r="I1324" i="3"/>
  <c r="H1324" i="3"/>
  <c r="E1324" i="3"/>
  <c r="I1323" i="3"/>
  <c r="H1323" i="3"/>
  <c r="E1323" i="3"/>
  <c r="I1322" i="3"/>
  <c r="H1322" i="3"/>
  <c r="E1322" i="3"/>
  <c r="I1321" i="3"/>
  <c r="H1321" i="3"/>
  <c r="E1321" i="3"/>
  <c r="I1320" i="3"/>
  <c r="H1320" i="3"/>
  <c r="E1320" i="3"/>
  <c r="I1318" i="3"/>
  <c r="H1318" i="3"/>
  <c r="E1318" i="3"/>
  <c r="I1317" i="3"/>
  <c r="H1317" i="3"/>
  <c r="E1317" i="3"/>
  <c r="I1316" i="3"/>
  <c r="H1316" i="3"/>
  <c r="E1316" i="3"/>
  <c r="I1315" i="3"/>
  <c r="H1315" i="3"/>
  <c r="E1315" i="3"/>
  <c r="I1314" i="3"/>
  <c r="H1314" i="3"/>
  <c r="E1314" i="3"/>
  <c r="I1313" i="3"/>
  <c r="H1313" i="3"/>
  <c r="E1313" i="3"/>
  <c r="I1312" i="3"/>
  <c r="H1312" i="3"/>
  <c r="E1312" i="3"/>
  <c r="I1311" i="3"/>
  <c r="H1311" i="3"/>
  <c r="E1311" i="3"/>
  <c r="I1310" i="3"/>
  <c r="H1310" i="3"/>
  <c r="E1310" i="3"/>
  <c r="I1308" i="3"/>
  <c r="H1308" i="3"/>
  <c r="E1308" i="3"/>
  <c r="I1306" i="3"/>
  <c r="H1306" i="3"/>
  <c r="E1306" i="3"/>
  <c r="I1305" i="3"/>
  <c r="H1305" i="3"/>
  <c r="E1305" i="3"/>
  <c r="I1304" i="3"/>
  <c r="H1304" i="3"/>
  <c r="E1304" i="3"/>
  <c r="I1303" i="3"/>
  <c r="H1303" i="3"/>
  <c r="E1303" i="3"/>
  <c r="I1302" i="3"/>
  <c r="H1302" i="3"/>
  <c r="E1302" i="3"/>
  <c r="I1301" i="3"/>
  <c r="H1301" i="3"/>
  <c r="E1301" i="3"/>
  <c r="I1300" i="3"/>
  <c r="H1300" i="3"/>
  <c r="E1300" i="3"/>
  <c r="I1298" i="3"/>
  <c r="H1298" i="3"/>
  <c r="E1298" i="3"/>
  <c r="I1296" i="3"/>
  <c r="H1296" i="3"/>
  <c r="E1296" i="3"/>
  <c r="I1295" i="3"/>
  <c r="H1295" i="3"/>
  <c r="E1295" i="3"/>
  <c r="I1294" i="3"/>
  <c r="H1294" i="3"/>
  <c r="E1294" i="3"/>
  <c r="I1293" i="3"/>
  <c r="H1293" i="3"/>
  <c r="E1293" i="3"/>
  <c r="I1292" i="3"/>
  <c r="H1292" i="3"/>
  <c r="E1292" i="3"/>
  <c r="I1291" i="3"/>
  <c r="H1291" i="3"/>
  <c r="E1291" i="3"/>
  <c r="I1290" i="3"/>
  <c r="H1290" i="3"/>
  <c r="E1290" i="3"/>
  <c r="I1288" i="3"/>
  <c r="H1288" i="3"/>
  <c r="E1288" i="3"/>
  <c r="I1287" i="3"/>
  <c r="H1287" i="3"/>
  <c r="E1287" i="3"/>
  <c r="I1286" i="3"/>
  <c r="H1286" i="3"/>
  <c r="E1286" i="3"/>
  <c r="I1285" i="3"/>
  <c r="H1285" i="3"/>
  <c r="E1285" i="3"/>
  <c r="I1284" i="3"/>
  <c r="H1284" i="3"/>
  <c r="E1284" i="3"/>
  <c r="I1283" i="3"/>
  <c r="H1283" i="3"/>
  <c r="E1283" i="3"/>
  <c r="I1282" i="3"/>
  <c r="H1282" i="3"/>
  <c r="E1282" i="3"/>
  <c r="I1281" i="3"/>
  <c r="H1281" i="3"/>
  <c r="E1281" i="3"/>
  <c r="I1280" i="3"/>
  <c r="H1280" i="3"/>
  <c r="E1280" i="3"/>
  <c r="I1278" i="3"/>
  <c r="H1278" i="3"/>
  <c r="E1278" i="3"/>
  <c r="I1276" i="3"/>
  <c r="H1276" i="3"/>
  <c r="E1276" i="3"/>
  <c r="I1275" i="3"/>
  <c r="H1275" i="3"/>
  <c r="E1275" i="3"/>
  <c r="I1274" i="3"/>
  <c r="H1274" i="3"/>
  <c r="E1274" i="3"/>
  <c r="I1273" i="3"/>
  <c r="H1273" i="3"/>
  <c r="E1273" i="3"/>
  <c r="I1272" i="3"/>
  <c r="H1272" i="3"/>
  <c r="E1272" i="3"/>
  <c r="I1271" i="3"/>
  <c r="H1271" i="3"/>
  <c r="E1271" i="3"/>
  <c r="I1270" i="3"/>
  <c r="H1270" i="3"/>
  <c r="E1270" i="3"/>
  <c r="I1268" i="3"/>
  <c r="H1268" i="3"/>
  <c r="E1268" i="3"/>
  <c r="I1266" i="3"/>
  <c r="H1266" i="3"/>
  <c r="E1266" i="3"/>
  <c r="I1265" i="3"/>
  <c r="H1265" i="3"/>
  <c r="E1265" i="3"/>
  <c r="I1264" i="3"/>
  <c r="H1264" i="3"/>
  <c r="E1264" i="3"/>
  <c r="I1263" i="3"/>
  <c r="H1263" i="3"/>
  <c r="E1263" i="3"/>
  <c r="I1262" i="3"/>
  <c r="H1262" i="3"/>
  <c r="E1262" i="3"/>
  <c r="I1261" i="3"/>
  <c r="H1261" i="3"/>
  <c r="E1261" i="3"/>
  <c r="I1260" i="3"/>
  <c r="H1260" i="3"/>
  <c r="E1260" i="3"/>
  <c r="I1258" i="3"/>
  <c r="H1258" i="3"/>
  <c r="E1258" i="3"/>
  <c r="I1256" i="3"/>
  <c r="H1256" i="3"/>
  <c r="E1256" i="3"/>
  <c r="I1255" i="3"/>
  <c r="H1255" i="3"/>
  <c r="E1255" i="3"/>
  <c r="I1254" i="3"/>
  <c r="H1254" i="3"/>
  <c r="E1254" i="3"/>
  <c r="I1253" i="3"/>
  <c r="H1253" i="3"/>
  <c r="E1253" i="3"/>
  <c r="I1252" i="3"/>
  <c r="H1252" i="3"/>
  <c r="E1252" i="3"/>
  <c r="I1251" i="3"/>
  <c r="H1251" i="3"/>
  <c r="E1251" i="3"/>
  <c r="I1250" i="3"/>
  <c r="H1250" i="3"/>
  <c r="E1250" i="3"/>
  <c r="I1249" i="3"/>
  <c r="H1249" i="3"/>
  <c r="E1249" i="3"/>
  <c r="I1248" i="3"/>
  <c r="H1248" i="3"/>
  <c r="E1248" i="3"/>
  <c r="I1246" i="3"/>
  <c r="H1246" i="3"/>
  <c r="E1246" i="3"/>
  <c r="I1245" i="3"/>
  <c r="H1245" i="3"/>
  <c r="E1245" i="3"/>
  <c r="I1244" i="3"/>
  <c r="H1244" i="3"/>
  <c r="E1244" i="3"/>
  <c r="I1243" i="3"/>
  <c r="H1243" i="3"/>
  <c r="E1243" i="3"/>
  <c r="I1242" i="3"/>
  <c r="H1242" i="3"/>
  <c r="E1242" i="3"/>
  <c r="I1241" i="3"/>
  <c r="H1241" i="3"/>
  <c r="E1241" i="3"/>
  <c r="I1240" i="3"/>
  <c r="H1240" i="3"/>
  <c r="E1240" i="3"/>
  <c r="I1239" i="3"/>
  <c r="H1239" i="3"/>
  <c r="E1239" i="3"/>
  <c r="I1238" i="3"/>
  <c r="H1238" i="3"/>
  <c r="E1238" i="3"/>
  <c r="I1237" i="3"/>
  <c r="H1237" i="3"/>
  <c r="E1237" i="3"/>
  <c r="I1236" i="3"/>
  <c r="H1236" i="3"/>
  <c r="E1236" i="3"/>
  <c r="I1235" i="3"/>
  <c r="H1235" i="3"/>
  <c r="E1235" i="3"/>
  <c r="I1234" i="3"/>
  <c r="H1234" i="3"/>
  <c r="E1234" i="3"/>
  <c r="I1233" i="3"/>
  <c r="H1233" i="3"/>
  <c r="E1233" i="3"/>
  <c r="I1232" i="3"/>
  <c r="H1232" i="3"/>
  <c r="E1232" i="3"/>
  <c r="I1231" i="3"/>
  <c r="H1231" i="3"/>
  <c r="E1231" i="3"/>
  <c r="I1230" i="3"/>
  <c r="H1230" i="3"/>
  <c r="E1230" i="3"/>
  <c r="I1229" i="3"/>
  <c r="H1229" i="3"/>
  <c r="E1229" i="3"/>
  <c r="I1226" i="3"/>
  <c r="H1226" i="3"/>
  <c r="E1226" i="3"/>
  <c r="I1225" i="3"/>
  <c r="H1225" i="3"/>
  <c r="E1225" i="3"/>
  <c r="I1224" i="3"/>
  <c r="H1224" i="3"/>
  <c r="E1224" i="3"/>
  <c r="I1223" i="3"/>
  <c r="H1223" i="3"/>
  <c r="E1223" i="3"/>
  <c r="I1222" i="3"/>
  <c r="H1222" i="3"/>
  <c r="E1222" i="3"/>
  <c r="I1221" i="3"/>
  <c r="H1221" i="3"/>
  <c r="E1221" i="3"/>
  <c r="I1220" i="3"/>
  <c r="H1220" i="3"/>
  <c r="E1220" i="3"/>
  <c r="I1219" i="3"/>
  <c r="H1219" i="3"/>
  <c r="E1219" i="3"/>
  <c r="I1217" i="3"/>
  <c r="H1217" i="3"/>
  <c r="E1217" i="3"/>
  <c r="I1216" i="3"/>
  <c r="H1216" i="3"/>
  <c r="E1216" i="3"/>
  <c r="I1215" i="3"/>
  <c r="H1215" i="3"/>
  <c r="E1215" i="3"/>
  <c r="I1214" i="3"/>
  <c r="H1214" i="3"/>
  <c r="E1214" i="3"/>
  <c r="I1213" i="3"/>
  <c r="H1213" i="3"/>
  <c r="E1213" i="3"/>
  <c r="I1212" i="3"/>
  <c r="H1212" i="3"/>
  <c r="E1212" i="3"/>
  <c r="I1211" i="3"/>
  <c r="H1211" i="3"/>
  <c r="E1211" i="3"/>
  <c r="I1210" i="3"/>
  <c r="H1210" i="3"/>
  <c r="E1210" i="3"/>
  <c r="I1209" i="3"/>
  <c r="H1209" i="3"/>
  <c r="E1209" i="3"/>
  <c r="I1206" i="3"/>
  <c r="H1206" i="3"/>
  <c r="E1206" i="3"/>
  <c r="I1205" i="3"/>
  <c r="H1205" i="3"/>
  <c r="E1205" i="3"/>
  <c r="I1204" i="3"/>
  <c r="H1204" i="3"/>
  <c r="E1204" i="3"/>
  <c r="I1203" i="3"/>
  <c r="H1203" i="3"/>
  <c r="E1203" i="3"/>
  <c r="I1202" i="3"/>
  <c r="H1202" i="3"/>
  <c r="E1202" i="3"/>
  <c r="I1201" i="3"/>
  <c r="H1201" i="3"/>
  <c r="E1201" i="3"/>
  <c r="I1200" i="3"/>
  <c r="H1200" i="3"/>
  <c r="E1200" i="3"/>
  <c r="I1198" i="3"/>
  <c r="H1198" i="3"/>
  <c r="E1198" i="3"/>
  <c r="I1197" i="3"/>
  <c r="H1197" i="3"/>
  <c r="E1197" i="3"/>
  <c r="I1196" i="3"/>
  <c r="H1196" i="3"/>
  <c r="E1196" i="3"/>
  <c r="I1195" i="3"/>
  <c r="H1195" i="3"/>
  <c r="E1195" i="3"/>
  <c r="I1194" i="3"/>
  <c r="H1194" i="3"/>
  <c r="E1194" i="3"/>
  <c r="I1193" i="3"/>
  <c r="H1193" i="3"/>
  <c r="E1193" i="3"/>
  <c r="I1192" i="3"/>
  <c r="H1192" i="3"/>
  <c r="E1192" i="3"/>
  <c r="I1191" i="3"/>
  <c r="H1191" i="3"/>
  <c r="E1191" i="3"/>
  <c r="I1190" i="3"/>
  <c r="H1190" i="3"/>
  <c r="E1190" i="3"/>
  <c r="I1187" i="3"/>
  <c r="H1187" i="3"/>
  <c r="E1187" i="3"/>
  <c r="I1186" i="3"/>
  <c r="H1186" i="3"/>
  <c r="E1186" i="3"/>
  <c r="I1185" i="3"/>
  <c r="H1185" i="3"/>
  <c r="E1185" i="3"/>
  <c r="I1184" i="3"/>
  <c r="H1184" i="3"/>
  <c r="E1184" i="3"/>
  <c r="I1183" i="3"/>
  <c r="H1183" i="3"/>
  <c r="E1183" i="3"/>
  <c r="I1182" i="3"/>
  <c r="H1182" i="3"/>
  <c r="E1182" i="3"/>
  <c r="I1181" i="3"/>
  <c r="H1181" i="3"/>
  <c r="E1181" i="3"/>
  <c r="I1180" i="3"/>
  <c r="H1180" i="3"/>
  <c r="E1180" i="3"/>
  <c r="I1177" i="3"/>
  <c r="H1177" i="3"/>
  <c r="E1177" i="3"/>
  <c r="I1176" i="3"/>
  <c r="H1176" i="3"/>
  <c r="E1176" i="3"/>
  <c r="I1175" i="3"/>
  <c r="H1175" i="3"/>
  <c r="E1175" i="3"/>
  <c r="I1174" i="3"/>
  <c r="H1174" i="3"/>
  <c r="E1174" i="3"/>
  <c r="I1173" i="3"/>
  <c r="H1173" i="3"/>
  <c r="E1173" i="3"/>
  <c r="I1172" i="3"/>
  <c r="H1172" i="3"/>
  <c r="E1172" i="3"/>
  <c r="I1171" i="3"/>
  <c r="H1171" i="3"/>
  <c r="E1171" i="3"/>
  <c r="I1170" i="3"/>
  <c r="H1170" i="3"/>
  <c r="E1170" i="3"/>
  <c r="I1167" i="3"/>
  <c r="H1167" i="3"/>
  <c r="E1167" i="3"/>
  <c r="I1166" i="3"/>
  <c r="H1166" i="3"/>
  <c r="E1166" i="3"/>
  <c r="I1165" i="3"/>
  <c r="H1165" i="3"/>
  <c r="E1165" i="3"/>
  <c r="I1164" i="3"/>
  <c r="H1164" i="3"/>
  <c r="E1164" i="3"/>
  <c r="I1163" i="3"/>
  <c r="H1163" i="3"/>
  <c r="E1163" i="3"/>
  <c r="I1162" i="3"/>
  <c r="H1162" i="3"/>
  <c r="E1162" i="3"/>
  <c r="I1161" i="3"/>
  <c r="H1161" i="3"/>
  <c r="E1161" i="3"/>
  <c r="I1160" i="3"/>
  <c r="H1160" i="3"/>
  <c r="E1160" i="3"/>
  <c r="I1157" i="3"/>
  <c r="H1157" i="3"/>
  <c r="E1157" i="3"/>
  <c r="I1156" i="3"/>
  <c r="H1156" i="3"/>
  <c r="E1156" i="3"/>
  <c r="I1155" i="3"/>
  <c r="H1155" i="3"/>
  <c r="E1155" i="3"/>
  <c r="I1154" i="3"/>
  <c r="H1154" i="3"/>
  <c r="E1154" i="3"/>
  <c r="I1153" i="3"/>
  <c r="H1153" i="3"/>
  <c r="E1153" i="3"/>
  <c r="I1152" i="3"/>
  <c r="H1152" i="3"/>
  <c r="E1152" i="3"/>
  <c r="I1151" i="3"/>
  <c r="H1151" i="3"/>
  <c r="E1151" i="3"/>
  <c r="I1150" i="3"/>
  <c r="H1150" i="3"/>
  <c r="E1150" i="3"/>
  <c r="I1147" i="3"/>
  <c r="H1147" i="3"/>
  <c r="E1147" i="3"/>
  <c r="I1146" i="3"/>
  <c r="H1146" i="3"/>
  <c r="E1146" i="3"/>
  <c r="I1145" i="3"/>
  <c r="H1145" i="3"/>
  <c r="E1145" i="3"/>
  <c r="I1144" i="3"/>
  <c r="H1144" i="3"/>
  <c r="E1144" i="3"/>
  <c r="I1143" i="3"/>
  <c r="H1143" i="3"/>
  <c r="E1143" i="3"/>
  <c r="I1142" i="3"/>
  <c r="H1142" i="3"/>
  <c r="E1142" i="3"/>
  <c r="I1141" i="3"/>
  <c r="H1141" i="3"/>
  <c r="E1141" i="3"/>
  <c r="I1140" i="3"/>
  <c r="H1140" i="3"/>
  <c r="E1140" i="3"/>
  <c r="I1137" i="3"/>
  <c r="H1137" i="3"/>
  <c r="E1137" i="3"/>
  <c r="I1136" i="3"/>
  <c r="H1136" i="3"/>
  <c r="E1136" i="3"/>
  <c r="I1135" i="3"/>
  <c r="H1135" i="3"/>
  <c r="E1135" i="3"/>
  <c r="I1134" i="3"/>
  <c r="H1134" i="3"/>
  <c r="E1134" i="3"/>
  <c r="I1133" i="3"/>
  <c r="H1133" i="3"/>
  <c r="E1133" i="3"/>
  <c r="I1132" i="3"/>
  <c r="H1132" i="3"/>
  <c r="E1132" i="3"/>
  <c r="I1131" i="3"/>
  <c r="H1131" i="3"/>
  <c r="E1131" i="3"/>
  <c r="I1130" i="3"/>
  <c r="H1130" i="3"/>
  <c r="E1130" i="3"/>
  <c r="I1128" i="3"/>
  <c r="H1128" i="3"/>
  <c r="E1128" i="3"/>
  <c r="I1127" i="3"/>
  <c r="H1127" i="3"/>
  <c r="E1127" i="3"/>
  <c r="I1126" i="3"/>
  <c r="H1126" i="3"/>
  <c r="E1126" i="3"/>
  <c r="I1125" i="3"/>
  <c r="H1125" i="3"/>
  <c r="E1125" i="3"/>
  <c r="I1124" i="3"/>
  <c r="H1124" i="3"/>
  <c r="E1124" i="3"/>
  <c r="I1123" i="3"/>
  <c r="H1123" i="3"/>
  <c r="E1123" i="3"/>
  <c r="I1122" i="3"/>
  <c r="H1122" i="3"/>
  <c r="E1122" i="3"/>
  <c r="I1121" i="3"/>
  <c r="H1121" i="3"/>
  <c r="E1121" i="3"/>
  <c r="I1117" i="3"/>
  <c r="H1117" i="3"/>
  <c r="E1117" i="3"/>
  <c r="I1116" i="3"/>
  <c r="H1116" i="3"/>
  <c r="E1116" i="3"/>
  <c r="I1115" i="3"/>
  <c r="H1115" i="3"/>
  <c r="E1115" i="3"/>
  <c r="I1114" i="3"/>
  <c r="H1114" i="3"/>
  <c r="E1114" i="3"/>
  <c r="I1113" i="3"/>
  <c r="H1113" i="3"/>
  <c r="E1113" i="3"/>
  <c r="I1112" i="3"/>
  <c r="H1112" i="3"/>
  <c r="E1112" i="3"/>
  <c r="I1111" i="3"/>
  <c r="H1111" i="3"/>
  <c r="E1111" i="3"/>
  <c r="I1110" i="3"/>
  <c r="H1110" i="3"/>
  <c r="E1110" i="3"/>
  <c r="I1107" i="3"/>
  <c r="H1107" i="3"/>
  <c r="E1107" i="3"/>
  <c r="I1106" i="3"/>
  <c r="H1106" i="3"/>
  <c r="E1106" i="3"/>
  <c r="I1105" i="3"/>
  <c r="H1105" i="3"/>
  <c r="E1105" i="3"/>
  <c r="I1104" i="3"/>
  <c r="H1104" i="3"/>
  <c r="E1104" i="3"/>
  <c r="I1103" i="3"/>
  <c r="H1103" i="3"/>
  <c r="E1103" i="3"/>
  <c r="I1102" i="3"/>
  <c r="H1102" i="3"/>
  <c r="E1102" i="3"/>
  <c r="I1101" i="3"/>
  <c r="H1101" i="3"/>
  <c r="E1101" i="3"/>
  <c r="I1098" i="3"/>
  <c r="H1098" i="3"/>
  <c r="E1098" i="3"/>
  <c r="I1097" i="3"/>
  <c r="H1097" i="3"/>
  <c r="E1097" i="3"/>
  <c r="I1096" i="3"/>
  <c r="H1096" i="3"/>
  <c r="E1096" i="3"/>
  <c r="I1095" i="3"/>
  <c r="H1095" i="3"/>
  <c r="E1095" i="3"/>
  <c r="I1094" i="3"/>
  <c r="H1094" i="3"/>
  <c r="E1094" i="3"/>
  <c r="I1093" i="3"/>
  <c r="H1093" i="3"/>
  <c r="E1093" i="3"/>
  <c r="I1092" i="3"/>
  <c r="H1092" i="3"/>
  <c r="E1092" i="3"/>
  <c r="I1091" i="3"/>
  <c r="H1091" i="3"/>
  <c r="E1091" i="3"/>
  <c r="I1089" i="3"/>
  <c r="H1089" i="3"/>
  <c r="E1089" i="3"/>
  <c r="I1088" i="3"/>
  <c r="H1088" i="3"/>
  <c r="E1088" i="3"/>
  <c r="I1087" i="3"/>
  <c r="H1087" i="3"/>
  <c r="E1087" i="3"/>
  <c r="I1086" i="3"/>
  <c r="H1086" i="3"/>
  <c r="E1086" i="3"/>
  <c r="I1085" i="3"/>
  <c r="H1085" i="3"/>
  <c r="E1085" i="3"/>
  <c r="I1084" i="3"/>
  <c r="H1084" i="3"/>
  <c r="E1084" i="3"/>
  <c r="I1083" i="3"/>
  <c r="H1083" i="3"/>
  <c r="E1083" i="3"/>
  <c r="I1082" i="3"/>
  <c r="H1082" i="3"/>
  <c r="E1082" i="3"/>
  <c r="I1081" i="3"/>
  <c r="H1081" i="3"/>
  <c r="E1081" i="3"/>
  <c r="I1079" i="3"/>
  <c r="H1079" i="3"/>
  <c r="E1079" i="3"/>
  <c r="I1077" i="3"/>
  <c r="H1077" i="3"/>
  <c r="E1077" i="3"/>
  <c r="I1076" i="3"/>
  <c r="H1076" i="3"/>
  <c r="E1076" i="3"/>
  <c r="I1075" i="3"/>
  <c r="H1075" i="3"/>
  <c r="E1075" i="3"/>
  <c r="I1073" i="3"/>
  <c r="H1073" i="3"/>
  <c r="E1073" i="3"/>
  <c r="I1072" i="3"/>
  <c r="H1072" i="3"/>
  <c r="E1072" i="3"/>
  <c r="I1071" i="3"/>
  <c r="H1071" i="3"/>
  <c r="E1071" i="3"/>
  <c r="I1068" i="3"/>
  <c r="H1068" i="3"/>
  <c r="E1068" i="3"/>
  <c r="I1067" i="3"/>
  <c r="H1067" i="3"/>
  <c r="E1067" i="3"/>
  <c r="I1066" i="3"/>
  <c r="H1066" i="3"/>
  <c r="E1066" i="3"/>
  <c r="I1065" i="3"/>
  <c r="H1065" i="3"/>
  <c r="E1065" i="3"/>
  <c r="I1062" i="3"/>
  <c r="H1062" i="3"/>
  <c r="E1062" i="3"/>
  <c r="I1061" i="3"/>
  <c r="H1061" i="3"/>
  <c r="E1061" i="3"/>
  <c r="I1058" i="3"/>
  <c r="H1058" i="3"/>
  <c r="E1058" i="3"/>
  <c r="I1057" i="3"/>
  <c r="H1057" i="3"/>
  <c r="E1057" i="3"/>
  <c r="I1056" i="3"/>
  <c r="H1056" i="3"/>
  <c r="E1056" i="3"/>
  <c r="I1055" i="3"/>
  <c r="H1055" i="3"/>
  <c r="E1055" i="3"/>
  <c r="I1054" i="3"/>
  <c r="H1054" i="3"/>
  <c r="E1054" i="3"/>
  <c r="I1053" i="3"/>
  <c r="H1053" i="3"/>
  <c r="E1053" i="3"/>
  <c r="I1052" i="3"/>
  <c r="H1052" i="3"/>
  <c r="E1052" i="3"/>
  <c r="I1051" i="3"/>
  <c r="H1051" i="3"/>
  <c r="E1051" i="3"/>
  <c r="I1048" i="3"/>
  <c r="H1048" i="3"/>
  <c r="E1048" i="3"/>
  <c r="I1047" i="3"/>
  <c r="H1047" i="3"/>
  <c r="E1047" i="3"/>
  <c r="I1046" i="3"/>
  <c r="H1046" i="3"/>
  <c r="E1046" i="3"/>
  <c r="I1045" i="3"/>
  <c r="H1045" i="3"/>
  <c r="E1045" i="3"/>
  <c r="I1044" i="3"/>
  <c r="H1044" i="3"/>
  <c r="E1044" i="3"/>
  <c r="I1043" i="3"/>
  <c r="H1043" i="3"/>
  <c r="E1043" i="3"/>
  <c r="I1042" i="3"/>
  <c r="H1042" i="3"/>
  <c r="E1042" i="3"/>
  <c r="I1041" i="3"/>
  <c r="H1041" i="3"/>
  <c r="E1041" i="3"/>
  <c r="I1040" i="3"/>
  <c r="H1040" i="3"/>
  <c r="E1040" i="3"/>
  <c r="I1039" i="3"/>
  <c r="H1039" i="3"/>
  <c r="E1039" i="3"/>
  <c r="I1038" i="3"/>
  <c r="H1038" i="3"/>
  <c r="E1038" i="3"/>
  <c r="I1037" i="3"/>
  <c r="H1037" i="3"/>
  <c r="E1037" i="3"/>
  <c r="I1036" i="3"/>
  <c r="H1036" i="3"/>
  <c r="E1036" i="3"/>
  <c r="I1034" i="3"/>
  <c r="H1034" i="3"/>
  <c r="E1034" i="3"/>
  <c r="I1033" i="3"/>
  <c r="H1033" i="3"/>
  <c r="E1033" i="3"/>
  <c r="I1032" i="3"/>
  <c r="H1032" i="3"/>
  <c r="E1032" i="3"/>
  <c r="I1031" i="3"/>
  <c r="H1031" i="3"/>
  <c r="E1031" i="3"/>
  <c r="I1030" i="3"/>
  <c r="H1030" i="3"/>
  <c r="E1030" i="3"/>
  <c r="I1028" i="3"/>
  <c r="H1028" i="3"/>
  <c r="E1028" i="3"/>
  <c r="I1027" i="3"/>
  <c r="H1027" i="3"/>
  <c r="E1027" i="3"/>
  <c r="I1026" i="3"/>
  <c r="H1026" i="3"/>
  <c r="E1026" i="3"/>
  <c r="I1024" i="3"/>
  <c r="H1024" i="3"/>
  <c r="E1024" i="3"/>
  <c r="I1023" i="3"/>
  <c r="H1023" i="3"/>
  <c r="E1023" i="3"/>
  <c r="I1022" i="3"/>
  <c r="H1022" i="3"/>
  <c r="E1022" i="3"/>
  <c r="I1021" i="3"/>
  <c r="H1021" i="3"/>
  <c r="E1021" i="3"/>
  <c r="I1020" i="3"/>
  <c r="H1020" i="3"/>
  <c r="E1020" i="3"/>
  <c r="I1019" i="3"/>
  <c r="H1019" i="3"/>
  <c r="E1019" i="3"/>
  <c r="I1018" i="3"/>
  <c r="H1018" i="3"/>
  <c r="E1018" i="3"/>
  <c r="I1017" i="3"/>
  <c r="H1017" i="3"/>
  <c r="E1017" i="3"/>
  <c r="I1016" i="3"/>
  <c r="H1016" i="3"/>
  <c r="E1016" i="3"/>
  <c r="I1014" i="3"/>
  <c r="H1014" i="3"/>
  <c r="E1014" i="3"/>
  <c r="I1013" i="3"/>
  <c r="H1013" i="3"/>
  <c r="E1013" i="3"/>
  <c r="I1012" i="3"/>
  <c r="H1012" i="3"/>
  <c r="E1012" i="3"/>
  <c r="I1011" i="3"/>
  <c r="H1011" i="3"/>
  <c r="E1011" i="3"/>
  <c r="I1010" i="3"/>
  <c r="H1010" i="3"/>
  <c r="E1010" i="3"/>
  <c r="I1008" i="3"/>
  <c r="H1008" i="3"/>
  <c r="E1008" i="3"/>
  <c r="I1007" i="3"/>
  <c r="H1007" i="3"/>
  <c r="E1007" i="3"/>
  <c r="I1006" i="3"/>
  <c r="H1006" i="3"/>
  <c r="E1006" i="3"/>
  <c r="I1004" i="3"/>
  <c r="H1004" i="3"/>
  <c r="E1004" i="3"/>
  <c r="I1003" i="3"/>
  <c r="H1003" i="3"/>
  <c r="E1003" i="3"/>
  <c r="I1002" i="3"/>
  <c r="H1002" i="3"/>
  <c r="E1002" i="3"/>
  <c r="I1001" i="3"/>
  <c r="H1001" i="3"/>
  <c r="E1001" i="3"/>
  <c r="I1000" i="3"/>
  <c r="H1000" i="3"/>
  <c r="E1000" i="3"/>
  <c r="I997" i="3"/>
  <c r="H997" i="3"/>
  <c r="E997" i="3"/>
  <c r="I996" i="3"/>
  <c r="H996" i="3"/>
  <c r="E996" i="3"/>
  <c r="I994" i="3"/>
  <c r="H994" i="3"/>
  <c r="E994" i="3"/>
  <c r="I993" i="3"/>
  <c r="H993" i="3"/>
  <c r="E993" i="3"/>
  <c r="I992" i="3"/>
  <c r="H992" i="3"/>
  <c r="E992" i="3"/>
  <c r="I991" i="3"/>
  <c r="H991" i="3"/>
  <c r="E991" i="3"/>
  <c r="I990" i="3"/>
  <c r="H990" i="3"/>
  <c r="E990" i="3"/>
  <c r="I989" i="3"/>
  <c r="H989" i="3"/>
  <c r="E989" i="3"/>
  <c r="I988" i="3"/>
  <c r="H988" i="3"/>
  <c r="E988" i="3"/>
  <c r="I987" i="3"/>
  <c r="H987" i="3"/>
  <c r="E987" i="3"/>
  <c r="I986" i="3"/>
  <c r="H986" i="3"/>
  <c r="E986" i="3"/>
  <c r="I984" i="3"/>
  <c r="H984" i="3"/>
  <c r="E984" i="3"/>
  <c r="I983" i="3"/>
  <c r="H983" i="3"/>
  <c r="E983" i="3"/>
  <c r="I982" i="3"/>
  <c r="H982" i="3"/>
  <c r="E982" i="3"/>
  <c r="I981" i="3"/>
  <c r="H981" i="3"/>
  <c r="E981" i="3"/>
  <c r="I980" i="3"/>
  <c r="H980" i="3"/>
  <c r="E980" i="3"/>
  <c r="I979" i="3"/>
  <c r="H979" i="3"/>
  <c r="E979" i="3"/>
  <c r="I977" i="3"/>
  <c r="H977" i="3"/>
  <c r="E977" i="3"/>
  <c r="I976" i="3"/>
  <c r="H976" i="3"/>
  <c r="E976" i="3"/>
  <c r="I974" i="3"/>
  <c r="H974" i="3"/>
  <c r="E974" i="3"/>
  <c r="I973" i="3"/>
  <c r="H973" i="3"/>
  <c r="E973" i="3"/>
  <c r="I972" i="3"/>
  <c r="H972" i="3"/>
  <c r="E972" i="3"/>
  <c r="I971" i="3"/>
  <c r="H971" i="3"/>
  <c r="E971" i="3"/>
  <c r="I970" i="3"/>
  <c r="H970" i="3"/>
  <c r="E970" i="3"/>
  <c r="I968" i="3"/>
  <c r="H968" i="3"/>
  <c r="E968" i="3"/>
  <c r="I967" i="3"/>
  <c r="H967" i="3"/>
  <c r="E967" i="3"/>
  <c r="I966" i="3"/>
  <c r="H966" i="3"/>
  <c r="E966" i="3"/>
  <c r="I964" i="3"/>
  <c r="H964" i="3"/>
  <c r="E964" i="3"/>
  <c r="I963" i="3"/>
  <c r="H963" i="3"/>
  <c r="E963" i="3"/>
  <c r="I962" i="3"/>
  <c r="H962" i="3"/>
  <c r="E962" i="3"/>
  <c r="I961" i="3"/>
  <c r="H961" i="3"/>
  <c r="E961" i="3"/>
  <c r="I960" i="3"/>
  <c r="H960" i="3"/>
  <c r="E960" i="3"/>
  <c r="I959" i="3"/>
  <c r="H959" i="3"/>
  <c r="E959" i="3"/>
  <c r="I958" i="3"/>
  <c r="H958" i="3"/>
  <c r="E958" i="3"/>
  <c r="I957" i="3"/>
  <c r="H957" i="3"/>
  <c r="E957" i="3"/>
  <c r="I956" i="3"/>
  <c r="H956" i="3"/>
  <c r="E956" i="3"/>
  <c r="I955" i="3"/>
  <c r="H955" i="3"/>
  <c r="E955" i="3"/>
  <c r="I954" i="3"/>
  <c r="H954" i="3"/>
  <c r="E954" i="3"/>
  <c r="I953" i="3"/>
  <c r="H953" i="3"/>
  <c r="E953" i="3"/>
  <c r="I952" i="3"/>
  <c r="H952" i="3"/>
  <c r="E952" i="3"/>
  <c r="I951" i="3"/>
  <c r="H951" i="3"/>
  <c r="E951" i="3"/>
  <c r="I950" i="3"/>
  <c r="H950" i="3"/>
  <c r="E950" i="3"/>
  <c r="I949" i="3"/>
  <c r="H949" i="3"/>
  <c r="E949" i="3"/>
  <c r="I948" i="3"/>
  <c r="H948" i="3"/>
  <c r="E948" i="3"/>
  <c r="I947" i="3"/>
  <c r="H947" i="3"/>
  <c r="E947" i="3"/>
  <c r="I946" i="3"/>
  <c r="H946" i="3"/>
  <c r="E946" i="3"/>
  <c r="I945" i="3"/>
  <c r="H945" i="3"/>
  <c r="E945" i="3"/>
  <c r="I944" i="3"/>
  <c r="H944" i="3"/>
  <c r="E944" i="3"/>
  <c r="I943" i="3"/>
  <c r="H943" i="3"/>
  <c r="E943" i="3"/>
  <c r="I942" i="3"/>
  <c r="H942" i="3"/>
  <c r="E942" i="3"/>
  <c r="I941" i="3"/>
  <c r="H941" i="3"/>
  <c r="E941" i="3"/>
  <c r="I940" i="3"/>
  <c r="H940" i="3"/>
  <c r="E940" i="3"/>
  <c r="I939" i="3"/>
  <c r="H939" i="3"/>
  <c r="E939" i="3"/>
  <c r="I938" i="3"/>
  <c r="H938" i="3"/>
  <c r="E938" i="3"/>
  <c r="I937" i="3"/>
  <c r="H937" i="3"/>
  <c r="E937" i="3"/>
  <c r="I936" i="3"/>
  <c r="H936" i="3"/>
  <c r="E936" i="3"/>
  <c r="I934" i="3"/>
  <c r="H934" i="3"/>
  <c r="E934" i="3"/>
  <c r="I933" i="3"/>
  <c r="H933" i="3"/>
  <c r="E933" i="3"/>
  <c r="I932" i="3"/>
  <c r="H932" i="3"/>
  <c r="E932" i="3"/>
  <c r="I931" i="3"/>
  <c r="H931" i="3"/>
  <c r="E931" i="3"/>
  <c r="I930" i="3"/>
  <c r="H930" i="3"/>
  <c r="E930" i="3"/>
  <c r="I929" i="3"/>
  <c r="H929" i="3"/>
  <c r="E929" i="3"/>
  <c r="I928" i="3"/>
  <c r="H928" i="3"/>
  <c r="E928" i="3"/>
  <c r="I927" i="3"/>
  <c r="H927" i="3"/>
  <c r="E927" i="3"/>
  <c r="I926" i="3"/>
  <c r="H926" i="3"/>
  <c r="E926" i="3"/>
  <c r="I925" i="3"/>
  <c r="H925" i="3"/>
  <c r="E925" i="3"/>
  <c r="I924" i="3"/>
  <c r="H924" i="3"/>
  <c r="E924" i="3"/>
  <c r="I923" i="3"/>
  <c r="H923" i="3"/>
  <c r="E923" i="3"/>
  <c r="I922" i="3"/>
  <c r="H922" i="3"/>
  <c r="E922" i="3"/>
  <c r="I921" i="3"/>
  <c r="H921" i="3"/>
  <c r="E921" i="3"/>
  <c r="I919" i="3"/>
  <c r="H919" i="3"/>
  <c r="E919" i="3"/>
  <c r="I918" i="3"/>
  <c r="H918" i="3"/>
  <c r="E918" i="3"/>
  <c r="I917" i="3"/>
  <c r="H917" i="3"/>
  <c r="E917" i="3"/>
  <c r="I916" i="3"/>
  <c r="H916" i="3"/>
  <c r="E916" i="3"/>
  <c r="I912" i="3"/>
  <c r="H912" i="3"/>
  <c r="E912" i="3"/>
  <c r="I911" i="3"/>
  <c r="H911" i="3"/>
  <c r="E911" i="3"/>
  <c r="I910" i="3"/>
  <c r="H910" i="3"/>
  <c r="E910" i="3"/>
  <c r="I909" i="3"/>
  <c r="H909" i="3"/>
  <c r="E909" i="3"/>
  <c r="I907" i="3"/>
  <c r="H907" i="3"/>
  <c r="E907" i="3"/>
  <c r="I906" i="3"/>
  <c r="H906" i="3"/>
  <c r="E906" i="3"/>
  <c r="I905" i="3"/>
  <c r="H905" i="3"/>
  <c r="E905" i="3"/>
  <c r="I904" i="3"/>
  <c r="H904" i="3"/>
  <c r="E904" i="3"/>
  <c r="I903" i="3"/>
  <c r="H903" i="3"/>
  <c r="E903" i="3"/>
  <c r="I902" i="3"/>
  <c r="H902" i="3"/>
  <c r="E902" i="3"/>
  <c r="I901" i="3"/>
  <c r="H901" i="3"/>
  <c r="E901" i="3"/>
  <c r="I900" i="3"/>
  <c r="H900" i="3"/>
  <c r="E900" i="3"/>
  <c r="I899" i="3"/>
  <c r="H899" i="3"/>
  <c r="E899" i="3"/>
  <c r="I898" i="3"/>
  <c r="H898" i="3"/>
  <c r="E898" i="3"/>
  <c r="I897" i="3"/>
  <c r="H897" i="3"/>
  <c r="E897" i="3"/>
  <c r="I896" i="3"/>
  <c r="H896" i="3"/>
  <c r="E896" i="3"/>
  <c r="I895" i="3"/>
  <c r="H895" i="3"/>
  <c r="E895" i="3"/>
  <c r="I894" i="3"/>
  <c r="H894" i="3"/>
  <c r="E894" i="3"/>
  <c r="I893" i="3"/>
  <c r="H893" i="3"/>
  <c r="E893" i="3"/>
  <c r="I892" i="3"/>
  <c r="H892" i="3"/>
  <c r="E892" i="3"/>
  <c r="I891" i="3"/>
  <c r="H891" i="3"/>
  <c r="E891" i="3"/>
  <c r="I890" i="3"/>
  <c r="H890" i="3"/>
  <c r="E890" i="3"/>
  <c r="I889" i="3"/>
  <c r="H889" i="3"/>
  <c r="E889" i="3"/>
  <c r="I888" i="3"/>
  <c r="H888" i="3"/>
  <c r="E888" i="3"/>
  <c r="I887" i="3"/>
  <c r="H887" i="3"/>
  <c r="E887" i="3"/>
  <c r="I886" i="3"/>
  <c r="H886" i="3"/>
  <c r="E886" i="3"/>
  <c r="I885" i="3"/>
  <c r="H885" i="3"/>
  <c r="E885" i="3"/>
  <c r="I884" i="3"/>
  <c r="H884" i="3"/>
  <c r="E884" i="3"/>
  <c r="I883" i="3"/>
  <c r="H883" i="3"/>
  <c r="E883" i="3"/>
  <c r="I881" i="3"/>
  <c r="H881" i="3"/>
  <c r="E881" i="3"/>
  <c r="I879" i="3"/>
  <c r="H879" i="3"/>
  <c r="E879" i="3"/>
  <c r="I878" i="3"/>
  <c r="H878" i="3"/>
  <c r="E878" i="3"/>
  <c r="I877" i="3"/>
  <c r="H877" i="3"/>
  <c r="E877" i="3"/>
  <c r="I876" i="3"/>
  <c r="H876" i="3"/>
  <c r="E876" i="3"/>
  <c r="I875" i="3"/>
  <c r="H875" i="3"/>
  <c r="E875" i="3"/>
  <c r="I874" i="3"/>
  <c r="H874" i="3"/>
  <c r="E874" i="3"/>
  <c r="I871" i="3"/>
  <c r="H871" i="3"/>
  <c r="E871" i="3"/>
  <c r="I870" i="3"/>
  <c r="H870" i="3"/>
  <c r="E870" i="3"/>
  <c r="I869" i="3"/>
  <c r="H869" i="3"/>
  <c r="E869" i="3"/>
  <c r="I868" i="3"/>
  <c r="H868" i="3"/>
  <c r="E868" i="3"/>
  <c r="I867" i="3"/>
  <c r="H867" i="3"/>
  <c r="E867" i="3"/>
  <c r="I866" i="3"/>
  <c r="H866" i="3"/>
  <c r="E866" i="3"/>
  <c r="I865" i="3"/>
  <c r="H865" i="3"/>
  <c r="E865" i="3"/>
  <c r="I864" i="3"/>
  <c r="H864" i="3"/>
  <c r="E864" i="3"/>
  <c r="I863" i="3"/>
  <c r="H863" i="3"/>
  <c r="E863" i="3"/>
  <c r="I861" i="3"/>
  <c r="H861" i="3"/>
  <c r="E861" i="3"/>
  <c r="I860" i="3"/>
  <c r="H860" i="3"/>
  <c r="E860" i="3"/>
  <c r="I859" i="3"/>
  <c r="H859" i="3"/>
  <c r="E859" i="3"/>
  <c r="I858" i="3"/>
  <c r="H858" i="3"/>
  <c r="E858" i="3"/>
  <c r="I857" i="3"/>
  <c r="H857" i="3"/>
  <c r="E857" i="3"/>
  <c r="I856" i="3"/>
  <c r="H856" i="3"/>
  <c r="E856" i="3"/>
  <c r="I855" i="3"/>
  <c r="H855" i="3"/>
  <c r="E855" i="3"/>
  <c r="I854" i="3"/>
  <c r="H854" i="3"/>
  <c r="E854" i="3"/>
  <c r="I853" i="3"/>
  <c r="H853" i="3"/>
  <c r="E853" i="3"/>
  <c r="I852" i="3"/>
  <c r="H852" i="3"/>
  <c r="E852" i="3"/>
  <c r="I851" i="3"/>
  <c r="H851" i="3"/>
  <c r="E851" i="3"/>
  <c r="I849" i="3"/>
  <c r="H849" i="3"/>
  <c r="E849" i="3"/>
  <c r="I847" i="3"/>
  <c r="H847" i="3"/>
  <c r="E847" i="3"/>
  <c r="I846" i="3"/>
  <c r="H846" i="3"/>
  <c r="E846" i="3"/>
  <c r="I845" i="3"/>
  <c r="H845" i="3"/>
  <c r="E845" i="3"/>
  <c r="I844" i="3"/>
  <c r="H844" i="3"/>
  <c r="E844" i="3"/>
  <c r="I843" i="3"/>
  <c r="H843" i="3"/>
  <c r="E843" i="3"/>
  <c r="I841" i="3"/>
  <c r="H841" i="3"/>
  <c r="E841" i="3"/>
  <c r="I840" i="3"/>
  <c r="H840" i="3"/>
  <c r="E840" i="3"/>
  <c r="I839" i="3"/>
  <c r="H839" i="3"/>
  <c r="E839" i="3"/>
  <c r="I837" i="3"/>
  <c r="H837" i="3"/>
  <c r="E837" i="3"/>
  <c r="I836" i="3"/>
  <c r="H836" i="3"/>
  <c r="E836" i="3"/>
  <c r="I835" i="3"/>
  <c r="H835" i="3"/>
  <c r="E835" i="3"/>
  <c r="I834" i="3"/>
  <c r="H834" i="3"/>
  <c r="E834" i="3"/>
  <c r="I833" i="3"/>
  <c r="H833" i="3"/>
  <c r="E833" i="3"/>
  <c r="I832" i="3"/>
  <c r="H832" i="3"/>
  <c r="E832" i="3"/>
  <c r="I831" i="3"/>
  <c r="H831" i="3"/>
  <c r="E831" i="3"/>
  <c r="I830" i="3"/>
  <c r="H830" i="3"/>
  <c r="E830" i="3"/>
  <c r="I829" i="3"/>
  <c r="H829" i="3"/>
  <c r="E829" i="3"/>
  <c r="I827" i="3"/>
  <c r="H827" i="3"/>
  <c r="E827" i="3"/>
  <c r="I826" i="3"/>
  <c r="H826" i="3"/>
  <c r="E826" i="3"/>
  <c r="I825" i="3"/>
  <c r="H825" i="3"/>
  <c r="E825" i="3"/>
  <c r="I824" i="3"/>
  <c r="H824" i="3"/>
  <c r="E824" i="3"/>
  <c r="I823" i="3"/>
  <c r="H823" i="3"/>
  <c r="E823" i="3"/>
  <c r="I822" i="3"/>
  <c r="H822" i="3"/>
  <c r="E822" i="3"/>
  <c r="I821" i="3"/>
  <c r="H821" i="3"/>
  <c r="E821" i="3"/>
  <c r="I820" i="3"/>
  <c r="H820" i="3"/>
  <c r="E820" i="3"/>
  <c r="I819" i="3"/>
  <c r="H819" i="3"/>
  <c r="E819" i="3"/>
  <c r="I818" i="3"/>
  <c r="H818" i="3"/>
  <c r="E818" i="3"/>
  <c r="I817" i="3"/>
  <c r="H817" i="3"/>
  <c r="E817" i="3"/>
  <c r="I816" i="3"/>
  <c r="H816" i="3"/>
  <c r="E816" i="3"/>
  <c r="I814" i="3"/>
  <c r="H814" i="3"/>
  <c r="E814" i="3"/>
  <c r="I813" i="3"/>
  <c r="H813" i="3"/>
  <c r="E813" i="3"/>
  <c r="I811" i="3"/>
  <c r="H811" i="3"/>
  <c r="E811" i="3"/>
  <c r="I810" i="3"/>
  <c r="H810" i="3"/>
  <c r="E810" i="3"/>
  <c r="I809" i="3"/>
  <c r="H809" i="3"/>
  <c r="E809" i="3"/>
  <c r="I807" i="3"/>
  <c r="H807" i="3"/>
  <c r="E807" i="3"/>
  <c r="I806" i="3"/>
  <c r="H806" i="3"/>
  <c r="E806" i="3"/>
  <c r="I805" i="3"/>
  <c r="H805" i="3"/>
  <c r="E805" i="3"/>
  <c r="I804" i="3"/>
  <c r="H804" i="3"/>
  <c r="E804" i="3"/>
  <c r="I803" i="3"/>
  <c r="H803" i="3"/>
  <c r="E803" i="3"/>
  <c r="I801" i="3"/>
  <c r="H801" i="3"/>
  <c r="E801" i="3"/>
  <c r="I799" i="3"/>
  <c r="H799" i="3"/>
  <c r="E799" i="3"/>
  <c r="I797" i="3"/>
  <c r="H797" i="3"/>
  <c r="E797" i="3"/>
  <c r="I796" i="3"/>
  <c r="H796" i="3"/>
  <c r="E796" i="3"/>
  <c r="I795" i="3"/>
  <c r="H795" i="3"/>
  <c r="E795" i="3"/>
  <c r="I794" i="3"/>
  <c r="H794" i="3"/>
  <c r="E794" i="3"/>
  <c r="I793" i="3"/>
  <c r="H793" i="3"/>
  <c r="E793" i="3"/>
  <c r="I791" i="3"/>
  <c r="H791" i="3"/>
  <c r="E791" i="3"/>
  <c r="I790" i="3"/>
  <c r="H790" i="3"/>
  <c r="E790" i="3"/>
  <c r="I788" i="3"/>
  <c r="H788" i="3"/>
  <c r="E788" i="3"/>
  <c r="I787" i="3"/>
  <c r="H787" i="3"/>
  <c r="E787" i="3"/>
  <c r="I786" i="3"/>
  <c r="H786" i="3"/>
  <c r="E786" i="3"/>
  <c r="I785" i="3"/>
  <c r="H785" i="3"/>
  <c r="E785" i="3"/>
  <c r="I784" i="3"/>
  <c r="H784" i="3"/>
  <c r="E784" i="3"/>
  <c r="I783" i="3"/>
  <c r="H783" i="3"/>
  <c r="E783" i="3"/>
  <c r="I781" i="3"/>
  <c r="H781" i="3"/>
  <c r="E781" i="3"/>
  <c r="I780" i="3"/>
  <c r="H780" i="3"/>
  <c r="E780" i="3"/>
  <c r="I779" i="3"/>
  <c r="H779" i="3"/>
  <c r="E779" i="3"/>
  <c r="I776" i="3"/>
  <c r="H776" i="3"/>
  <c r="E776" i="3"/>
  <c r="I775" i="3"/>
  <c r="H775" i="3"/>
  <c r="E775" i="3"/>
  <c r="I774" i="3"/>
  <c r="H774" i="3"/>
  <c r="E774" i="3"/>
  <c r="I773" i="3"/>
  <c r="H773" i="3"/>
  <c r="E773" i="3"/>
  <c r="I772" i="3"/>
  <c r="H772" i="3"/>
  <c r="E772" i="3"/>
  <c r="I771" i="3"/>
  <c r="H771" i="3"/>
  <c r="E771" i="3"/>
  <c r="I769" i="3"/>
  <c r="H769" i="3"/>
  <c r="E769" i="3"/>
  <c r="I768" i="3"/>
  <c r="H768" i="3"/>
  <c r="E768" i="3"/>
  <c r="I767" i="3"/>
  <c r="H767" i="3"/>
  <c r="E767" i="3"/>
  <c r="I766" i="3"/>
  <c r="H766" i="3"/>
  <c r="E766" i="3"/>
  <c r="I765" i="3"/>
  <c r="H765" i="3"/>
  <c r="E765" i="3"/>
  <c r="I764" i="3"/>
  <c r="H764" i="3"/>
  <c r="E764" i="3"/>
  <c r="I763" i="3"/>
  <c r="H763" i="3"/>
  <c r="E763" i="3"/>
  <c r="I762" i="3"/>
  <c r="H762" i="3"/>
  <c r="E762" i="3"/>
  <c r="I761" i="3"/>
  <c r="H761" i="3"/>
  <c r="E761" i="3"/>
  <c r="I760" i="3"/>
  <c r="H760" i="3"/>
  <c r="E760" i="3"/>
  <c r="I759" i="3"/>
  <c r="H759" i="3"/>
  <c r="E759" i="3"/>
  <c r="I756" i="3"/>
  <c r="H756" i="3"/>
  <c r="E756" i="3"/>
  <c r="I755" i="3"/>
  <c r="H755" i="3"/>
  <c r="E755" i="3"/>
  <c r="I754" i="3"/>
  <c r="H754" i="3"/>
  <c r="E754" i="3"/>
  <c r="I753" i="3"/>
  <c r="H753" i="3"/>
  <c r="E753" i="3"/>
  <c r="I752" i="3"/>
  <c r="H752" i="3"/>
  <c r="E752" i="3"/>
  <c r="I751" i="3"/>
  <c r="H751" i="3"/>
  <c r="E751" i="3"/>
  <c r="I750" i="3"/>
  <c r="H750" i="3"/>
  <c r="E750" i="3"/>
  <c r="I748" i="3"/>
  <c r="H748" i="3"/>
  <c r="E748" i="3"/>
  <c r="I747" i="3"/>
  <c r="H747" i="3"/>
  <c r="E747" i="3"/>
  <c r="I746" i="3"/>
  <c r="H746" i="3"/>
  <c r="E746" i="3"/>
  <c r="I745" i="3"/>
  <c r="H745" i="3"/>
  <c r="E745" i="3"/>
  <c r="I744" i="3"/>
  <c r="H744" i="3"/>
  <c r="E744" i="3"/>
  <c r="I743" i="3"/>
  <c r="H743" i="3"/>
  <c r="E743" i="3"/>
  <c r="I742" i="3"/>
  <c r="H742" i="3"/>
  <c r="E742" i="3"/>
  <c r="I741" i="3"/>
  <c r="H741" i="3"/>
  <c r="E741" i="3"/>
  <c r="I740" i="3"/>
  <c r="H740" i="3"/>
  <c r="E740" i="3"/>
  <c r="I738" i="3"/>
  <c r="H738" i="3"/>
  <c r="E738" i="3"/>
  <c r="I737" i="3"/>
  <c r="H737" i="3"/>
  <c r="E737" i="3"/>
  <c r="I736" i="3"/>
  <c r="H736" i="3"/>
  <c r="E736" i="3"/>
  <c r="I735" i="3"/>
  <c r="H735" i="3"/>
  <c r="E735" i="3"/>
  <c r="I734" i="3"/>
  <c r="H734" i="3"/>
  <c r="E734" i="3"/>
  <c r="I733" i="3"/>
  <c r="H733" i="3"/>
  <c r="E733" i="3"/>
  <c r="I732" i="3"/>
  <c r="H732" i="3"/>
  <c r="E732" i="3"/>
  <c r="I731" i="3"/>
  <c r="H731" i="3"/>
  <c r="E731" i="3"/>
  <c r="I730" i="3"/>
  <c r="H730" i="3"/>
  <c r="E730" i="3"/>
  <c r="I727" i="3"/>
  <c r="H727" i="3"/>
  <c r="E727" i="3"/>
  <c r="I726" i="3"/>
  <c r="H726" i="3"/>
  <c r="E726" i="3"/>
  <c r="I725" i="3"/>
  <c r="H725" i="3"/>
  <c r="E725" i="3"/>
  <c r="I724" i="3"/>
  <c r="H724" i="3"/>
  <c r="E724" i="3"/>
  <c r="I723" i="3"/>
  <c r="H723" i="3"/>
  <c r="E723" i="3"/>
  <c r="I722" i="3"/>
  <c r="H722" i="3"/>
  <c r="E722" i="3"/>
  <c r="I721" i="3"/>
  <c r="H721" i="3"/>
  <c r="E721" i="3"/>
  <c r="I720" i="3"/>
  <c r="H720" i="3"/>
  <c r="E720" i="3"/>
  <c r="I719" i="3"/>
  <c r="H719" i="3"/>
  <c r="E719" i="3"/>
  <c r="I718" i="3"/>
  <c r="H718" i="3"/>
  <c r="E718" i="3"/>
  <c r="I716" i="3"/>
  <c r="H716" i="3"/>
  <c r="E716" i="3"/>
  <c r="I715" i="3"/>
  <c r="H715" i="3"/>
  <c r="E715" i="3"/>
  <c r="I714" i="3"/>
  <c r="H714" i="3"/>
  <c r="E714" i="3"/>
  <c r="I713" i="3"/>
  <c r="H713" i="3"/>
  <c r="E713" i="3"/>
  <c r="I712" i="3"/>
  <c r="H712" i="3"/>
  <c r="E712" i="3"/>
  <c r="I711" i="3"/>
  <c r="H711" i="3"/>
  <c r="E711" i="3"/>
  <c r="I710" i="3"/>
  <c r="H710" i="3"/>
  <c r="E710" i="3"/>
  <c r="I708" i="3"/>
  <c r="H708" i="3"/>
  <c r="E708" i="3"/>
  <c r="I706" i="3"/>
  <c r="H706" i="3"/>
  <c r="E706" i="3"/>
  <c r="I705" i="3"/>
  <c r="H705" i="3"/>
  <c r="E705" i="3"/>
  <c r="I704" i="3"/>
  <c r="H704" i="3"/>
  <c r="E704" i="3"/>
  <c r="I703" i="3"/>
  <c r="H703" i="3"/>
  <c r="E703" i="3"/>
  <c r="I702" i="3"/>
  <c r="H702" i="3"/>
  <c r="E702" i="3"/>
  <c r="I701" i="3"/>
  <c r="H701" i="3"/>
  <c r="E701" i="3"/>
  <c r="I700" i="3"/>
  <c r="H700" i="3"/>
  <c r="E700" i="3"/>
  <c r="I697" i="3"/>
  <c r="H697" i="3"/>
  <c r="E697" i="3"/>
  <c r="I696" i="3"/>
  <c r="H696" i="3"/>
  <c r="E696" i="3"/>
  <c r="I695" i="3"/>
  <c r="H695" i="3"/>
  <c r="E695" i="3"/>
  <c r="I694" i="3"/>
  <c r="H694" i="3"/>
  <c r="E694" i="3"/>
  <c r="I693" i="3"/>
  <c r="H693" i="3"/>
  <c r="E693" i="3"/>
  <c r="I692" i="3"/>
  <c r="H692" i="3"/>
  <c r="E692" i="3"/>
  <c r="I691" i="3"/>
  <c r="H691" i="3"/>
  <c r="E691" i="3"/>
  <c r="I690" i="3"/>
  <c r="H690" i="3"/>
  <c r="E690" i="3"/>
  <c r="I688" i="3"/>
  <c r="H688" i="3"/>
  <c r="E688" i="3"/>
  <c r="I687" i="3"/>
  <c r="H687" i="3"/>
  <c r="E687" i="3"/>
  <c r="I686" i="3"/>
  <c r="H686" i="3"/>
  <c r="E686" i="3"/>
  <c r="I685" i="3"/>
  <c r="H685" i="3"/>
  <c r="E685" i="3"/>
  <c r="I684" i="3"/>
  <c r="H684" i="3"/>
  <c r="E684" i="3"/>
  <c r="I683" i="3"/>
  <c r="H683" i="3"/>
  <c r="E683" i="3"/>
  <c r="I682" i="3"/>
  <c r="H682" i="3"/>
  <c r="E682" i="3"/>
  <c r="I681" i="3"/>
  <c r="H681" i="3"/>
  <c r="E681" i="3"/>
  <c r="I680" i="3"/>
  <c r="H680" i="3"/>
  <c r="E680" i="3"/>
  <c r="I678" i="3"/>
  <c r="H678" i="3"/>
  <c r="E678" i="3"/>
  <c r="I676" i="3"/>
  <c r="H676" i="3"/>
  <c r="E676" i="3"/>
  <c r="I675" i="3"/>
  <c r="H675" i="3"/>
  <c r="E675" i="3"/>
  <c r="I674" i="3"/>
  <c r="H674" i="3"/>
  <c r="E674" i="3"/>
  <c r="I673" i="3"/>
  <c r="H673" i="3"/>
  <c r="E673" i="3"/>
  <c r="I672" i="3"/>
  <c r="H672" i="3"/>
  <c r="E672" i="3"/>
  <c r="I671" i="3"/>
  <c r="H671" i="3"/>
  <c r="E671" i="3"/>
  <c r="I668" i="3"/>
  <c r="H668" i="3"/>
  <c r="E668" i="3"/>
  <c r="I666" i="3"/>
  <c r="H666" i="3"/>
  <c r="E666" i="3"/>
  <c r="I665" i="3"/>
  <c r="H665" i="3"/>
  <c r="E665" i="3"/>
  <c r="I664" i="3"/>
  <c r="H664" i="3"/>
  <c r="E664" i="3"/>
  <c r="I663" i="3"/>
  <c r="H663" i="3"/>
  <c r="E663" i="3"/>
  <c r="I662" i="3"/>
  <c r="H662" i="3"/>
  <c r="E662" i="3"/>
  <c r="I661" i="3"/>
  <c r="H661" i="3"/>
  <c r="E661" i="3"/>
  <c r="I660" i="3"/>
  <c r="H660" i="3"/>
  <c r="E660" i="3"/>
  <c r="I658" i="3"/>
  <c r="H658" i="3"/>
  <c r="E658" i="3"/>
  <c r="I656" i="3"/>
  <c r="H656" i="3"/>
  <c r="E656" i="3"/>
  <c r="I655" i="3"/>
  <c r="H655" i="3"/>
  <c r="E655" i="3"/>
  <c r="I654" i="3"/>
  <c r="H654" i="3"/>
  <c r="E654" i="3"/>
  <c r="I653" i="3"/>
  <c r="H653" i="3"/>
  <c r="E653" i="3"/>
  <c r="I652" i="3"/>
  <c r="H652" i="3"/>
  <c r="E652" i="3"/>
  <c r="I651" i="3"/>
  <c r="H651" i="3"/>
  <c r="E651" i="3"/>
  <c r="I650" i="3"/>
  <c r="H650" i="3"/>
  <c r="E650" i="3"/>
  <c r="I648" i="3"/>
  <c r="H648" i="3"/>
  <c r="E648" i="3"/>
  <c r="I647" i="3"/>
  <c r="H647" i="3"/>
  <c r="E647" i="3"/>
  <c r="I646" i="3"/>
  <c r="H646" i="3"/>
  <c r="E646" i="3"/>
  <c r="I645" i="3"/>
  <c r="H645" i="3"/>
  <c r="E645" i="3"/>
  <c r="I644" i="3"/>
  <c r="H644" i="3"/>
  <c r="E644" i="3"/>
  <c r="I643" i="3"/>
  <c r="H643" i="3"/>
  <c r="E643" i="3"/>
  <c r="I642" i="3"/>
  <c r="H642" i="3"/>
  <c r="E642" i="3"/>
  <c r="I641" i="3"/>
  <c r="H641" i="3"/>
  <c r="E641" i="3"/>
  <c r="I640" i="3"/>
  <c r="H640" i="3"/>
  <c r="E640" i="3"/>
  <c r="I638" i="3"/>
  <c r="H638" i="3"/>
  <c r="E638" i="3"/>
  <c r="I637" i="3"/>
  <c r="H637" i="3"/>
  <c r="E637" i="3"/>
  <c r="I636" i="3"/>
  <c r="H636" i="3"/>
  <c r="E636" i="3"/>
  <c r="I635" i="3"/>
  <c r="H635" i="3"/>
  <c r="E635" i="3"/>
  <c r="I634" i="3"/>
  <c r="H634" i="3"/>
  <c r="E634" i="3"/>
  <c r="I633" i="3"/>
  <c r="H633" i="3"/>
  <c r="E633" i="3"/>
  <c r="I632" i="3"/>
  <c r="H632" i="3"/>
  <c r="E632" i="3"/>
  <c r="I631" i="3"/>
  <c r="H631" i="3"/>
  <c r="E631" i="3"/>
  <c r="I628" i="3"/>
  <c r="H628" i="3"/>
  <c r="E628" i="3"/>
  <c r="I627" i="3"/>
  <c r="H627" i="3"/>
  <c r="E627" i="3"/>
  <c r="I626" i="3"/>
  <c r="H626" i="3"/>
  <c r="E626" i="3"/>
  <c r="I625" i="3"/>
  <c r="H625" i="3"/>
  <c r="E625" i="3"/>
  <c r="I624" i="3"/>
  <c r="H624" i="3"/>
  <c r="E624" i="3"/>
  <c r="I623" i="3"/>
  <c r="H623" i="3"/>
  <c r="E623" i="3"/>
  <c r="I622" i="3"/>
  <c r="H622" i="3"/>
  <c r="E622" i="3"/>
  <c r="I621" i="3"/>
  <c r="H621" i="3"/>
  <c r="E621" i="3"/>
  <c r="I620" i="3"/>
  <c r="H620" i="3"/>
  <c r="E620" i="3"/>
  <c r="I618" i="3"/>
  <c r="H618" i="3"/>
  <c r="E618" i="3"/>
  <c r="I617" i="3"/>
  <c r="H617" i="3"/>
  <c r="E617" i="3"/>
  <c r="I616" i="3"/>
  <c r="H616" i="3"/>
  <c r="E616" i="3"/>
  <c r="I615" i="3"/>
  <c r="H615" i="3"/>
  <c r="E615" i="3"/>
  <c r="I614" i="3"/>
  <c r="H614" i="3"/>
  <c r="E614" i="3"/>
  <c r="I613" i="3"/>
  <c r="H613" i="3"/>
  <c r="E613" i="3"/>
  <c r="I612" i="3"/>
  <c r="H612" i="3"/>
  <c r="E612" i="3"/>
  <c r="I611" i="3"/>
  <c r="H611" i="3"/>
  <c r="E611" i="3"/>
  <c r="I610" i="3"/>
  <c r="H610" i="3"/>
  <c r="E610" i="3"/>
  <c r="E591" i="3"/>
  <c r="H591" i="3"/>
  <c r="I591" i="3"/>
  <c r="E592" i="3"/>
  <c r="H592" i="3"/>
  <c r="I592" i="3"/>
  <c r="E593" i="3"/>
  <c r="H593" i="3"/>
  <c r="I593" i="3"/>
  <c r="E594" i="3"/>
  <c r="H594" i="3"/>
  <c r="I594" i="3"/>
  <c r="E595" i="3"/>
  <c r="H595" i="3"/>
  <c r="I595" i="3"/>
  <c r="E596" i="3"/>
  <c r="H596" i="3"/>
  <c r="I596" i="3"/>
  <c r="I590" i="3"/>
  <c r="H590" i="3"/>
  <c r="E590" i="3"/>
  <c r="I598" i="3"/>
  <c r="H598" i="3"/>
  <c r="E598" i="3"/>
  <c r="I608" i="3"/>
  <c r="H608" i="3"/>
  <c r="E608" i="3"/>
  <c r="I607" i="3"/>
  <c r="H607" i="3"/>
  <c r="E607" i="3"/>
  <c r="I606" i="3"/>
  <c r="H606" i="3"/>
  <c r="E606" i="3"/>
  <c r="I605" i="3"/>
  <c r="H605" i="3"/>
  <c r="E605" i="3"/>
  <c r="I604" i="3"/>
  <c r="H604" i="3"/>
  <c r="E604" i="3"/>
  <c r="I603" i="3"/>
  <c r="H603" i="3"/>
  <c r="E603" i="3"/>
  <c r="I602" i="3"/>
  <c r="H602" i="3"/>
  <c r="E602" i="3"/>
  <c r="I601" i="3"/>
  <c r="H601" i="3"/>
  <c r="E601" i="3"/>
  <c r="I600" i="3"/>
  <c r="H600" i="3"/>
  <c r="E600" i="3"/>
  <c r="I588" i="3"/>
  <c r="H588" i="3"/>
  <c r="E588" i="3"/>
  <c r="I587" i="3"/>
  <c r="H587" i="3"/>
  <c r="E587" i="3"/>
  <c r="I586" i="3"/>
  <c r="H586" i="3"/>
  <c r="E586" i="3"/>
  <c r="I585" i="3"/>
  <c r="H585" i="3"/>
  <c r="E585" i="3"/>
  <c r="I584" i="3"/>
  <c r="H584" i="3"/>
  <c r="E584" i="3"/>
  <c r="I583" i="3"/>
  <c r="H583" i="3"/>
  <c r="E583" i="3"/>
  <c r="I582" i="3"/>
  <c r="H582" i="3"/>
  <c r="E582" i="3"/>
  <c r="I581" i="3"/>
  <c r="H581" i="3"/>
  <c r="E581" i="3"/>
  <c r="I580" i="3"/>
  <c r="H580" i="3"/>
  <c r="E580" i="3"/>
  <c r="I578" i="3"/>
  <c r="H578" i="3"/>
  <c r="E578" i="3"/>
  <c r="I577" i="3"/>
  <c r="H577" i="3"/>
  <c r="E577" i="3"/>
  <c r="I576" i="3"/>
  <c r="H576" i="3"/>
  <c r="E576" i="3"/>
  <c r="I575" i="3"/>
  <c r="H575" i="3"/>
  <c r="E575" i="3"/>
  <c r="I574" i="3"/>
  <c r="H574" i="3"/>
  <c r="E574" i="3"/>
  <c r="I573" i="3"/>
  <c r="H573" i="3"/>
  <c r="E573" i="3"/>
  <c r="I572" i="3"/>
  <c r="H572" i="3"/>
  <c r="E572" i="3"/>
  <c r="I571" i="3"/>
  <c r="H571" i="3"/>
  <c r="E571" i="3"/>
  <c r="I570" i="3"/>
  <c r="H570" i="3"/>
  <c r="E570" i="3"/>
  <c r="E562" i="3"/>
  <c r="H562" i="3"/>
  <c r="I562" i="3"/>
  <c r="E563" i="3"/>
  <c r="H563" i="3"/>
  <c r="I563" i="3"/>
  <c r="E564" i="3"/>
  <c r="H564" i="3"/>
  <c r="I564" i="3"/>
  <c r="E565" i="3"/>
  <c r="H565" i="3"/>
  <c r="I565" i="3"/>
  <c r="E566" i="3"/>
  <c r="H566" i="3"/>
  <c r="I566" i="3"/>
  <c r="E567" i="3"/>
  <c r="H567" i="3"/>
  <c r="I567" i="3"/>
  <c r="E568" i="3"/>
  <c r="H568" i="3"/>
  <c r="I568" i="3"/>
  <c r="I561" i="3"/>
  <c r="H561" i="3"/>
  <c r="E561" i="3"/>
  <c r="I560" i="3"/>
  <c r="H560" i="3"/>
  <c r="E560" i="3"/>
  <c r="E536" i="3"/>
  <c r="H536" i="3"/>
  <c r="I536" i="3"/>
  <c r="E537" i="3"/>
  <c r="H537" i="3"/>
  <c r="I537" i="3"/>
  <c r="E538" i="3"/>
  <c r="H538" i="3"/>
  <c r="I538" i="3"/>
  <c r="E539" i="3"/>
  <c r="H539" i="3"/>
  <c r="I539" i="3"/>
  <c r="E540" i="3"/>
  <c r="H540" i="3"/>
  <c r="I540" i="3"/>
  <c r="E541" i="3"/>
  <c r="H541" i="3"/>
  <c r="I541" i="3"/>
  <c r="E542" i="3"/>
  <c r="H542" i="3"/>
  <c r="I542" i="3"/>
  <c r="E543" i="3"/>
  <c r="H543" i="3"/>
  <c r="I543" i="3"/>
  <c r="E544" i="3"/>
  <c r="H544" i="3"/>
  <c r="I544" i="3"/>
  <c r="E545" i="3"/>
  <c r="H545" i="3"/>
  <c r="I545" i="3"/>
  <c r="E546" i="3"/>
  <c r="H546" i="3"/>
  <c r="I546" i="3"/>
  <c r="E547" i="3"/>
  <c r="H547" i="3"/>
  <c r="I547" i="3"/>
  <c r="E548" i="3"/>
  <c r="H548" i="3"/>
  <c r="I548" i="3"/>
  <c r="E549" i="3"/>
  <c r="H549" i="3"/>
  <c r="I549" i="3"/>
  <c r="E550" i="3"/>
  <c r="H550" i="3"/>
  <c r="I550" i="3"/>
  <c r="E551" i="3"/>
  <c r="H551" i="3"/>
  <c r="I551" i="3"/>
  <c r="E552" i="3"/>
  <c r="H552" i="3"/>
  <c r="I552" i="3"/>
  <c r="E553" i="3"/>
  <c r="H553" i="3"/>
  <c r="I553" i="3"/>
  <c r="E554" i="3"/>
  <c r="H554" i="3"/>
  <c r="I554" i="3"/>
  <c r="E555" i="3"/>
  <c r="H555" i="3"/>
  <c r="I555" i="3"/>
  <c r="E556" i="3"/>
  <c r="H556" i="3"/>
  <c r="I556" i="3"/>
  <c r="E557" i="3"/>
  <c r="H557" i="3"/>
  <c r="I557" i="3"/>
  <c r="E558" i="3"/>
  <c r="H558" i="3"/>
  <c r="I558" i="3"/>
  <c r="I535" i="3"/>
  <c r="H535" i="3"/>
  <c r="E535" i="3"/>
  <c r="I534" i="3"/>
  <c r="H534" i="3"/>
  <c r="E534" i="3"/>
  <c r="I533" i="3"/>
  <c r="H533" i="3"/>
  <c r="E533" i="3"/>
  <c r="I532" i="3"/>
  <c r="H532" i="3"/>
  <c r="E532" i="3"/>
  <c r="I531" i="3"/>
  <c r="H531" i="3"/>
  <c r="E531" i="3"/>
  <c r="I530" i="3"/>
  <c r="H530" i="3"/>
  <c r="E530" i="3"/>
  <c r="I529" i="3"/>
  <c r="H529" i="3"/>
  <c r="E529" i="3"/>
  <c r="I528" i="3"/>
  <c r="H528" i="3"/>
  <c r="E528" i="3"/>
  <c r="I527" i="3"/>
  <c r="H527" i="3"/>
  <c r="E527" i="3"/>
  <c r="I526" i="3"/>
  <c r="H526" i="3"/>
  <c r="E526" i="3"/>
  <c r="I525" i="3"/>
  <c r="H525" i="3"/>
  <c r="E525" i="3"/>
  <c r="I524" i="3"/>
  <c r="H524" i="3"/>
  <c r="E524" i="3"/>
  <c r="I523" i="3"/>
  <c r="H523" i="3"/>
  <c r="E523" i="3"/>
  <c r="I522" i="3"/>
  <c r="H522" i="3"/>
  <c r="E522" i="3"/>
  <c r="I521" i="3"/>
  <c r="H521" i="3"/>
  <c r="E521" i="3"/>
  <c r="I520" i="3"/>
  <c r="H520" i="3"/>
  <c r="E520" i="3"/>
  <c r="I519" i="3"/>
  <c r="H519" i="3"/>
  <c r="E519" i="3"/>
  <c r="E511" i="3"/>
  <c r="H511" i="3"/>
  <c r="I511" i="3"/>
  <c r="E512" i="3"/>
  <c r="H512" i="3"/>
  <c r="I512" i="3"/>
  <c r="E513" i="3"/>
  <c r="H513" i="3"/>
  <c r="I513" i="3"/>
  <c r="E514" i="3"/>
  <c r="H514" i="3"/>
  <c r="I514" i="3"/>
  <c r="E515" i="3"/>
  <c r="H515" i="3"/>
  <c r="I515" i="3"/>
  <c r="E516" i="3"/>
  <c r="H516" i="3"/>
  <c r="I516" i="3"/>
  <c r="E517" i="3"/>
  <c r="H517" i="3"/>
  <c r="I517" i="3"/>
  <c r="I510" i="3"/>
  <c r="H510" i="3"/>
  <c r="E510" i="3"/>
  <c r="I509" i="3"/>
  <c r="H509" i="3"/>
  <c r="E509" i="3"/>
  <c r="I508" i="3"/>
  <c r="H508" i="3"/>
  <c r="E508" i="3"/>
  <c r="I507" i="3"/>
  <c r="H507" i="3"/>
  <c r="E507" i="3"/>
  <c r="I506" i="3"/>
  <c r="H506" i="3"/>
  <c r="E506" i="3"/>
  <c r="I505" i="3"/>
  <c r="H505" i="3"/>
  <c r="E505" i="3"/>
  <c r="I504" i="3"/>
  <c r="H504" i="3"/>
  <c r="E504" i="3"/>
  <c r="I503" i="3"/>
  <c r="H503" i="3"/>
  <c r="E503" i="3"/>
  <c r="I502" i="3"/>
  <c r="H502" i="3"/>
  <c r="E502" i="3"/>
  <c r="I501" i="3"/>
  <c r="H501" i="3"/>
  <c r="E501" i="3"/>
  <c r="E469" i="3"/>
  <c r="H469" i="3"/>
  <c r="I469" i="3"/>
  <c r="I468" i="3"/>
  <c r="H468" i="3"/>
  <c r="E468" i="3"/>
  <c r="I467" i="3"/>
  <c r="H467" i="3"/>
  <c r="E467" i="3"/>
  <c r="I466" i="3"/>
  <c r="H466" i="3"/>
  <c r="E466" i="3"/>
  <c r="I465" i="3"/>
  <c r="H465" i="3"/>
  <c r="E465" i="3"/>
  <c r="I464" i="3"/>
  <c r="H464" i="3"/>
  <c r="E464" i="3"/>
  <c r="I463" i="3"/>
  <c r="H463" i="3"/>
  <c r="E463" i="3"/>
  <c r="I462" i="3"/>
  <c r="H462" i="3"/>
  <c r="E462" i="3"/>
  <c r="I461" i="3"/>
  <c r="H461" i="3"/>
  <c r="E461" i="3"/>
  <c r="I460" i="3"/>
  <c r="H460" i="3"/>
  <c r="E460" i="3"/>
  <c r="I499" i="3"/>
  <c r="H499" i="3"/>
  <c r="E499" i="3"/>
  <c r="I498" i="3"/>
  <c r="H498" i="3"/>
  <c r="E498" i="3"/>
  <c r="I497" i="3"/>
  <c r="H497" i="3"/>
  <c r="E497" i="3"/>
  <c r="I496" i="3"/>
  <c r="H496" i="3"/>
  <c r="E496" i="3"/>
  <c r="I495" i="3"/>
  <c r="H495" i="3"/>
  <c r="E495" i="3"/>
  <c r="I494" i="3"/>
  <c r="H494" i="3"/>
  <c r="E494" i="3"/>
  <c r="I493" i="3"/>
  <c r="H493" i="3"/>
  <c r="E493" i="3"/>
  <c r="I492" i="3"/>
  <c r="H492" i="3"/>
  <c r="E492" i="3"/>
  <c r="I491" i="3"/>
  <c r="H491" i="3"/>
  <c r="E491" i="3"/>
  <c r="I489" i="3"/>
  <c r="H489" i="3"/>
  <c r="E489" i="3"/>
  <c r="I488" i="3"/>
  <c r="H488" i="3"/>
  <c r="E488" i="3"/>
  <c r="I487" i="3"/>
  <c r="H487" i="3"/>
  <c r="E487" i="3"/>
  <c r="I486" i="3"/>
  <c r="H486" i="3"/>
  <c r="E486" i="3"/>
  <c r="I485" i="3"/>
  <c r="H485" i="3"/>
  <c r="E485" i="3"/>
  <c r="I484" i="3"/>
  <c r="H484" i="3"/>
  <c r="E484" i="3"/>
  <c r="I483" i="3"/>
  <c r="H483" i="3"/>
  <c r="E483" i="3"/>
  <c r="I482" i="3"/>
  <c r="H482" i="3"/>
  <c r="E482" i="3"/>
  <c r="I481" i="3"/>
  <c r="H481" i="3"/>
  <c r="E481" i="3"/>
  <c r="I479" i="3"/>
  <c r="H479" i="3"/>
  <c r="E479" i="3"/>
  <c r="I478" i="3"/>
  <c r="H478" i="3"/>
  <c r="E478" i="3"/>
  <c r="I477" i="3"/>
  <c r="H477" i="3"/>
  <c r="E477" i="3"/>
  <c r="I476" i="3"/>
  <c r="H476" i="3"/>
  <c r="E476" i="3"/>
  <c r="I475" i="3"/>
  <c r="H475" i="3"/>
  <c r="E475" i="3"/>
  <c r="I474" i="3"/>
  <c r="H474" i="3"/>
  <c r="E474" i="3"/>
  <c r="I473" i="3"/>
  <c r="H473" i="3"/>
  <c r="E473" i="3"/>
  <c r="I472" i="3"/>
  <c r="H472" i="3"/>
  <c r="E472" i="3"/>
  <c r="I471" i="3"/>
  <c r="H471" i="3"/>
  <c r="E471" i="3"/>
  <c r="I459" i="3"/>
  <c r="H459" i="3"/>
  <c r="E459" i="3"/>
  <c r="I458" i="3"/>
  <c r="H458" i="3"/>
  <c r="E458" i="3"/>
  <c r="I457" i="3"/>
  <c r="H457" i="3"/>
  <c r="E457" i="3"/>
  <c r="I456" i="3"/>
  <c r="H456" i="3"/>
  <c r="E456" i="3"/>
  <c r="I455" i="3"/>
  <c r="H455" i="3"/>
  <c r="E455" i="3"/>
  <c r="I454" i="3"/>
  <c r="H454" i="3"/>
  <c r="E454" i="3"/>
  <c r="I453" i="3"/>
  <c r="H453" i="3"/>
  <c r="E453" i="3"/>
  <c r="I452" i="3"/>
  <c r="H452" i="3"/>
  <c r="E452" i="3"/>
  <c r="I451" i="3"/>
  <c r="H451" i="3"/>
  <c r="E451" i="3"/>
  <c r="I449" i="3"/>
  <c r="H449" i="3"/>
  <c r="E449" i="3"/>
  <c r="I448" i="3"/>
  <c r="H448" i="3"/>
  <c r="E448" i="3"/>
  <c r="I447" i="3"/>
  <c r="H447" i="3"/>
  <c r="E447" i="3"/>
  <c r="I446" i="3"/>
  <c r="H446" i="3"/>
  <c r="E446" i="3"/>
  <c r="I445" i="3"/>
  <c r="H445" i="3"/>
  <c r="E445" i="3"/>
  <c r="I444" i="3"/>
  <c r="H444" i="3"/>
  <c r="E444" i="3"/>
  <c r="I443" i="3"/>
  <c r="H443" i="3"/>
  <c r="E443" i="3"/>
  <c r="I442" i="3"/>
  <c r="H442" i="3"/>
  <c r="E442" i="3"/>
  <c r="I441" i="3"/>
  <c r="H441" i="3"/>
  <c r="E441" i="3"/>
  <c r="I439" i="3"/>
  <c r="H439" i="3"/>
  <c r="E439" i="3"/>
  <c r="I438" i="3"/>
  <c r="H438" i="3"/>
  <c r="E438" i="3"/>
  <c r="I437" i="3"/>
  <c r="H437" i="3"/>
  <c r="E437" i="3"/>
  <c r="I436" i="3"/>
  <c r="H436" i="3"/>
  <c r="E436" i="3"/>
  <c r="I435" i="3"/>
  <c r="H435" i="3"/>
  <c r="E435" i="3"/>
  <c r="I434" i="3"/>
  <c r="H434" i="3"/>
  <c r="E434" i="3"/>
  <c r="I433" i="3"/>
  <c r="H433" i="3"/>
  <c r="E433" i="3"/>
  <c r="I432" i="3"/>
  <c r="H432" i="3"/>
  <c r="E432" i="3"/>
  <c r="I431" i="3"/>
  <c r="H431" i="3"/>
  <c r="E431" i="3"/>
  <c r="E422" i="3"/>
  <c r="H422" i="3"/>
  <c r="I422" i="3"/>
  <c r="E423" i="3"/>
  <c r="H423" i="3"/>
  <c r="I423" i="3"/>
  <c r="E424" i="3"/>
  <c r="H424" i="3"/>
  <c r="I424" i="3"/>
  <c r="E425" i="3"/>
  <c r="H425" i="3"/>
  <c r="I425" i="3"/>
  <c r="E426" i="3"/>
  <c r="H426" i="3"/>
  <c r="I426" i="3"/>
  <c r="E427" i="3"/>
  <c r="H427" i="3"/>
  <c r="I427" i="3"/>
  <c r="E428" i="3"/>
  <c r="H428" i="3"/>
  <c r="I428" i="3"/>
  <c r="E429" i="3"/>
  <c r="H429" i="3"/>
  <c r="I429" i="3"/>
  <c r="I421" i="3"/>
  <c r="H421" i="3"/>
  <c r="E421" i="3"/>
  <c r="E411" i="3"/>
  <c r="H411" i="3"/>
  <c r="I411" i="3"/>
  <c r="E412" i="3"/>
  <c r="H412" i="3"/>
  <c r="I412" i="3"/>
  <c r="E413" i="3"/>
  <c r="H413" i="3"/>
  <c r="I413" i="3"/>
  <c r="E414" i="3"/>
  <c r="H414" i="3"/>
  <c r="I414" i="3"/>
  <c r="E415" i="3"/>
  <c r="H415" i="3"/>
  <c r="I415" i="3"/>
  <c r="E416" i="3"/>
  <c r="H416" i="3"/>
  <c r="I416" i="3"/>
  <c r="E417" i="3"/>
  <c r="H417" i="3"/>
  <c r="I417" i="3"/>
  <c r="E418" i="3"/>
  <c r="H418" i="3"/>
  <c r="I418" i="3"/>
  <c r="E419" i="3"/>
  <c r="H419" i="3"/>
  <c r="I419" i="3"/>
  <c r="I410" i="3"/>
  <c r="H410" i="3"/>
  <c r="E410" i="3"/>
  <c r="E392" i="3"/>
  <c r="H392" i="3"/>
  <c r="I392" i="3"/>
  <c r="E393" i="3"/>
  <c r="H393" i="3"/>
  <c r="I393" i="3"/>
  <c r="E394" i="3"/>
  <c r="H394" i="3"/>
  <c r="I394" i="3"/>
  <c r="E395" i="3"/>
  <c r="H395" i="3"/>
  <c r="I395" i="3"/>
  <c r="E396" i="3"/>
  <c r="H396" i="3"/>
  <c r="I396" i="3"/>
  <c r="E397" i="3"/>
  <c r="H397" i="3"/>
  <c r="I397" i="3"/>
  <c r="E398" i="3"/>
  <c r="H398" i="3"/>
  <c r="I398" i="3"/>
  <c r="E399" i="3"/>
  <c r="H399" i="3"/>
  <c r="I399" i="3"/>
  <c r="E400" i="3"/>
  <c r="H400" i="3"/>
  <c r="I400" i="3"/>
  <c r="E401" i="3"/>
  <c r="H401" i="3"/>
  <c r="I401" i="3"/>
  <c r="E402" i="3"/>
  <c r="H402" i="3"/>
  <c r="I402" i="3"/>
  <c r="E403" i="3"/>
  <c r="H403" i="3"/>
  <c r="I403" i="3"/>
  <c r="E404" i="3"/>
  <c r="H404" i="3"/>
  <c r="I404" i="3"/>
  <c r="E405" i="3"/>
  <c r="H405" i="3"/>
  <c r="I405" i="3"/>
  <c r="E406" i="3"/>
  <c r="H406" i="3"/>
  <c r="I406" i="3"/>
  <c r="E407" i="3"/>
  <c r="H407" i="3"/>
  <c r="I407" i="3"/>
  <c r="E408" i="3"/>
  <c r="H408" i="3"/>
  <c r="I408" i="3"/>
  <c r="I391" i="3"/>
  <c r="H391" i="3"/>
  <c r="E391" i="3"/>
  <c r="E381" i="3"/>
  <c r="H381" i="3"/>
  <c r="I381" i="3"/>
  <c r="E382" i="3"/>
  <c r="H382" i="3"/>
  <c r="I382" i="3"/>
  <c r="E383" i="3"/>
  <c r="H383" i="3"/>
  <c r="I383" i="3"/>
  <c r="E384" i="3"/>
  <c r="H384" i="3"/>
  <c r="I384" i="3"/>
  <c r="E385" i="3"/>
  <c r="H385" i="3"/>
  <c r="I385" i="3"/>
  <c r="E386" i="3"/>
  <c r="H386" i="3"/>
  <c r="I386" i="3"/>
  <c r="E387" i="3"/>
  <c r="H387" i="3"/>
  <c r="I387" i="3"/>
  <c r="E388" i="3"/>
  <c r="H388" i="3"/>
  <c r="I388" i="3"/>
  <c r="E389" i="3"/>
  <c r="H389" i="3"/>
  <c r="I389" i="3"/>
  <c r="I380" i="3"/>
  <c r="H380" i="3"/>
  <c r="E380" i="3"/>
  <c r="E351" i="3"/>
  <c r="H351" i="3"/>
  <c r="I351" i="3"/>
  <c r="E352" i="3"/>
  <c r="H352" i="3"/>
  <c r="I352" i="3"/>
  <c r="E353" i="3"/>
  <c r="H353" i="3"/>
  <c r="I353" i="3"/>
  <c r="E354" i="3"/>
  <c r="H354" i="3"/>
  <c r="I354" i="3"/>
  <c r="E355" i="3"/>
  <c r="H355" i="3"/>
  <c r="I355" i="3"/>
  <c r="E356" i="3"/>
  <c r="H356" i="3"/>
  <c r="I356" i="3"/>
  <c r="E357" i="3"/>
  <c r="H357" i="3"/>
  <c r="I357" i="3"/>
  <c r="E358" i="3"/>
  <c r="H358" i="3"/>
  <c r="I358" i="3"/>
  <c r="E359" i="3"/>
  <c r="H359" i="3"/>
  <c r="I359" i="3"/>
  <c r="E360" i="3"/>
  <c r="H360" i="3"/>
  <c r="I360" i="3"/>
  <c r="E361" i="3"/>
  <c r="H361" i="3"/>
  <c r="I361" i="3"/>
  <c r="E362" i="3"/>
  <c r="H362" i="3"/>
  <c r="I362" i="3"/>
  <c r="E363" i="3"/>
  <c r="H363" i="3"/>
  <c r="I363" i="3"/>
  <c r="E364" i="3"/>
  <c r="H364" i="3"/>
  <c r="I364" i="3"/>
  <c r="E365" i="3"/>
  <c r="H365" i="3"/>
  <c r="I365" i="3"/>
  <c r="E366" i="3"/>
  <c r="H366" i="3"/>
  <c r="I366" i="3"/>
  <c r="E367" i="3"/>
  <c r="H367" i="3"/>
  <c r="I367" i="3"/>
  <c r="E368" i="3"/>
  <c r="H368" i="3"/>
  <c r="I368" i="3"/>
  <c r="E369" i="3"/>
  <c r="H369" i="3"/>
  <c r="I369" i="3"/>
  <c r="E370" i="3"/>
  <c r="H370" i="3"/>
  <c r="I370" i="3"/>
  <c r="E371" i="3"/>
  <c r="H371" i="3"/>
  <c r="I371" i="3"/>
  <c r="E372" i="3"/>
  <c r="H372" i="3"/>
  <c r="I372" i="3"/>
  <c r="E373" i="3"/>
  <c r="H373" i="3"/>
  <c r="I373" i="3"/>
  <c r="E374" i="3"/>
  <c r="H374" i="3"/>
  <c r="I374" i="3"/>
  <c r="E375" i="3"/>
  <c r="H375" i="3"/>
  <c r="I375" i="3"/>
  <c r="E376" i="3"/>
  <c r="H376" i="3"/>
  <c r="I376" i="3"/>
  <c r="E377" i="3"/>
  <c r="H377" i="3"/>
  <c r="I377" i="3"/>
  <c r="E378" i="3"/>
  <c r="H378" i="3"/>
  <c r="I378" i="3"/>
  <c r="I350" i="3"/>
  <c r="H350" i="3"/>
  <c r="E350" i="3"/>
  <c r="E342" i="3"/>
  <c r="H342" i="3"/>
  <c r="I342" i="3"/>
  <c r="E343" i="3"/>
  <c r="H343" i="3"/>
  <c r="I343" i="3"/>
  <c r="E344" i="3"/>
  <c r="H344" i="3"/>
  <c r="I344" i="3"/>
  <c r="E345" i="3"/>
  <c r="H345" i="3"/>
  <c r="I345" i="3"/>
  <c r="E346" i="3"/>
  <c r="H346" i="3"/>
  <c r="I346" i="3"/>
  <c r="E347" i="3"/>
  <c r="H347" i="3"/>
  <c r="I347" i="3"/>
  <c r="E348" i="3"/>
  <c r="H348" i="3"/>
  <c r="I348" i="3"/>
  <c r="I341" i="3"/>
  <c r="H341" i="3"/>
  <c r="E341" i="3"/>
  <c r="I339" i="3"/>
  <c r="H339" i="3"/>
  <c r="E339" i="3"/>
  <c r="I338" i="3"/>
  <c r="H338" i="3"/>
  <c r="E338" i="3"/>
  <c r="I337" i="3"/>
  <c r="H337" i="3"/>
  <c r="E337" i="3"/>
  <c r="I336" i="3"/>
  <c r="H336" i="3"/>
  <c r="E336" i="3"/>
  <c r="I335" i="3"/>
  <c r="H335" i="3"/>
  <c r="E335" i="3"/>
  <c r="I334" i="3"/>
  <c r="H334" i="3"/>
  <c r="E334" i="3"/>
  <c r="I333" i="3"/>
  <c r="H333" i="3"/>
  <c r="E333" i="3"/>
  <c r="I332" i="3"/>
  <c r="H332" i="3"/>
  <c r="E332" i="3"/>
  <c r="I331" i="3"/>
  <c r="H331" i="3"/>
  <c r="E331" i="3"/>
  <c r="E321" i="3"/>
  <c r="H321" i="3"/>
  <c r="I321" i="3"/>
  <c r="E322" i="3"/>
  <c r="H322" i="3"/>
  <c r="I322" i="3"/>
  <c r="E323" i="3"/>
  <c r="H323" i="3"/>
  <c r="I323" i="3"/>
  <c r="E324" i="3"/>
  <c r="H324" i="3"/>
  <c r="I324" i="3"/>
  <c r="E325" i="3"/>
  <c r="H325" i="3"/>
  <c r="I325" i="3"/>
  <c r="E326" i="3"/>
  <c r="H326" i="3"/>
  <c r="I326" i="3"/>
  <c r="E327" i="3"/>
  <c r="H327" i="3"/>
  <c r="I327" i="3"/>
  <c r="E328" i="3"/>
  <c r="H328" i="3"/>
  <c r="I328" i="3"/>
  <c r="I320" i="3"/>
  <c r="H320" i="3"/>
  <c r="E320" i="3"/>
  <c r="I318" i="3"/>
  <c r="H318" i="3"/>
  <c r="E318" i="3"/>
  <c r="I316" i="3"/>
  <c r="H316" i="3"/>
  <c r="E316" i="3"/>
  <c r="I315" i="3"/>
  <c r="H315" i="3"/>
  <c r="E315" i="3"/>
  <c r="I314" i="3"/>
  <c r="H314" i="3"/>
  <c r="E314" i="3"/>
  <c r="E317" i="3"/>
  <c r="I317" i="3"/>
  <c r="H317" i="3"/>
  <c r="I313" i="3"/>
  <c r="H313" i="3"/>
  <c r="E313" i="3"/>
  <c r="I312" i="3"/>
  <c r="H312" i="3"/>
  <c r="E312" i="3"/>
  <c r="I311" i="3"/>
  <c r="H311" i="3"/>
  <c r="E311" i="3"/>
  <c r="I308" i="3"/>
  <c r="H308" i="3"/>
  <c r="E308" i="3"/>
  <c r="I307" i="3"/>
  <c r="H307" i="3"/>
  <c r="E307" i="3"/>
  <c r="I306" i="3"/>
  <c r="H306" i="3"/>
  <c r="E306" i="3"/>
  <c r="I305" i="3"/>
  <c r="H305" i="3"/>
  <c r="E305" i="3"/>
  <c r="I304" i="3"/>
  <c r="H304" i="3"/>
  <c r="E304" i="3"/>
  <c r="I303" i="3"/>
  <c r="H303" i="3"/>
  <c r="E303" i="3"/>
  <c r="I302" i="3"/>
  <c r="H302" i="3"/>
  <c r="E302" i="3"/>
  <c r="I301" i="3"/>
  <c r="H301" i="3"/>
  <c r="E301" i="3"/>
  <c r="I298" i="3"/>
  <c r="H298" i="3"/>
  <c r="E298" i="3"/>
  <c r="I297" i="3"/>
  <c r="H297" i="3"/>
  <c r="E297" i="3"/>
  <c r="I296" i="3"/>
  <c r="H296" i="3"/>
  <c r="E296" i="3"/>
  <c r="I295" i="3"/>
  <c r="H295" i="3"/>
  <c r="E295" i="3"/>
  <c r="I294" i="3"/>
  <c r="H294" i="3"/>
  <c r="E294" i="3"/>
  <c r="I293" i="3"/>
  <c r="H293" i="3"/>
  <c r="E293" i="3"/>
  <c r="I292" i="3"/>
  <c r="H292" i="3"/>
  <c r="E292" i="3"/>
  <c r="I291" i="3"/>
  <c r="H291" i="3"/>
  <c r="E291" i="3"/>
  <c r="I288" i="3"/>
  <c r="H288" i="3"/>
  <c r="E288" i="3"/>
  <c r="E279" i="3"/>
  <c r="H279" i="3"/>
  <c r="I279" i="3"/>
  <c r="E280" i="3"/>
  <c r="H280" i="3"/>
  <c r="I280" i="3"/>
  <c r="E281" i="3"/>
  <c r="H281" i="3"/>
  <c r="I281" i="3"/>
  <c r="E282" i="3"/>
  <c r="H282" i="3"/>
  <c r="I282" i="3"/>
  <c r="E283" i="3"/>
  <c r="H283" i="3"/>
  <c r="I283" i="3"/>
  <c r="E284" i="3"/>
  <c r="H284" i="3"/>
  <c r="I284" i="3"/>
  <c r="E285" i="3"/>
  <c r="H285" i="3"/>
  <c r="I285" i="3"/>
  <c r="E286" i="3"/>
  <c r="H286" i="3"/>
  <c r="I286" i="3"/>
  <c r="I278" i="3"/>
  <c r="H278" i="3"/>
  <c r="E278" i="3"/>
  <c r="I277" i="3"/>
  <c r="H277" i="3"/>
  <c r="E277" i="3"/>
  <c r="I276" i="3"/>
  <c r="H276" i="3"/>
  <c r="E276" i="3"/>
  <c r="I275" i="3"/>
  <c r="H275" i="3"/>
  <c r="E275" i="3"/>
  <c r="I274" i="3"/>
  <c r="H274" i="3"/>
  <c r="E274" i="3"/>
  <c r="I273" i="3"/>
  <c r="H273" i="3"/>
  <c r="E273" i="3"/>
  <c r="I272" i="3"/>
  <c r="H272" i="3"/>
  <c r="E272" i="3"/>
  <c r="I271" i="3"/>
  <c r="H271" i="3"/>
  <c r="E271" i="3"/>
  <c r="I270" i="3"/>
  <c r="H270" i="3"/>
  <c r="E270" i="3"/>
  <c r="I268" i="3"/>
  <c r="H268" i="3"/>
  <c r="E268" i="3"/>
  <c r="I267" i="3"/>
  <c r="H267" i="3"/>
  <c r="E267" i="3"/>
  <c r="I266" i="3"/>
  <c r="H266" i="3"/>
  <c r="E266" i="3"/>
  <c r="I265" i="3"/>
  <c r="H265" i="3"/>
  <c r="E265" i="3"/>
  <c r="I264" i="3"/>
  <c r="H264" i="3"/>
  <c r="E264" i="3"/>
  <c r="I263" i="3"/>
  <c r="H263" i="3"/>
  <c r="E263" i="3"/>
  <c r="I262" i="3"/>
  <c r="H262" i="3"/>
  <c r="E262" i="3"/>
  <c r="I261" i="3"/>
  <c r="H261" i="3"/>
  <c r="E261" i="3"/>
  <c r="I260" i="3"/>
  <c r="H260" i="3"/>
  <c r="E260" i="3"/>
  <c r="E251" i="3"/>
  <c r="H251" i="3"/>
  <c r="I251" i="3"/>
  <c r="E252" i="3"/>
  <c r="H252" i="3"/>
  <c r="I252" i="3"/>
  <c r="E253" i="3"/>
  <c r="H253" i="3"/>
  <c r="I253" i="3"/>
  <c r="E254" i="3"/>
  <c r="H254" i="3"/>
  <c r="I254" i="3"/>
  <c r="E255" i="3"/>
  <c r="H255" i="3"/>
  <c r="I255" i="3"/>
  <c r="E256" i="3"/>
  <c r="H256" i="3"/>
  <c r="I256" i="3"/>
  <c r="E257" i="3"/>
  <c r="H257" i="3"/>
  <c r="I257" i="3"/>
  <c r="E258" i="3"/>
  <c r="H258" i="3"/>
  <c r="I258" i="3"/>
  <c r="I250" i="3"/>
  <c r="H250" i="3"/>
  <c r="E250" i="3"/>
  <c r="I249" i="3"/>
  <c r="H249" i="3"/>
  <c r="E249" i="3"/>
  <c r="I248" i="3"/>
  <c r="H248" i="3"/>
  <c r="E248" i="3"/>
  <c r="I247" i="3"/>
  <c r="H247" i="3"/>
  <c r="E247" i="3"/>
  <c r="I246" i="3"/>
  <c r="H246" i="3"/>
  <c r="E246" i="3"/>
  <c r="I245" i="3"/>
  <c r="H245" i="3"/>
  <c r="E245" i="3"/>
  <c r="I244" i="3"/>
  <c r="H244" i="3"/>
  <c r="E244" i="3"/>
  <c r="I243" i="3"/>
  <c r="H243" i="3"/>
  <c r="E243" i="3"/>
  <c r="I242" i="3"/>
  <c r="H242" i="3"/>
  <c r="E242" i="3"/>
  <c r="I241" i="3"/>
  <c r="H241" i="3"/>
  <c r="E241" i="3"/>
  <c r="I240" i="3"/>
  <c r="H240" i="3"/>
  <c r="E240" i="3"/>
  <c r="E229" i="3"/>
  <c r="H229" i="3"/>
  <c r="I229" i="3"/>
  <c r="E230" i="3"/>
  <c r="H230" i="3"/>
  <c r="I230" i="3"/>
  <c r="E231" i="3"/>
  <c r="H231" i="3"/>
  <c r="I231" i="3"/>
  <c r="E232" i="3"/>
  <c r="H232" i="3"/>
  <c r="I232" i="3"/>
  <c r="E233" i="3"/>
  <c r="H233" i="3"/>
  <c r="I233" i="3"/>
  <c r="E234" i="3"/>
  <c r="H234" i="3"/>
  <c r="I234" i="3"/>
  <c r="E235" i="3"/>
  <c r="H235" i="3"/>
  <c r="I235" i="3"/>
  <c r="E236" i="3"/>
  <c r="H236" i="3"/>
  <c r="I236" i="3"/>
  <c r="E237" i="3"/>
  <c r="H237" i="3"/>
  <c r="I237" i="3"/>
  <c r="E238" i="3"/>
  <c r="H238" i="3"/>
  <c r="I238" i="3"/>
  <c r="I228" i="3"/>
  <c r="H228" i="3"/>
  <c r="E228" i="3"/>
  <c r="E205" i="3"/>
  <c r="H205" i="3"/>
  <c r="I205" i="3"/>
  <c r="E206" i="3"/>
  <c r="H206" i="3"/>
  <c r="I206" i="3"/>
  <c r="E207" i="3"/>
  <c r="H207" i="3"/>
  <c r="I207" i="3"/>
  <c r="E208" i="3"/>
  <c r="H208" i="3"/>
  <c r="I208" i="3"/>
  <c r="E209" i="3"/>
  <c r="H209" i="3"/>
  <c r="I209" i="3"/>
  <c r="E210" i="3"/>
  <c r="H210" i="3"/>
  <c r="I210" i="3"/>
  <c r="E211" i="3"/>
  <c r="H211" i="3"/>
  <c r="I211" i="3"/>
  <c r="E212" i="3"/>
  <c r="H212" i="3"/>
  <c r="I212" i="3"/>
  <c r="E213" i="3"/>
  <c r="H213" i="3"/>
  <c r="I213" i="3"/>
  <c r="E214" i="3"/>
  <c r="H214" i="3"/>
  <c r="I214" i="3"/>
  <c r="E215" i="3"/>
  <c r="H215" i="3"/>
  <c r="I215" i="3"/>
  <c r="E216" i="3"/>
  <c r="H216" i="3"/>
  <c r="I216" i="3"/>
  <c r="E217" i="3"/>
  <c r="H217" i="3"/>
  <c r="I217" i="3"/>
  <c r="E218" i="3"/>
  <c r="H218" i="3"/>
  <c r="I218" i="3"/>
  <c r="E219" i="3"/>
  <c r="H219" i="3"/>
  <c r="I219" i="3"/>
  <c r="E220" i="3"/>
  <c r="H220" i="3"/>
  <c r="I220" i="3"/>
  <c r="E221" i="3"/>
  <c r="H221" i="3"/>
  <c r="I221" i="3"/>
  <c r="E222" i="3"/>
  <c r="H222" i="3"/>
  <c r="I222" i="3"/>
  <c r="E223" i="3"/>
  <c r="H223" i="3"/>
  <c r="I223" i="3"/>
  <c r="E224" i="3"/>
  <c r="H224" i="3"/>
  <c r="I224" i="3"/>
  <c r="E225" i="3"/>
  <c r="H225" i="3"/>
  <c r="I225" i="3"/>
  <c r="E226" i="3"/>
  <c r="H226" i="3"/>
  <c r="I226" i="3"/>
  <c r="E185" i="3"/>
  <c r="H185" i="3"/>
  <c r="I185" i="3"/>
  <c r="E186" i="3"/>
  <c r="H186" i="3"/>
  <c r="I186" i="3"/>
  <c r="E187" i="3"/>
  <c r="H187" i="3"/>
  <c r="I187" i="3"/>
  <c r="E188" i="3"/>
  <c r="H188" i="3"/>
  <c r="I188" i="3"/>
  <c r="E189" i="3"/>
  <c r="H189" i="3"/>
  <c r="I189" i="3"/>
  <c r="E190" i="3"/>
  <c r="H190" i="3"/>
  <c r="I190" i="3"/>
  <c r="E191" i="3"/>
  <c r="H191" i="3"/>
  <c r="I191" i="3"/>
  <c r="E192" i="3"/>
  <c r="H192" i="3"/>
  <c r="I192" i="3"/>
  <c r="E193" i="3"/>
  <c r="H193" i="3"/>
  <c r="I193" i="3"/>
  <c r="E194" i="3"/>
  <c r="H194" i="3"/>
  <c r="I194" i="3"/>
  <c r="E195" i="3"/>
  <c r="H195" i="3"/>
  <c r="I195" i="3"/>
  <c r="E196" i="3"/>
  <c r="H196" i="3"/>
  <c r="I196" i="3"/>
  <c r="E197" i="3"/>
  <c r="H197" i="3"/>
  <c r="I197" i="3"/>
  <c r="E198" i="3"/>
  <c r="H198" i="3"/>
  <c r="I198" i="3"/>
  <c r="E199" i="3"/>
  <c r="H199" i="3"/>
  <c r="I199" i="3"/>
  <c r="E200" i="3"/>
  <c r="H200" i="3"/>
  <c r="I200" i="3"/>
  <c r="E201" i="3"/>
  <c r="H201" i="3"/>
  <c r="I201" i="3"/>
  <c r="E202" i="3"/>
  <c r="H202" i="3"/>
  <c r="I202" i="3"/>
  <c r="E203" i="3"/>
  <c r="H203" i="3"/>
  <c r="I203" i="3"/>
  <c r="E204" i="3"/>
  <c r="H204" i="3"/>
  <c r="I204" i="3"/>
  <c r="I184" i="3"/>
  <c r="H184" i="3"/>
  <c r="E184" i="3"/>
  <c r="I183" i="3"/>
  <c r="H183" i="3"/>
  <c r="E183" i="3"/>
  <c r="I182" i="3"/>
  <c r="H182" i="3"/>
  <c r="E182" i="3"/>
  <c r="I181" i="3"/>
  <c r="H181" i="3"/>
  <c r="E181" i="3"/>
  <c r="I180" i="3"/>
  <c r="H180" i="3"/>
  <c r="E180" i="3"/>
  <c r="I179" i="3"/>
  <c r="H179" i="3"/>
  <c r="E179" i="3"/>
  <c r="E172" i="3"/>
  <c r="H172" i="3"/>
  <c r="I172" i="3"/>
  <c r="E173" i="3"/>
  <c r="H173" i="3"/>
  <c r="I173" i="3"/>
  <c r="E174" i="3"/>
  <c r="H174" i="3"/>
  <c r="I174" i="3"/>
  <c r="E175" i="3"/>
  <c r="H175" i="3"/>
  <c r="I175" i="3"/>
  <c r="E176" i="3"/>
  <c r="H176" i="3"/>
  <c r="I176" i="3"/>
  <c r="I171" i="3"/>
  <c r="H171" i="3"/>
  <c r="E171" i="3"/>
  <c r="E166" i="3"/>
  <c r="H166" i="3"/>
  <c r="I166" i="3"/>
  <c r="E167" i="3"/>
  <c r="H167" i="3"/>
  <c r="I167" i="3"/>
  <c r="E168" i="3"/>
  <c r="H168" i="3"/>
  <c r="I168" i="3"/>
  <c r="E169" i="3"/>
  <c r="H169" i="3"/>
  <c r="I169" i="3"/>
  <c r="I165" i="3"/>
  <c r="H165" i="3"/>
  <c r="E165" i="3"/>
  <c r="I164" i="3"/>
  <c r="H164" i="3"/>
  <c r="E164" i="3"/>
  <c r="I163" i="3"/>
  <c r="H163" i="3"/>
  <c r="E163" i="3"/>
  <c r="I162" i="3"/>
  <c r="H162" i="3"/>
  <c r="E162" i="3"/>
  <c r="I161" i="3"/>
  <c r="H161" i="3"/>
  <c r="E161" i="3"/>
  <c r="E156" i="3"/>
  <c r="H156" i="3"/>
  <c r="I156" i="3"/>
  <c r="E157" i="3"/>
  <c r="H157" i="3"/>
  <c r="I157" i="3"/>
  <c r="E158" i="3"/>
  <c r="H158" i="3"/>
  <c r="I158" i="3"/>
  <c r="E159" i="3"/>
  <c r="H159" i="3"/>
  <c r="I159" i="3"/>
  <c r="I155" i="3"/>
  <c r="H155" i="3"/>
  <c r="E155" i="3"/>
  <c r="E137" i="3"/>
  <c r="H137" i="3"/>
  <c r="I137" i="3"/>
  <c r="E138" i="3"/>
  <c r="H138" i="3"/>
  <c r="I138" i="3"/>
  <c r="E139" i="3"/>
  <c r="H139" i="3"/>
  <c r="I139" i="3"/>
  <c r="E140" i="3"/>
  <c r="H140" i="3"/>
  <c r="I140" i="3"/>
  <c r="E141" i="3"/>
  <c r="H141" i="3"/>
  <c r="I141" i="3"/>
  <c r="E142" i="3"/>
  <c r="H142" i="3"/>
  <c r="I142" i="3"/>
  <c r="E143" i="3"/>
  <c r="H143" i="3"/>
  <c r="I143" i="3"/>
  <c r="E144" i="3"/>
  <c r="H144" i="3"/>
  <c r="I144" i="3"/>
  <c r="E145" i="3"/>
  <c r="H145" i="3"/>
  <c r="I145" i="3"/>
  <c r="E146" i="3"/>
  <c r="H146" i="3"/>
  <c r="I146" i="3"/>
  <c r="E147" i="3"/>
  <c r="H147" i="3"/>
  <c r="I147" i="3"/>
  <c r="E148" i="3"/>
  <c r="H148" i="3"/>
  <c r="I148" i="3"/>
  <c r="E149" i="3"/>
  <c r="H149" i="3"/>
  <c r="I149" i="3"/>
  <c r="E150" i="3"/>
  <c r="H150" i="3"/>
  <c r="I150" i="3"/>
  <c r="E151" i="3"/>
  <c r="H151" i="3"/>
  <c r="I151" i="3"/>
  <c r="E152" i="3"/>
  <c r="H152" i="3"/>
  <c r="I152" i="3"/>
  <c r="E153" i="3"/>
  <c r="H153" i="3"/>
  <c r="I153" i="3"/>
  <c r="I136" i="3"/>
  <c r="H136" i="3"/>
  <c r="E136" i="3"/>
  <c r="I135" i="3"/>
  <c r="H135" i="3"/>
  <c r="E135" i="3"/>
  <c r="E129" i="3"/>
  <c r="H129" i="3"/>
  <c r="I129" i="3"/>
  <c r="E130" i="3"/>
  <c r="H130" i="3"/>
  <c r="I130" i="3"/>
  <c r="E131" i="3"/>
  <c r="H131" i="3"/>
  <c r="I131" i="3"/>
  <c r="E132" i="3"/>
  <c r="H132" i="3"/>
  <c r="I132" i="3"/>
  <c r="E133" i="3"/>
  <c r="H133" i="3"/>
  <c r="I133" i="3"/>
  <c r="I128" i="3"/>
  <c r="H128" i="3"/>
  <c r="E128" i="3"/>
  <c r="E111" i="3"/>
  <c r="H111" i="3"/>
  <c r="I111" i="3"/>
  <c r="E112" i="3"/>
  <c r="H112" i="3"/>
  <c r="I112" i="3"/>
  <c r="E113" i="3"/>
  <c r="H113" i="3"/>
  <c r="I113" i="3"/>
  <c r="E114" i="3"/>
  <c r="H114" i="3"/>
  <c r="I114" i="3"/>
  <c r="E115" i="3"/>
  <c r="H115" i="3"/>
  <c r="I115" i="3"/>
  <c r="E116" i="3"/>
  <c r="H116" i="3"/>
  <c r="I116" i="3"/>
  <c r="E117" i="3"/>
  <c r="H117" i="3"/>
  <c r="I117" i="3"/>
  <c r="E118" i="3"/>
  <c r="H118" i="3"/>
  <c r="I118" i="3"/>
  <c r="E119" i="3"/>
  <c r="H119" i="3"/>
  <c r="I119" i="3"/>
  <c r="E120" i="3"/>
  <c r="H120" i="3"/>
  <c r="I120" i="3"/>
  <c r="E121" i="3"/>
  <c r="H121" i="3"/>
  <c r="I121" i="3"/>
  <c r="E122" i="3"/>
  <c r="H122" i="3"/>
  <c r="I122" i="3"/>
  <c r="E123" i="3"/>
  <c r="H123" i="3"/>
  <c r="I123" i="3"/>
  <c r="E124" i="3"/>
  <c r="H124" i="3"/>
  <c r="I124" i="3"/>
  <c r="E125" i="3"/>
  <c r="H125" i="3"/>
  <c r="I125" i="3"/>
  <c r="E126" i="3"/>
  <c r="H126" i="3"/>
  <c r="I126" i="3"/>
  <c r="I110" i="3"/>
  <c r="H110" i="3"/>
  <c r="E110" i="3"/>
  <c r="I108" i="3"/>
  <c r="H108" i="3"/>
  <c r="E108" i="3"/>
  <c r="I106" i="3"/>
  <c r="H106" i="3"/>
  <c r="E106" i="3"/>
  <c r="I105" i="3"/>
  <c r="H105" i="3"/>
  <c r="E105" i="3"/>
  <c r="I104" i="3"/>
  <c r="H104" i="3"/>
  <c r="E104" i="3"/>
  <c r="I103" i="3"/>
  <c r="H103" i="3"/>
  <c r="E103" i="3"/>
  <c r="I102" i="3"/>
  <c r="H102" i="3"/>
  <c r="E102" i="3"/>
  <c r="I101" i="3"/>
  <c r="H101" i="3"/>
  <c r="E101" i="3"/>
  <c r="I100" i="3"/>
  <c r="H100" i="3"/>
  <c r="E100" i="3"/>
  <c r="E96" i="3"/>
  <c r="H96" i="3"/>
  <c r="I96" i="3"/>
  <c r="E97" i="3"/>
  <c r="H97" i="3"/>
  <c r="I97" i="3"/>
  <c r="E98" i="3"/>
  <c r="H98" i="3"/>
  <c r="I98" i="3"/>
  <c r="E93" i="3"/>
  <c r="H93" i="3"/>
  <c r="I93" i="3"/>
  <c r="E94" i="3"/>
  <c r="H94" i="3"/>
  <c r="I94" i="3"/>
  <c r="E95" i="3"/>
  <c r="H95" i="3"/>
  <c r="I95" i="3"/>
  <c r="I92" i="3"/>
  <c r="H92" i="3"/>
  <c r="E92" i="3"/>
  <c r="I91" i="3"/>
  <c r="H91" i="3"/>
  <c r="E91" i="3"/>
  <c r="I90" i="3"/>
  <c r="H90" i="3"/>
  <c r="E90" i="3"/>
  <c r="I89" i="3"/>
  <c r="H89" i="3"/>
  <c r="E89" i="3"/>
  <c r="I88" i="3"/>
  <c r="H88" i="3"/>
  <c r="E88" i="3"/>
  <c r="I87" i="3"/>
  <c r="H87" i="3"/>
  <c r="E87" i="3"/>
  <c r="I86" i="3"/>
  <c r="H86" i="3"/>
  <c r="E86" i="3"/>
  <c r="I85" i="3"/>
  <c r="H85" i="3"/>
  <c r="E85" i="3"/>
  <c r="I84" i="3"/>
  <c r="H84" i="3"/>
  <c r="E84" i="3"/>
  <c r="I83" i="3"/>
  <c r="H83" i="3"/>
  <c r="E83" i="3"/>
  <c r="I82" i="3"/>
  <c r="H82" i="3"/>
  <c r="E82" i="3"/>
  <c r="I81" i="3"/>
  <c r="H81" i="3"/>
  <c r="E81" i="3"/>
  <c r="I80" i="3"/>
  <c r="H80" i="3"/>
  <c r="E80" i="3"/>
  <c r="I79" i="3"/>
  <c r="H79" i="3"/>
  <c r="E79" i="3"/>
  <c r="I78" i="3"/>
  <c r="H78" i="3"/>
  <c r="E78" i="3"/>
  <c r="E69" i="3"/>
  <c r="H69" i="3"/>
  <c r="I69" i="3"/>
  <c r="E70" i="3"/>
  <c r="H70" i="3"/>
  <c r="I70" i="3"/>
  <c r="E71" i="3"/>
  <c r="H71" i="3"/>
  <c r="I71" i="3"/>
  <c r="E72" i="3"/>
  <c r="H72" i="3"/>
  <c r="I72" i="3"/>
  <c r="E73" i="3"/>
  <c r="H73" i="3"/>
  <c r="I73" i="3"/>
  <c r="E74" i="3"/>
  <c r="H74" i="3"/>
  <c r="I74" i="3"/>
  <c r="E75" i="3"/>
  <c r="H75" i="3"/>
  <c r="I75" i="3"/>
  <c r="E76" i="3"/>
  <c r="H76" i="3"/>
  <c r="I76" i="3"/>
  <c r="I68" i="3"/>
  <c r="H68" i="3"/>
  <c r="E68" i="3"/>
  <c r="E49" i="3"/>
  <c r="H49" i="3"/>
  <c r="I49" i="3"/>
  <c r="E50" i="3"/>
  <c r="H50" i="3"/>
  <c r="I50" i="3"/>
  <c r="E51" i="3"/>
  <c r="H51" i="3"/>
  <c r="I51" i="3"/>
  <c r="E52" i="3"/>
  <c r="H52" i="3"/>
  <c r="I52" i="3"/>
  <c r="E53" i="3"/>
  <c r="H53" i="3"/>
  <c r="I53" i="3"/>
  <c r="E54" i="3"/>
  <c r="H54" i="3"/>
  <c r="I54" i="3"/>
  <c r="E55" i="3"/>
  <c r="H55" i="3"/>
  <c r="I55" i="3"/>
  <c r="E56" i="3"/>
  <c r="H56" i="3"/>
  <c r="I56" i="3"/>
  <c r="E57" i="3"/>
  <c r="H57" i="3"/>
  <c r="I57" i="3"/>
  <c r="E58" i="3"/>
  <c r="H58" i="3"/>
  <c r="I58" i="3"/>
  <c r="E59" i="3"/>
  <c r="H59" i="3"/>
  <c r="I59" i="3"/>
  <c r="E60" i="3"/>
  <c r="H60" i="3"/>
  <c r="I60" i="3"/>
  <c r="E61" i="3"/>
  <c r="H61" i="3"/>
  <c r="I61" i="3"/>
  <c r="E62" i="3"/>
  <c r="H62" i="3"/>
  <c r="I62" i="3"/>
  <c r="E63" i="3"/>
  <c r="H63" i="3"/>
  <c r="I63" i="3"/>
  <c r="E64" i="3"/>
  <c r="H64" i="3"/>
  <c r="I64" i="3"/>
  <c r="E65" i="3"/>
  <c r="H65" i="3"/>
  <c r="I65" i="3"/>
  <c r="E66" i="3"/>
  <c r="H66" i="3"/>
  <c r="I66" i="3"/>
  <c r="I48" i="3"/>
  <c r="H48" i="3"/>
  <c r="E48" i="3"/>
  <c r="E36" i="3"/>
  <c r="H36" i="3"/>
  <c r="I36" i="3"/>
  <c r="E37" i="3"/>
  <c r="H37" i="3"/>
  <c r="I37" i="3"/>
  <c r="E38" i="3"/>
  <c r="H38" i="3"/>
  <c r="I38" i="3"/>
  <c r="E39" i="3"/>
  <c r="H39" i="3"/>
  <c r="I39" i="3"/>
  <c r="E40" i="3"/>
  <c r="H40" i="3"/>
  <c r="I40" i="3"/>
  <c r="E41" i="3"/>
  <c r="H41" i="3"/>
  <c r="I41" i="3"/>
  <c r="E42" i="3"/>
  <c r="H42" i="3"/>
  <c r="I42" i="3"/>
  <c r="E43" i="3"/>
  <c r="H43" i="3"/>
  <c r="I43" i="3"/>
  <c r="E44" i="3"/>
  <c r="H44" i="3"/>
  <c r="I44" i="3"/>
  <c r="E45" i="3"/>
  <c r="H45" i="3"/>
  <c r="I45" i="3"/>
  <c r="E46" i="3"/>
  <c r="H46" i="3"/>
  <c r="I46" i="3"/>
  <c r="I35" i="3"/>
  <c r="H35" i="3"/>
  <c r="E35" i="3"/>
  <c r="I34" i="3"/>
  <c r="H34" i="3"/>
  <c r="E34" i="3"/>
  <c r="I33" i="3"/>
  <c r="H33" i="3"/>
  <c r="E33" i="3"/>
  <c r="I32" i="3"/>
  <c r="H32" i="3"/>
  <c r="E32" i="3"/>
  <c r="I31" i="3"/>
  <c r="H31" i="3"/>
  <c r="E31" i="3"/>
  <c r="I29" i="3"/>
  <c r="H29" i="3"/>
  <c r="E29" i="3"/>
  <c r="I28" i="3"/>
  <c r="H28" i="3"/>
  <c r="E28" i="3"/>
  <c r="I27" i="3"/>
  <c r="H27" i="3"/>
  <c r="E27" i="3"/>
  <c r="I26" i="3"/>
  <c r="H26" i="3"/>
  <c r="E26" i="3"/>
  <c r="I25" i="3"/>
  <c r="H25" i="3"/>
  <c r="E25" i="3"/>
  <c r="I24" i="3"/>
  <c r="H24" i="3"/>
  <c r="E24" i="3"/>
  <c r="I23" i="3"/>
  <c r="H23" i="3"/>
  <c r="E23" i="3"/>
  <c r="I22" i="3"/>
  <c r="H22" i="3"/>
  <c r="E22" i="3"/>
  <c r="I21" i="3"/>
  <c r="H21" i="3"/>
  <c r="E21" i="3"/>
  <c r="I20" i="3"/>
  <c r="H20" i="3"/>
  <c r="E20" i="3"/>
  <c r="I19" i="3"/>
  <c r="H19" i="3"/>
  <c r="E19" i="3"/>
  <c r="I18" i="3"/>
  <c r="H18" i="3"/>
  <c r="E18" i="3"/>
  <c r="I17" i="3"/>
  <c r="H17" i="3"/>
  <c r="E17" i="3"/>
  <c r="I16" i="3"/>
  <c r="H16" i="3"/>
  <c r="E16" i="3"/>
  <c r="I15" i="3"/>
  <c r="H15" i="3"/>
  <c r="E15" i="3"/>
  <c r="I14" i="3"/>
  <c r="H14" i="3"/>
  <c r="E14" i="3"/>
  <c r="I13" i="3"/>
  <c r="H13" i="3"/>
  <c r="E13" i="3"/>
  <c r="I12" i="3"/>
  <c r="H12" i="3"/>
  <c r="E12" i="3"/>
  <c r="I11" i="3"/>
  <c r="H11" i="3"/>
  <c r="E11" i="3"/>
  <c r="I10" i="3"/>
  <c r="H10" i="3"/>
  <c r="E10" i="3"/>
  <c r="E4" i="3"/>
  <c r="H4" i="3"/>
  <c r="I4" i="3"/>
  <c r="E5" i="3"/>
  <c r="H5" i="3"/>
  <c r="I5" i="3"/>
  <c r="E6" i="3"/>
  <c r="H6" i="3"/>
  <c r="I6" i="3"/>
  <c r="E7" i="3"/>
  <c r="H7" i="3"/>
  <c r="I7" i="3"/>
  <c r="H3" i="3"/>
  <c r="I3" i="3"/>
  <c r="E3" i="3"/>
  <c r="N3" i="3"/>
  <c r="P3" i="3"/>
  <c r="N1010" i="1" l="1"/>
  <c r="N930" i="1"/>
  <c r="S9" i="1"/>
  <c r="S10" i="1"/>
  <c r="S11" i="1"/>
  <c r="P11" i="1"/>
  <c r="P9" i="1"/>
  <c r="P10" i="1"/>
  <c r="N30" i="1"/>
  <c r="N29" i="1"/>
  <c r="N31" i="1"/>
  <c r="P49" i="1"/>
  <c r="P51" i="1"/>
  <c r="P50" i="1"/>
  <c r="P81" i="1"/>
  <c r="P80" i="1"/>
  <c r="P79" i="1"/>
  <c r="N101" i="1"/>
  <c r="N100" i="1"/>
  <c r="N99" i="1"/>
  <c r="N130" i="1"/>
  <c r="N129" i="1"/>
  <c r="N131" i="1"/>
  <c r="P149" i="1"/>
  <c r="P151" i="1"/>
  <c r="P150" i="1"/>
  <c r="N170" i="1"/>
  <c r="N169" i="1"/>
  <c r="N171" i="1"/>
  <c r="P189" i="1"/>
  <c r="P191" i="1"/>
  <c r="P190" i="1"/>
  <c r="N210" i="1"/>
  <c r="N209" i="1"/>
  <c r="N211" i="1"/>
  <c r="N250" i="1"/>
  <c r="N249" i="1"/>
  <c r="N251" i="1"/>
  <c r="P269" i="1"/>
  <c r="P271" i="1"/>
  <c r="P270" i="1"/>
  <c r="N290" i="1"/>
  <c r="N289" i="1"/>
  <c r="N291" i="1"/>
  <c r="P309" i="1"/>
  <c r="P311" i="1"/>
  <c r="P310" i="1"/>
  <c r="P341" i="1"/>
  <c r="P340" i="1"/>
  <c r="P339" i="1"/>
  <c r="N350" i="1"/>
  <c r="N349" i="1"/>
  <c r="N351" i="1"/>
  <c r="P21" i="1"/>
  <c r="P20" i="1"/>
  <c r="P19" i="1"/>
  <c r="N41" i="1"/>
  <c r="N40" i="1"/>
  <c r="N39" i="1"/>
  <c r="P61" i="1"/>
  <c r="P60" i="1"/>
  <c r="P59" i="1"/>
  <c r="N70" i="1"/>
  <c r="N69" i="1"/>
  <c r="N71" i="1"/>
  <c r="P89" i="1"/>
  <c r="P91" i="1"/>
  <c r="P90" i="1"/>
  <c r="N110" i="1"/>
  <c r="N109" i="1"/>
  <c r="N111" i="1"/>
  <c r="P121" i="1"/>
  <c r="P120" i="1"/>
  <c r="P119" i="1"/>
  <c r="N141" i="1"/>
  <c r="N140" i="1"/>
  <c r="N139" i="1"/>
  <c r="P161" i="1"/>
  <c r="P160" i="1"/>
  <c r="P159" i="1"/>
  <c r="N181" i="1"/>
  <c r="N180" i="1"/>
  <c r="N179" i="1"/>
  <c r="P201" i="1"/>
  <c r="P200" i="1"/>
  <c r="P199" i="1"/>
  <c r="N221" i="1"/>
  <c r="N220" i="1"/>
  <c r="N219" i="1"/>
  <c r="P229" i="1"/>
  <c r="P231" i="1"/>
  <c r="P230" i="1"/>
  <c r="P241" i="1"/>
  <c r="P240" i="1"/>
  <c r="P239" i="1"/>
  <c r="N261" i="1"/>
  <c r="N260" i="1"/>
  <c r="N259" i="1"/>
  <c r="P281" i="1"/>
  <c r="P280" i="1"/>
  <c r="P279" i="1"/>
  <c r="N301" i="1"/>
  <c r="N300" i="1"/>
  <c r="N299" i="1"/>
  <c r="P321" i="1"/>
  <c r="P320" i="1"/>
  <c r="P319" i="1"/>
  <c r="P349" i="1"/>
  <c r="P351" i="1"/>
  <c r="P350" i="1"/>
  <c r="N361" i="1"/>
  <c r="N360" i="1"/>
  <c r="N359" i="1"/>
  <c r="U9" i="1"/>
  <c r="U10" i="1"/>
  <c r="U11" i="1"/>
  <c r="P29" i="1"/>
  <c r="P31" i="1"/>
  <c r="P30" i="1"/>
  <c r="N50" i="1"/>
  <c r="N49" i="1"/>
  <c r="N51" i="1"/>
  <c r="N61" i="1"/>
  <c r="N81" i="1"/>
  <c r="N80" i="1"/>
  <c r="N79" i="1"/>
  <c r="P101" i="1"/>
  <c r="P100" i="1"/>
  <c r="P99" i="1"/>
  <c r="P129" i="1"/>
  <c r="P131" i="1"/>
  <c r="P130" i="1"/>
  <c r="N150" i="1"/>
  <c r="N149" i="1"/>
  <c r="N151" i="1"/>
  <c r="P169" i="1"/>
  <c r="P171" i="1"/>
  <c r="P170" i="1"/>
  <c r="N190" i="1"/>
  <c r="N189" i="1"/>
  <c r="N191" i="1"/>
  <c r="P209" i="1"/>
  <c r="P211" i="1"/>
  <c r="P210" i="1"/>
  <c r="N230" i="1"/>
  <c r="N229" i="1"/>
  <c r="N231" i="1"/>
  <c r="P249" i="1"/>
  <c r="P251" i="1"/>
  <c r="P250" i="1"/>
  <c r="N270" i="1"/>
  <c r="N269" i="1"/>
  <c r="N271" i="1"/>
  <c r="P289" i="1"/>
  <c r="P291" i="1"/>
  <c r="P290" i="1"/>
  <c r="N310" i="1"/>
  <c r="N309" i="1"/>
  <c r="N311" i="1"/>
  <c r="P329" i="1"/>
  <c r="P331" i="1"/>
  <c r="P330" i="1"/>
  <c r="N341" i="1"/>
  <c r="N340" i="1"/>
  <c r="N339" i="1"/>
  <c r="N21" i="1"/>
  <c r="N20" i="1"/>
  <c r="N19" i="1"/>
  <c r="P41" i="1"/>
  <c r="P40" i="1"/>
  <c r="P39" i="1"/>
  <c r="P69" i="1"/>
  <c r="P71" i="1"/>
  <c r="P70" i="1"/>
  <c r="N90" i="1"/>
  <c r="N89" i="1"/>
  <c r="N91" i="1"/>
  <c r="N121" i="1"/>
  <c r="N120" i="1"/>
  <c r="N119" i="1"/>
  <c r="P141" i="1"/>
  <c r="P140" i="1"/>
  <c r="P139" i="1"/>
  <c r="N161" i="1"/>
  <c r="N160" i="1"/>
  <c r="N159" i="1"/>
  <c r="P181" i="1"/>
  <c r="P180" i="1"/>
  <c r="P179" i="1"/>
  <c r="N201" i="1"/>
  <c r="N200" i="1"/>
  <c r="N199" i="1"/>
  <c r="P221" i="1"/>
  <c r="P220" i="1"/>
  <c r="P219" i="1"/>
  <c r="N241" i="1"/>
  <c r="N240" i="1"/>
  <c r="N239" i="1"/>
  <c r="P261" i="1"/>
  <c r="P260" i="1"/>
  <c r="P259" i="1"/>
  <c r="N281" i="1"/>
  <c r="N280" i="1"/>
  <c r="N279" i="1"/>
  <c r="P301" i="1"/>
  <c r="P300" i="1"/>
  <c r="P299" i="1"/>
  <c r="N321" i="1"/>
  <c r="N320" i="1"/>
  <c r="N319" i="1"/>
  <c r="N330" i="1"/>
  <c r="P361" i="1"/>
  <c r="P360" i="1"/>
  <c r="P359" i="1"/>
  <c r="N5" i="1"/>
  <c r="N59" i="1"/>
  <c r="P110" i="1"/>
  <c r="N331" i="1"/>
  <c r="P381" i="1"/>
  <c r="P380" i="1"/>
  <c r="P379" i="1"/>
  <c r="N401" i="1"/>
  <c r="N400" i="1"/>
  <c r="N399" i="1"/>
  <c r="P421" i="1"/>
  <c r="P420" i="1"/>
  <c r="P419" i="1"/>
  <c r="N441" i="1"/>
  <c r="N440" i="1"/>
  <c r="N439" i="1"/>
  <c r="P461" i="1"/>
  <c r="P460" i="1"/>
  <c r="P459" i="1"/>
  <c r="N481" i="1"/>
  <c r="N480" i="1"/>
  <c r="N479" i="1"/>
  <c r="P501" i="1"/>
  <c r="P500" i="1"/>
  <c r="P499" i="1"/>
  <c r="N521" i="1"/>
  <c r="N520" i="1"/>
  <c r="N519" i="1"/>
  <c r="P541" i="1"/>
  <c r="P540" i="1"/>
  <c r="P539" i="1"/>
  <c r="N550" i="1"/>
  <c r="N549" i="1"/>
  <c r="N551" i="1"/>
  <c r="P589" i="1"/>
  <c r="P591" i="1"/>
  <c r="P590" i="1"/>
  <c r="P609" i="1"/>
  <c r="P611" i="1"/>
  <c r="P610" i="1"/>
  <c r="P621" i="1"/>
  <c r="P620" i="1"/>
  <c r="P619" i="1"/>
  <c r="N630" i="1"/>
  <c r="N629" i="1"/>
  <c r="N631" i="1"/>
  <c r="N641" i="1"/>
  <c r="P669" i="1"/>
  <c r="P671" i="1"/>
  <c r="P670" i="1"/>
  <c r="P701" i="1"/>
  <c r="P700" i="1"/>
  <c r="P699" i="1"/>
  <c r="N710" i="1"/>
  <c r="N709" i="1"/>
  <c r="N711" i="1"/>
  <c r="P781" i="1"/>
  <c r="P780" i="1"/>
  <c r="P779" i="1"/>
  <c r="N790" i="1"/>
  <c r="N789" i="1"/>
  <c r="N791" i="1"/>
  <c r="P801" i="1"/>
  <c r="P800" i="1"/>
  <c r="P799" i="1"/>
  <c r="N830" i="1"/>
  <c r="N831" i="1"/>
  <c r="N829" i="1"/>
  <c r="N870" i="1"/>
  <c r="N871" i="1"/>
  <c r="N869" i="1"/>
  <c r="N8" i="1"/>
  <c r="N60" i="1"/>
  <c r="P111" i="1"/>
  <c r="N370" i="1"/>
  <c r="N369" i="1"/>
  <c r="N371" i="1"/>
  <c r="P389" i="1"/>
  <c r="P391" i="1"/>
  <c r="P390" i="1"/>
  <c r="N410" i="1"/>
  <c r="N409" i="1"/>
  <c r="N411" i="1"/>
  <c r="P429" i="1"/>
  <c r="P431" i="1"/>
  <c r="P430" i="1"/>
  <c r="N450" i="1"/>
  <c r="N449" i="1"/>
  <c r="N451" i="1"/>
  <c r="P469" i="1"/>
  <c r="P471" i="1"/>
  <c r="P470" i="1"/>
  <c r="N490" i="1"/>
  <c r="N489" i="1"/>
  <c r="N491" i="1"/>
  <c r="P509" i="1"/>
  <c r="P511" i="1"/>
  <c r="P510" i="1"/>
  <c r="N530" i="1"/>
  <c r="N529" i="1"/>
  <c r="N531" i="1"/>
  <c r="P601" i="1"/>
  <c r="P600" i="1"/>
  <c r="P599" i="1"/>
  <c r="N610" i="1"/>
  <c r="N609" i="1"/>
  <c r="N611" i="1"/>
  <c r="P649" i="1"/>
  <c r="P651" i="1"/>
  <c r="P650" i="1"/>
  <c r="P681" i="1"/>
  <c r="P680" i="1"/>
  <c r="P679" i="1"/>
  <c r="N690" i="1"/>
  <c r="N689" i="1"/>
  <c r="N691" i="1"/>
  <c r="P749" i="1"/>
  <c r="P751" i="1"/>
  <c r="P750" i="1"/>
  <c r="P761" i="1"/>
  <c r="P760" i="1"/>
  <c r="P759" i="1"/>
  <c r="N770" i="1"/>
  <c r="N769" i="1"/>
  <c r="N771" i="1"/>
  <c r="P809" i="1"/>
  <c r="P811" i="1"/>
  <c r="P810" i="1"/>
  <c r="N329" i="1"/>
  <c r="N381" i="1"/>
  <c r="N380" i="1"/>
  <c r="N379" i="1"/>
  <c r="P401" i="1"/>
  <c r="P400" i="1"/>
  <c r="P399" i="1"/>
  <c r="N421" i="1"/>
  <c r="N420" i="1"/>
  <c r="N419" i="1"/>
  <c r="P441" i="1"/>
  <c r="P440" i="1"/>
  <c r="P439" i="1"/>
  <c r="N461" i="1"/>
  <c r="N460" i="1"/>
  <c r="N459" i="1"/>
  <c r="P481" i="1"/>
  <c r="P480" i="1"/>
  <c r="P479" i="1"/>
  <c r="N501" i="1"/>
  <c r="N500" i="1"/>
  <c r="N499" i="1"/>
  <c r="P521" i="1"/>
  <c r="P520" i="1"/>
  <c r="P519" i="1"/>
  <c r="P569" i="1"/>
  <c r="P571" i="1"/>
  <c r="P570" i="1"/>
  <c r="P581" i="1"/>
  <c r="P580" i="1"/>
  <c r="P579" i="1"/>
  <c r="N590" i="1"/>
  <c r="N589" i="1"/>
  <c r="N591" i="1"/>
  <c r="N601" i="1"/>
  <c r="P629" i="1"/>
  <c r="P631" i="1"/>
  <c r="P630" i="1"/>
  <c r="P661" i="1"/>
  <c r="P660" i="1"/>
  <c r="P659" i="1"/>
  <c r="N670" i="1"/>
  <c r="N669" i="1"/>
  <c r="N671" i="1"/>
  <c r="N681" i="1"/>
  <c r="P709" i="1"/>
  <c r="P711" i="1"/>
  <c r="P710" i="1"/>
  <c r="P729" i="1"/>
  <c r="P731" i="1"/>
  <c r="P730" i="1"/>
  <c r="P741" i="1"/>
  <c r="P740" i="1"/>
  <c r="P739" i="1"/>
  <c r="N750" i="1"/>
  <c r="N749" i="1"/>
  <c r="N751" i="1"/>
  <c r="N761" i="1"/>
  <c r="P789" i="1"/>
  <c r="P791" i="1"/>
  <c r="P790" i="1"/>
  <c r="P369" i="1"/>
  <c r="P371" i="1"/>
  <c r="P370" i="1"/>
  <c r="N390" i="1"/>
  <c r="N389" i="1"/>
  <c r="N391" i="1"/>
  <c r="P409" i="1"/>
  <c r="P411" i="1"/>
  <c r="P410" i="1"/>
  <c r="N430" i="1"/>
  <c r="N429" i="1"/>
  <c r="N431" i="1"/>
  <c r="P449" i="1"/>
  <c r="P451" i="1"/>
  <c r="P450" i="1"/>
  <c r="N470" i="1"/>
  <c r="N469" i="1"/>
  <c r="N471" i="1"/>
  <c r="P489" i="1"/>
  <c r="P491" i="1"/>
  <c r="P490" i="1"/>
  <c r="N510" i="1"/>
  <c r="N509" i="1"/>
  <c r="N511" i="1"/>
  <c r="P529" i="1"/>
  <c r="P531" i="1"/>
  <c r="P530" i="1"/>
  <c r="P549" i="1"/>
  <c r="P551" i="1"/>
  <c r="P550" i="1"/>
  <c r="P561" i="1"/>
  <c r="P560" i="1"/>
  <c r="P559" i="1"/>
  <c r="N570" i="1"/>
  <c r="N569" i="1"/>
  <c r="N571" i="1"/>
  <c r="N581" i="1"/>
  <c r="P641" i="1"/>
  <c r="P640" i="1"/>
  <c r="P639" i="1"/>
  <c r="N650" i="1"/>
  <c r="N649" i="1"/>
  <c r="N651" i="1"/>
  <c r="N661" i="1"/>
  <c r="P689" i="1"/>
  <c r="P691" i="1"/>
  <c r="P690" i="1"/>
  <c r="P721" i="1"/>
  <c r="P720" i="1"/>
  <c r="P719" i="1"/>
  <c r="N730" i="1"/>
  <c r="N729" i="1"/>
  <c r="N731" i="1"/>
  <c r="N741" i="1"/>
  <c r="P769" i="1"/>
  <c r="P771" i="1"/>
  <c r="P770" i="1"/>
  <c r="N810" i="1"/>
  <c r="N809" i="1"/>
  <c r="N811" i="1"/>
  <c r="P821" i="1"/>
  <c r="P820" i="1"/>
  <c r="P819" i="1"/>
  <c r="N539" i="1"/>
  <c r="N559" i="1"/>
  <c r="N579" i="1"/>
  <c r="N599" i="1"/>
  <c r="N619" i="1"/>
  <c r="N639" i="1"/>
  <c r="N659" i="1"/>
  <c r="N679" i="1"/>
  <c r="N699" i="1"/>
  <c r="N719" i="1"/>
  <c r="N739" i="1"/>
  <c r="N759" i="1"/>
  <c r="N779" i="1"/>
  <c r="N799" i="1"/>
  <c r="N820" i="1"/>
  <c r="N819" i="1"/>
  <c r="N821" i="1"/>
  <c r="P849" i="1"/>
  <c r="P851" i="1"/>
  <c r="P850" i="1"/>
  <c r="P901" i="1"/>
  <c r="P900" i="1"/>
  <c r="P899" i="1"/>
  <c r="P929" i="1"/>
  <c r="P931" i="1"/>
  <c r="P930" i="1"/>
  <c r="N961" i="1"/>
  <c r="N960" i="1"/>
  <c r="N959" i="1"/>
  <c r="P981" i="1"/>
  <c r="P980" i="1"/>
  <c r="P979" i="1"/>
  <c r="P1081" i="1"/>
  <c r="P1080" i="1"/>
  <c r="P1079" i="1"/>
  <c r="N1090" i="1"/>
  <c r="N1089" i="1"/>
  <c r="N1091" i="1"/>
  <c r="P1111" i="1"/>
  <c r="P1110" i="1"/>
  <c r="P1109" i="1"/>
  <c r="N540" i="1"/>
  <c r="N560" i="1"/>
  <c r="N580" i="1"/>
  <c r="N600" i="1"/>
  <c r="N620" i="1"/>
  <c r="N640" i="1"/>
  <c r="N660" i="1"/>
  <c r="N680" i="1"/>
  <c r="N700" i="1"/>
  <c r="N720" i="1"/>
  <c r="N740" i="1"/>
  <c r="N760" i="1"/>
  <c r="N780" i="1"/>
  <c r="N800" i="1"/>
  <c r="P841" i="1"/>
  <c r="P839" i="1"/>
  <c r="N855" i="1"/>
  <c r="P909" i="1"/>
  <c r="P911" i="1"/>
  <c r="P910" i="1"/>
  <c r="N921" i="1"/>
  <c r="N920" i="1"/>
  <c r="N919" i="1"/>
  <c r="N941" i="1"/>
  <c r="N940" i="1"/>
  <c r="N939" i="1"/>
  <c r="P961" i="1"/>
  <c r="P960" i="1"/>
  <c r="P959" i="1"/>
  <c r="P989" i="1"/>
  <c r="P991" i="1"/>
  <c r="P990" i="1"/>
  <c r="P1009" i="1"/>
  <c r="P1011" i="1"/>
  <c r="P1010" i="1"/>
  <c r="N1021" i="1"/>
  <c r="N1020" i="1"/>
  <c r="N1019" i="1"/>
  <c r="P1041" i="1"/>
  <c r="P1040" i="1"/>
  <c r="P1039" i="1"/>
  <c r="N1050" i="1"/>
  <c r="N1049" i="1"/>
  <c r="N1051" i="1"/>
  <c r="P1061" i="1"/>
  <c r="P1060" i="1"/>
  <c r="P1059" i="1"/>
  <c r="N1070" i="1"/>
  <c r="N1069" i="1"/>
  <c r="N1071" i="1"/>
  <c r="P1089" i="1"/>
  <c r="P1091" i="1"/>
  <c r="P1090" i="1"/>
  <c r="P1131" i="1"/>
  <c r="P1130" i="1"/>
  <c r="P1129" i="1"/>
  <c r="P1211" i="1"/>
  <c r="P1210" i="1"/>
  <c r="P1209" i="1"/>
  <c r="P825" i="1"/>
  <c r="P840" i="1"/>
  <c r="N858" i="1"/>
  <c r="P865" i="1"/>
  <c r="P881" i="1"/>
  <c r="P880" i="1"/>
  <c r="P879" i="1"/>
  <c r="P889" i="1"/>
  <c r="P891" i="1"/>
  <c r="P890" i="1"/>
  <c r="N901" i="1"/>
  <c r="N900" i="1"/>
  <c r="N899" i="1"/>
  <c r="N910" i="1"/>
  <c r="P941" i="1"/>
  <c r="P940" i="1"/>
  <c r="P939" i="1"/>
  <c r="P969" i="1"/>
  <c r="P971" i="1"/>
  <c r="P970" i="1"/>
  <c r="N990" i="1"/>
  <c r="N1001" i="1"/>
  <c r="N1000" i="1"/>
  <c r="N999" i="1"/>
  <c r="P1021" i="1"/>
  <c r="P1020" i="1"/>
  <c r="P1019" i="1"/>
  <c r="N1041" i="1"/>
  <c r="P1069" i="1"/>
  <c r="P1071" i="1"/>
  <c r="P1070" i="1"/>
  <c r="N835" i="1"/>
  <c r="N848" i="1"/>
  <c r="N850" i="1" s="1"/>
  <c r="P855" i="1"/>
  <c r="N875" i="1"/>
  <c r="N890" i="1"/>
  <c r="P921" i="1"/>
  <c r="P920" i="1"/>
  <c r="P919" i="1"/>
  <c r="P949" i="1"/>
  <c r="P951" i="1"/>
  <c r="P950" i="1"/>
  <c r="N970" i="1"/>
  <c r="N981" i="1"/>
  <c r="N980" i="1"/>
  <c r="N979" i="1"/>
  <c r="P1001" i="1"/>
  <c r="P1000" i="1"/>
  <c r="P999" i="1"/>
  <c r="P1029" i="1"/>
  <c r="P1031" i="1"/>
  <c r="P1030" i="1"/>
  <c r="P1049" i="1"/>
  <c r="P1051" i="1"/>
  <c r="P1050" i="1"/>
  <c r="P1101" i="1"/>
  <c r="P1100" i="1"/>
  <c r="P1099" i="1"/>
  <c r="N1101" i="1"/>
  <c r="N1109" i="1"/>
  <c r="N1111" i="1"/>
  <c r="N1110" i="1"/>
  <c r="N891" i="1"/>
  <c r="N911" i="1"/>
  <c r="N931" i="1"/>
  <c r="N951" i="1"/>
  <c r="N971" i="1"/>
  <c r="N991" i="1"/>
  <c r="N1011" i="1"/>
  <c r="N1031" i="1"/>
  <c r="N1039" i="1"/>
  <c r="N1059" i="1"/>
  <c r="N1079" i="1"/>
  <c r="N1099" i="1"/>
  <c r="N1129" i="1"/>
  <c r="N1131" i="1"/>
  <c r="N1141" i="1"/>
  <c r="N1140" i="1"/>
  <c r="N1139" i="1"/>
  <c r="P1180" i="1"/>
  <c r="P1179" i="1"/>
  <c r="P1191" i="1"/>
  <c r="P1190" i="1"/>
  <c r="N1209" i="1"/>
  <c r="N1211" i="1"/>
  <c r="N1221" i="1"/>
  <c r="N1220" i="1"/>
  <c r="N1219" i="1"/>
  <c r="P1260" i="1"/>
  <c r="P1259" i="1"/>
  <c r="N1289" i="1"/>
  <c r="N1291" i="1"/>
  <c r="N1290" i="1"/>
  <c r="P1300" i="1"/>
  <c r="P1299" i="1"/>
  <c r="P1301" i="1"/>
  <c r="N1341" i="1"/>
  <c r="N1340" i="1"/>
  <c r="N1339" i="1"/>
  <c r="N1369" i="1"/>
  <c r="N1371" i="1"/>
  <c r="N1370" i="1"/>
  <c r="P1380" i="1"/>
  <c r="P1379" i="1"/>
  <c r="P1381" i="1"/>
  <c r="N1421" i="1"/>
  <c r="N1420" i="1"/>
  <c r="N1419" i="1"/>
  <c r="N1449" i="1"/>
  <c r="N1451" i="1"/>
  <c r="N1450" i="1"/>
  <c r="P1460" i="1"/>
  <c r="P1459" i="1"/>
  <c r="P1461" i="1"/>
  <c r="N1040" i="1"/>
  <c r="N1060" i="1"/>
  <c r="N1080" i="1"/>
  <c r="N1100" i="1"/>
  <c r="N1121" i="1"/>
  <c r="N1120" i="1"/>
  <c r="N1119" i="1"/>
  <c r="N1130" i="1"/>
  <c r="P1160" i="1"/>
  <c r="P1159" i="1"/>
  <c r="P1171" i="1"/>
  <c r="P1170" i="1"/>
  <c r="P1181" i="1"/>
  <c r="N1191" i="1"/>
  <c r="N1201" i="1"/>
  <c r="N1200" i="1"/>
  <c r="N1199" i="1"/>
  <c r="N1210" i="1"/>
  <c r="P1240" i="1"/>
  <c r="P1239" i="1"/>
  <c r="P1251" i="1"/>
  <c r="P1250" i="1"/>
  <c r="P1261" i="1"/>
  <c r="N1269" i="1"/>
  <c r="N1271" i="1"/>
  <c r="N1270" i="1"/>
  <c r="P1280" i="1"/>
  <c r="P1279" i="1"/>
  <c r="P1281" i="1"/>
  <c r="N1321" i="1"/>
  <c r="N1320" i="1"/>
  <c r="N1319" i="1"/>
  <c r="N1349" i="1"/>
  <c r="N1351" i="1"/>
  <c r="N1350" i="1"/>
  <c r="P1360" i="1"/>
  <c r="P1359" i="1"/>
  <c r="P1361" i="1"/>
  <c r="N1401" i="1"/>
  <c r="N1400" i="1"/>
  <c r="N1399" i="1"/>
  <c r="N1429" i="1"/>
  <c r="N1431" i="1"/>
  <c r="N1430" i="1"/>
  <c r="P1440" i="1"/>
  <c r="P1439" i="1"/>
  <c r="P1441" i="1"/>
  <c r="N1481" i="1"/>
  <c r="N1480" i="1"/>
  <c r="N1479" i="1"/>
  <c r="N889" i="1"/>
  <c r="N909" i="1"/>
  <c r="N929" i="1"/>
  <c r="N949" i="1"/>
  <c r="N969" i="1"/>
  <c r="N989" i="1"/>
  <c r="N1009" i="1"/>
  <c r="N1029" i="1"/>
  <c r="P1135" i="1"/>
  <c r="P1151" i="1"/>
  <c r="P1150" i="1"/>
  <c r="P1161" i="1"/>
  <c r="N1165" i="1"/>
  <c r="N1181" i="1"/>
  <c r="N1180" i="1"/>
  <c r="N1179" i="1"/>
  <c r="N1188" i="1"/>
  <c r="N1189" i="1" s="1"/>
  <c r="P1189" i="1"/>
  <c r="N1190" i="1"/>
  <c r="P1215" i="1"/>
  <c r="P1231" i="1"/>
  <c r="P1230" i="1"/>
  <c r="P1241" i="1"/>
  <c r="N1245" i="1"/>
  <c r="N1261" i="1"/>
  <c r="N1260" i="1"/>
  <c r="N1259" i="1"/>
  <c r="N1301" i="1"/>
  <c r="N1300" i="1"/>
  <c r="N1299" i="1"/>
  <c r="N1329" i="1"/>
  <c r="N1331" i="1"/>
  <c r="N1330" i="1"/>
  <c r="P1340" i="1"/>
  <c r="P1339" i="1"/>
  <c r="P1341" i="1"/>
  <c r="N1381" i="1"/>
  <c r="N1380" i="1"/>
  <c r="N1379" i="1"/>
  <c r="N1409" i="1"/>
  <c r="N1411" i="1"/>
  <c r="N1410" i="1"/>
  <c r="P1420" i="1"/>
  <c r="P1419" i="1"/>
  <c r="P1421" i="1"/>
  <c r="N1461" i="1"/>
  <c r="N1460" i="1"/>
  <c r="N1459" i="1"/>
  <c r="N1491" i="1"/>
  <c r="N1490" i="1"/>
  <c r="N1489" i="1"/>
  <c r="P1115" i="1"/>
  <c r="N1145" i="1"/>
  <c r="N1161" i="1"/>
  <c r="N1160" i="1"/>
  <c r="N1159" i="1"/>
  <c r="N1168" i="1"/>
  <c r="P1169" i="1"/>
  <c r="P1195" i="1"/>
  <c r="N1225" i="1"/>
  <c r="N1241" i="1"/>
  <c r="N1240" i="1"/>
  <c r="N1239" i="1"/>
  <c r="N1248" i="1"/>
  <c r="P1249" i="1"/>
  <c r="N1281" i="1"/>
  <c r="N1280" i="1"/>
  <c r="N1279" i="1"/>
  <c r="N1309" i="1"/>
  <c r="N1311" i="1"/>
  <c r="N1310" i="1"/>
  <c r="P1320" i="1"/>
  <c r="P1319" i="1"/>
  <c r="P1321" i="1"/>
  <c r="N1361" i="1"/>
  <c r="N1360" i="1"/>
  <c r="N1359" i="1"/>
  <c r="N1389" i="1"/>
  <c r="N1391" i="1"/>
  <c r="N1390" i="1"/>
  <c r="P1400" i="1"/>
  <c r="P1399" i="1"/>
  <c r="P1401" i="1"/>
  <c r="N1441" i="1"/>
  <c r="N1440" i="1"/>
  <c r="N1439" i="1"/>
  <c r="N1469" i="1"/>
  <c r="N1471" i="1"/>
  <c r="N1470" i="1"/>
  <c r="P1480" i="1"/>
  <c r="P1479" i="1"/>
  <c r="P1481" i="1"/>
  <c r="P1269" i="1"/>
  <c r="P1289" i="1"/>
  <c r="P1309" i="1"/>
  <c r="P1329" i="1"/>
  <c r="P1349" i="1"/>
  <c r="P1369" i="1"/>
  <c r="P1389" i="1"/>
  <c r="P1409" i="1"/>
  <c r="P1429" i="1"/>
  <c r="P1449" i="1"/>
  <c r="P1469" i="1"/>
  <c r="P1520" i="1"/>
  <c r="P1519" i="1"/>
  <c r="P1521" i="1"/>
  <c r="P1551" i="1"/>
  <c r="P1550" i="1"/>
  <c r="P1549" i="1"/>
  <c r="N1561" i="1"/>
  <c r="N1560" i="1"/>
  <c r="N1559" i="1"/>
  <c r="P1600" i="1"/>
  <c r="P1599" i="1"/>
  <c r="P1601" i="1"/>
  <c r="P1631" i="1"/>
  <c r="P1630" i="1"/>
  <c r="P1629" i="1"/>
  <c r="N1641" i="1"/>
  <c r="N1640" i="1"/>
  <c r="N1639" i="1"/>
  <c r="P1711" i="1"/>
  <c r="P1710" i="1"/>
  <c r="P1709" i="1"/>
  <c r="N1721" i="1"/>
  <c r="N1720" i="1"/>
  <c r="N1719" i="1"/>
  <c r="P1760" i="1"/>
  <c r="P1759" i="1"/>
  <c r="P1761" i="1"/>
  <c r="N1801" i="1"/>
  <c r="N1800" i="1"/>
  <c r="N1799" i="1"/>
  <c r="P1270" i="1"/>
  <c r="P1290" i="1"/>
  <c r="P1310" i="1"/>
  <c r="P1330" i="1"/>
  <c r="P1350" i="1"/>
  <c r="P1370" i="1"/>
  <c r="P1390" i="1"/>
  <c r="P1410" i="1"/>
  <c r="P1430" i="1"/>
  <c r="P1450" i="1"/>
  <c r="P1470" i="1"/>
  <c r="P1500" i="1"/>
  <c r="P1499" i="1"/>
  <c r="P1501" i="1"/>
  <c r="P1531" i="1"/>
  <c r="P1530" i="1"/>
  <c r="P1529" i="1"/>
  <c r="N1541" i="1"/>
  <c r="N1540" i="1"/>
  <c r="N1539" i="1"/>
  <c r="P1580" i="1"/>
  <c r="P1579" i="1"/>
  <c r="P1581" i="1"/>
  <c r="P1611" i="1"/>
  <c r="P1610" i="1"/>
  <c r="P1609" i="1"/>
  <c r="N1621" i="1"/>
  <c r="N1620" i="1"/>
  <c r="N1619" i="1"/>
  <c r="P1680" i="1"/>
  <c r="P1679" i="1"/>
  <c r="P1681" i="1"/>
  <c r="P1691" i="1"/>
  <c r="P1690" i="1"/>
  <c r="P1689" i="1"/>
  <c r="N1701" i="1"/>
  <c r="N1700" i="1"/>
  <c r="N1699" i="1"/>
  <c r="P1740" i="1"/>
  <c r="P1739" i="1"/>
  <c r="P1741" i="1"/>
  <c r="N1781" i="1"/>
  <c r="N1780" i="1"/>
  <c r="N1779" i="1"/>
  <c r="N1809" i="1"/>
  <c r="N1811" i="1"/>
  <c r="N1810" i="1"/>
  <c r="P1820" i="1"/>
  <c r="P1819" i="1"/>
  <c r="P1821" i="1"/>
  <c r="P1485" i="1"/>
  <c r="P1511" i="1"/>
  <c r="P1510" i="1"/>
  <c r="P1509" i="1"/>
  <c r="N1521" i="1"/>
  <c r="N1520" i="1"/>
  <c r="N1519" i="1"/>
  <c r="N1529" i="1"/>
  <c r="P1591" i="1"/>
  <c r="P1590" i="1"/>
  <c r="P1589" i="1"/>
  <c r="N1601" i="1"/>
  <c r="N1600" i="1"/>
  <c r="N1599" i="1"/>
  <c r="N1609" i="1"/>
  <c r="P1660" i="1"/>
  <c r="P1659" i="1"/>
  <c r="P1661" i="1"/>
  <c r="P1671" i="1"/>
  <c r="P1670" i="1"/>
  <c r="P1669" i="1"/>
  <c r="N1681" i="1"/>
  <c r="N1680" i="1"/>
  <c r="N1679" i="1"/>
  <c r="N1689" i="1"/>
  <c r="P1720" i="1"/>
  <c r="P1719" i="1"/>
  <c r="P1721" i="1"/>
  <c r="P1751" i="1"/>
  <c r="P1750" i="1"/>
  <c r="P1749" i="1"/>
  <c r="N1761" i="1"/>
  <c r="N1760" i="1"/>
  <c r="N1759" i="1"/>
  <c r="P1771" i="1"/>
  <c r="P1770" i="1"/>
  <c r="P1769" i="1"/>
  <c r="N1769" i="1"/>
  <c r="N1789" i="1"/>
  <c r="N1791" i="1"/>
  <c r="N1790" i="1"/>
  <c r="P1800" i="1"/>
  <c r="P1799" i="1"/>
  <c r="P1801" i="1"/>
  <c r="N1495" i="1"/>
  <c r="N1509" i="1"/>
  <c r="P1540" i="1"/>
  <c r="P1539" i="1"/>
  <c r="P1541" i="1"/>
  <c r="P1560" i="1"/>
  <c r="P1559" i="1"/>
  <c r="P1561" i="1"/>
  <c r="P1571" i="1"/>
  <c r="P1570" i="1"/>
  <c r="P1569" i="1"/>
  <c r="N1581" i="1"/>
  <c r="N1580" i="1"/>
  <c r="N1579" i="1"/>
  <c r="N1589" i="1"/>
  <c r="P1620" i="1"/>
  <c r="P1619" i="1"/>
  <c r="P1621" i="1"/>
  <c r="P1640" i="1"/>
  <c r="P1639" i="1"/>
  <c r="P1641" i="1"/>
  <c r="P1651" i="1"/>
  <c r="P1650" i="1"/>
  <c r="P1649" i="1"/>
  <c r="N1661" i="1"/>
  <c r="N1660" i="1"/>
  <c r="N1659" i="1"/>
  <c r="N1669" i="1"/>
  <c r="P1700" i="1"/>
  <c r="P1699" i="1"/>
  <c r="P1701" i="1"/>
  <c r="P1731" i="1"/>
  <c r="P1730" i="1"/>
  <c r="P1729" i="1"/>
  <c r="N1741" i="1"/>
  <c r="N1740" i="1"/>
  <c r="N1739" i="1"/>
  <c r="N1749" i="1"/>
  <c r="P1780" i="1"/>
  <c r="P1779" i="1"/>
  <c r="P1781" i="1"/>
  <c r="N1821" i="1"/>
  <c r="N1820" i="1"/>
  <c r="N1819" i="1"/>
  <c r="N1510" i="1"/>
  <c r="N1530" i="1"/>
  <c r="N1550" i="1"/>
  <c r="N1570" i="1"/>
  <c r="N1590" i="1"/>
  <c r="N1610" i="1"/>
  <c r="N1630" i="1"/>
  <c r="N1650" i="1"/>
  <c r="N1670" i="1"/>
  <c r="N1690" i="1"/>
  <c r="N1710" i="1"/>
  <c r="N1730" i="1"/>
  <c r="N1750" i="1"/>
  <c r="N1770" i="1"/>
  <c r="P1789" i="1"/>
  <c r="P1809" i="1"/>
  <c r="N1511" i="1"/>
  <c r="N1531" i="1"/>
  <c r="N1551" i="1"/>
  <c r="N1571" i="1"/>
  <c r="N1591" i="1"/>
  <c r="N1611" i="1"/>
  <c r="N1631" i="1"/>
  <c r="N1651" i="1"/>
  <c r="N1671" i="1"/>
  <c r="N1691" i="1"/>
  <c r="N1711" i="1"/>
  <c r="N1731" i="1"/>
  <c r="N1751" i="1"/>
  <c r="N1771" i="1"/>
  <c r="P1790" i="1"/>
  <c r="P1810" i="1"/>
  <c r="N1815" i="2"/>
  <c r="P1805" i="2"/>
  <c r="N1755" i="2"/>
  <c r="N1748" i="2"/>
  <c r="N1728" i="2"/>
  <c r="N1695" i="2"/>
  <c r="P1665" i="2"/>
  <c r="P1585" i="2"/>
  <c r="P1590" i="2" s="1"/>
  <c r="P1575" i="2"/>
  <c r="P1579" i="2" s="1"/>
  <c r="N1565" i="2"/>
  <c r="N1555" i="2"/>
  <c r="N1548" i="2"/>
  <c r="N1551" i="2" s="1"/>
  <c r="N1538" i="2"/>
  <c r="N1525" i="2"/>
  <c r="N1515" i="2"/>
  <c r="N1445" i="2"/>
  <c r="P1435" i="2"/>
  <c r="N1425" i="2"/>
  <c r="P1415" i="2"/>
  <c r="P1405" i="2"/>
  <c r="P1411" i="2" s="1"/>
  <c r="P1375" i="2"/>
  <c r="P1381" i="2" s="1"/>
  <c r="N1365" i="2"/>
  <c r="P1355" i="2"/>
  <c r="P1305" i="2"/>
  <c r="P1310" i="2" s="1"/>
  <c r="S5" i="2"/>
  <c r="N1818" i="2"/>
  <c r="N1808" i="2"/>
  <c r="P1795" i="2"/>
  <c r="P1799" i="2" s="1"/>
  <c r="N1788" i="2"/>
  <c r="P1775" i="2"/>
  <c r="N1738" i="2"/>
  <c r="P1715" i="2"/>
  <c r="P1721" i="2" s="1"/>
  <c r="P1705" i="2"/>
  <c r="P1695" i="2"/>
  <c r="P1685" i="2"/>
  <c r="N1665" i="2"/>
  <c r="N1671" i="2" s="1"/>
  <c r="N1655" i="2"/>
  <c r="P1635" i="2"/>
  <c r="N1628" i="2"/>
  <c r="N1615" i="2"/>
  <c r="N1620" i="2" s="1"/>
  <c r="P1535" i="2"/>
  <c r="N1528" i="2"/>
  <c r="N1518" i="2"/>
  <c r="N1508" i="2"/>
  <c r="N1510" i="2" s="1"/>
  <c r="N1485" i="2"/>
  <c r="N1415" i="2"/>
  <c r="N1368" i="2"/>
  <c r="N1358" i="2"/>
  <c r="N1348" i="2"/>
  <c r="P60" i="2"/>
  <c r="P1815" i="2"/>
  <c r="P1821" i="2" s="1"/>
  <c r="N1798" i="2"/>
  <c r="P1785" i="2"/>
  <c r="P1765" i="2"/>
  <c r="P1755" i="2"/>
  <c r="P1761" i="2" s="1"/>
  <c r="P1745" i="2"/>
  <c r="P1751" i="2" s="1"/>
  <c r="P1735" i="2"/>
  <c r="P1725" i="2"/>
  <c r="N1715" i="2"/>
  <c r="N1719" i="2" s="1"/>
  <c r="N1698" i="2"/>
  <c r="N1688" i="2"/>
  <c r="N1668" i="2"/>
  <c r="N1638" i="2"/>
  <c r="N1625" i="2"/>
  <c r="N1618" i="2"/>
  <c r="N1595" i="2"/>
  <c r="N1585" i="2"/>
  <c r="N1591" i="2" s="1"/>
  <c r="P1565" i="2"/>
  <c r="N1545" i="2"/>
  <c r="P1525" i="2"/>
  <c r="P1515" i="2"/>
  <c r="P1521" i="2" s="1"/>
  <c r="N1505" i="2"/>
  <c r="N1498" i="2"/>
  <c r="P1465" i="2"/>
  <c r="N1455" i="2"/>
  <c r="N1461" i="2" s="1"/>
  <c r="P1445" i="2"/>
  <c r="N1435" i="2"/>
  <c r="N1428" i="2"/>
  <c r="N1405" i="2"/>
  <c r="P1385" i="2"/>
  <c r="N1375" i="2"/>
  <c r="P1365" i="2"/>
  <c r="P1371" i="2" s="1"/>
  <c r="P1345" i="2"/>
  <c r="P1351" i="2" s="1"/>
  <c r="N1335" i="2"/>
  <c r="N1305" i="2"/>
  <c r="N1295" i="2"/>
  <c r="P1285" i="2"/>
  <c r="P1291" i="2" s="1"/>
  <c r="N1278" i="2"/>
  <c r="N1265" i="2"/>
  <c r="P1255" i="2"/>
  <c r="P1239" i="2"/>
  <c r="P1225" i="2"/>
  <c r="P1205" i="2"/>
  <c r="N1195" i="2"/>
  <c r="N1145" i="2"/>
  <c r="N1151" i="2" s="1"/>
  <c r="N1138" i="2"/>
  <c r="N1098" i="2"/>
  <c r="N1075" i="2"/>
  <c r="P1055" i="2"/>
  <c r="P1061" i="2" s="1"/>
  <c r="P995" i="2"/>
  <c r="P1000" i="2" s="1"/>
  <c r="N968" i="2"/>
  <c r="N948" i="2"/>
  <c r="N928" i="2"/>
  <c r="N930" i="2" s="1"/>
  <c r="N895" i="2"/>
  <c r="N878" i="2"/>
  <c r="P855" i="2"/>
  <c r="N848" i="2"/>
  <c r="P825" i="2"/>
  <c r="P831" i="2" s="1"/>
  <c r="N818" i="2"/>
  <c r="P805" i="2"/>
  <c r="N798" i="2"/>
  <c r="N765" i="2"/>
  <c r="N755" i="2"/>
  <c r="N761" i="2" s="1"/>
  <c r="P745" i="2"/>
  <c r="N728" i="2"/>
  <c r="P715" i="2"/>
  <c r="P665" i="2"/>
  <c r="N638" i="2"/>
  <c r="N628" i="2"/>
  <c r="P615" i="2"/>
  <c r="P619" i="2" s="1"/>
  <c r="N585" i="2"/>
  <c r="P575" i="2"/>
  <c r="P580" i="2" s="1"/>
  <c r="N525" i="2"/>
  <c r="N530" i="2" s="1"/>
  <c r="N485" i="2"/>
  <c r="N465" i="2"/>
  <c r="N458" i="2"/>
  <c r="N425" i="2"/>
  <c r="N431" i="2" s="1"/>
  <c r="N405" i="2"/>
  <c r="N409" i="2" s="1"/>
  <c r="N395" i="2"/>
  <c r="N399" i="2" s="1"/>
  <c r="N365" i="2"/>
  <c r="P345" i="2"/>
  <c r="P349" i="2" s="1"/>
  <c r="N328" i="2"/>
  <c r="N329" i="2" s="1"/>
  <c r="N298" i="2"/>
  <c r="N285" i="2"/>
  <c r="N255" i="2"/>
  <c r="P1295" i="2"/>
  <c r="N1285" i="2"/>
  <c r="N1258" i="2"/>
  <c r="N1248" i="2"/>
  <c r="N1228" i="2"/>
  <c r="P1215" i="2"/>
  <c r="P1221" i="2" s="1"/>
  <c r="N1208" i="2"/>
  <c r="N1178" i="2"/>
  <c r="N1180" i="2" s="1"/>
  <c r="N1095" i="2"/>
  <c r="P1045" i="2"/>
  <c r="N1038" i="2"/>
  <c r="N995" i="2"/>
  <c r="N1000" i="2" s="1"/>
  <c r="N985" i="2"/>
  <c r="P955" i="2"/>
  <c r="P960" i="2" s="1"/>
  <c r="N945" i="2"/>
  <c r="P935" i="2"/>
  <c r="P939" i="2" s="1"/>
  <c r="P925" i="2"/>
  <c r="P915" i="2"/>
  <c r="N908" i="2"/>
  <c r="N855" i="2"/>
  <c r="N859" i="2" s="1"/>
  <c r="P835" i="2"/>
  <c r="N828" i="2"/>
  <c r="P795" i="2"/>
  <c r="N785" i="2"/>
  <c r="P775" i="2"/>
  <c r="P781" i="2" s="1"/>
  <c r="P735" i="2"/>
  <c r="N718" i="2"/>
  <c r="P695" i="2"/>
  <c r="P701" i="2" s="1"/>
  <c r="N685" i="2"/>
  <c r="N678" i="2"/>
  <c r="P655" i="2"/>
  <c r="N618" i="2"/>
  <c r="P595" i="2"/>
  <c r="N575" i="2"/>
  <c r="P525" i="2"/>
  <c r="N505" i="2"/>
  <c r="N511" i="2" s="1"/>
  <c r="N498" i="2"/>
  <c r="N455" i="2"/>
  <c r="N445" i="2"/>
  <c r="P435" i="2"/>
  <c r="P439" i="2" s="1"/>
  <c r="N378" i="2"/>
  <c r="N318" i="2"/>
  <c r="N308" i="2"/>
  <c r="N288" i="2"/>
  <c r="N289" i="2" s="1"/>
  <c r="N1288" i="2"/>
  <c r="N1255" i="2"/>
  <c r="P1245" i="2"/>
  <c r="N1215" i="2"/>
  <c r="N1205" i="2"/>
  <c r="N1211" i="2" s="1"/>
  <c r="N1185" i="2"/>
  <c r="N1155" i="2"/>
  <c r="N1135" i="2"/>
  <c r="N1139" i="2" s="1"/>
  <c r="P1125" i="2"/>
  <c r="P1129" i="2" s="1"/>
  <c r="P1075" i="2"/>
  <c r="N1058" i="2"/>
  <c r="N1035" i="2"/>
  <c r="N1041" i="2" s="1"/>
  <c r="N1005" i="2"/>
  <c r="N978" i="2"/>
  <c r="N938" i="2"/>
  <c r="N915" i="2"/>
  <c r="N898" i="2"/>
  <c r="N858" i="2"/>
  <c r="N825" i="2"/>
  <c r="N795" i="2"/>
  <c r="N799" i="2" s="1"/>
  <c r="N778" i="2"/>
  <c r="N748" i="2"/>
  <c r="P725" i="2"/>
  <c r="P705" i="2"/>
  <c r="P711" i="2" s="1"/>
  <c r="N688" i="2"/>
  <c r="N668" i="2"/>
  <c r="N645" i="2"/>
  <c r="N625" i="2"/>
  <c r="N630" i="2" s="1"/>
  <c r="N598" i="2"/>
  <c r="N578" i="2"/>
  <c r="N555" i="2"/>
  <c r="P545" i="2"/>
  <c r="P549" i="2" s="1"/>
  <c r="P535" i="2"/>
  <c r="N528" i="2"/>
  <c r="P515" i="2"/>
  <c r="P519" i="2" s="1"/>
  <c r="N508" i="2"/>
  <c r="N495" i="2"/>
  <c r="N501" i="2" s="1"/>
  <c r="N488" i="2"/>
  <c r="N475" i="2"/>
  <c r="N468" i="2"/>
  <c r="N471" i="2" s="1"/>
  <c r="N428" i="2"/>
  <c r="N418" i="2"/>
  <c r="N375" i="2"/>
  <c r="N368" i="2"/>
  <c r="N371" i="2" s="1"/>
  <c r="N345" i="2"/>
  <c r="N335" i="2"/>
  <c r="P275" i="2"/>
  <c r="P280" i="2" s="1"/>
  <c r="N265" i="2"/>
  <c r="N271" i="2" s="1"/>
  <c r="P471" i="2"/>
  <c r="P1361" i="2"/>
  <c r="N71" i="2"/>
  <c r="N70" i="2"/>
  <c r="N69" i="2"/>
  <c r="N330" i="2"/>
  <c r="N100" i="2"/>
  <c r="N211" i="2"/>
  <c r="N210" i="2"/>
  <c r="N209" i="2"/>
  <c r="N231" i="2"/>
  <c r="N230" i="2"/>
  <c r="N229" i="2"/>
  <c r="P81" i="2"/>
  <c r="P80" i="2"/>
  <c r="P79" i="2"/>
  <c r="P241" i="2"/>
  <c r="P240" i="2"/>
  <c r="P239" i="2"/>
  <c r="P51" i="2"/>
  <c r="P50" i="2"/>
  <c r="P49" i="2"/>
  <c r="N10" i="2"/>
  <c r="N11" i="2"/>
  <c r="P21" i="2"/>
  <c r="P20" i="2"/>
  <c r="P19" i="2"/>
  <c r="P100" i="2"/>
  <c r="P99" i="2"/>
  <c r="P199" i="2"/>
  <c r="P201" i="2"/>
  <c r="P200" i="2"/>
  <c r="P230" i="2"/>
  <c r="P229" i="2"/>
  <c r="P319" i="2"/>
  <c r="P321" i="2"/>
  <c r="N341" i="2"/>
  <c r="N340" i="2"/>
  <c r="P359" i="2"/>
  <c r="P361" i="2"/>
  <c r="N411" i="2"/>
  <c r="N470" i="2"/>
  <c r="P749" i="2"/>
  <c r="P751" i="2"/>
  <c r="P750" i="2"/>
  <c r="N789" i="2"/>
  <c r="N831" i="2"/>
  <c r="N830" i="2"/>
  <c r="N829" i="2"/>
  <c r="N921" i="2"/>
  <c r="P89" i="2"/>
  <c r="P91" i="2"/>
  <c r="P110" i="2"/>
  <c r="P109" i="2"/>
  <c r="P135" i="2"/>
  <c r="P159" i="2"/>
  <c r="P161" i="2"/>
  <c r="P160" i="2"/>
  <c r="P169" i="2"/>
  <c r="P171" i="2"/>
  <c r="P219" i="2"/>
  <c r="P221" i="2"/>
  <c r="P249" i="2"/>
  <c r="P251" i="2"/>
  <c r="P271" i="2"/>
  <c r="P270" i="2"/>
  <c r="P269" i="2"/>
  <c r="P350" i="2"/>
  <c r="N410" i="2"/>
  <c r="N415" i="2"/>
  <c r="P660" i="2"/>
  <c r="P659" i="2"/>
  <c r="P661" i="2"/>
  <c r="P669" i="2"/>
  <c r="P671" i="2"/>
  <c r="P670" i="2"/>
  <c r="N680" i="2"/>
  <c r="N679" i="2"/>
  <c r="N681" i="2"/>
  <c r="P721" i="2"/>
  <c r="P720" i="2"/>
  <c r="P719" i="2"/>
  <c r="P809" i="2"/>
  <c r="P811" i="2"/>
  <c r="P810" i="2"/>
  <c r="P861" i="2"/>
  <c r="P860" i="2"/>
  <c r="N951" i="2"/>
  <c r="N950" i="2"/>
  <c r="N949" i="2"/>
  <c r="P5" i="2"/>
  <c r="U5" i="2"/>
  <c r="N9" i="2"/>
  <c r="P35" i="2"/>
  <c r="P90" i="2"/>
  <c r="P101" i="2"/>
  <c r="N105" i="2"/>
  <c r="P121" i="2"/>
  <c r="P120" i="2"/>
  <c r="P151" i="2"/>
  <c r="P150" i="2"/>
  <c r="P175" i="2"/>
  <c r="P205" i="2"/>
  <c r="P220" i="2"/>
  <c r="P250" i="2"/>
  <c r="N275" i="2"/>
  <c r="P295" i="2"/>
  <c r="N305" i="2"/>
  <c r="N339" i="2"/>
  <c r="N355" i="2"/>
  <c r="P375" i="2"/>
  <c r="P385" i="2"/>
  <c r="P415" i="2"/>
  <c r="N435" i="2"/>
  <c r="N460" i="2"/>
  <c r="N459" i="2"/>
  <c r="N461" i="2"/>
  <c r="N489" i="2"/>
  <c r="N491" i="2"/>
  <c r="N490" i="2"/>
  <c r="P611" i="2"/>
  <c r="P610" i="2"/>
  <c r="P609" i="2"/>
  <c r="N651" i="2"/>
  <c r="P731" i="2"/>
  <c r="P730" i="2"/>
  <c r="P729" i="2"/>
  <c r="P741" i="2"/>
  <c r="P740" i="2"/>
  <c r="P739" i="2"/>
  <c r="P850" i="2"/>
  <c r="P849" i="2"/>
  <c r="P851" i="2"/>
  <c r="P931" i="2"/>
  <c r="P930" i="2"/>
  <c r="P929" i="2"/>
  <c r="N1001" i="2"/>
  <c r="N41" i="2"/>
  <c r="N40" i="2"/>
  <c r="N39" i="2"/>
  <c r="P70" i="2"/>
  <c r="P69" i="2"/>
  <c r="P191" i="2"/>
  <c r="P190" i="2"/>
  <c r="P189" i="2"/>
  <c r="P260" i="2"/>
  <c r="P259" i="2"/>
  <c r="P279" i="2"/>
  <c r="P281" i="2"/>
  <c r="P289" i="2"/>
  <c r="P291" i="2"/>
  <c r="P290" i="2"/>
  <c r="N379" i="2"/>
  <c r="N381" i="2"/>
  <c r="N401" i="2"/>
  <c r="N400" i="2"/>
  <c r="N640" i="2"/>
  <c r="N639" i="2"/>
  <c r="N641" i="2"/>
  <c r="P709" i="2"/>
  <c r="S8" i="2"/>
  <c r="N25" i="2"/>
  <c r="P59" i="2"/>
  <c r="P61" i="2"/>
  <c r="P129" i="2"/>
  <c r="P131" i="2"/>
  <c r="N195" i="2"/>
  <c r="N295" i="2"/>
  <c r="P325" i="2"/>
  <c r="P360" i="2"/>
  <c r="N385" i="2"/>
  <c r="P561" i="2"/>
  <c r="P560" i="2"/>
  <c r="P559" i="2"/>
  <c r="N18" i="2"/>
  <c r="N19" i="2" s="1"/>
  <c r="P25" i="2"/>
  <c r="N45" i="2"/>
  <c r="N55" i="2"/>
  <c r="P71" i="2"/>
  <c r="N75" i="2"/>
  <c r="N85" i="2"/>
  <c r="N98" i="2"/>
  <c r="N101" i="2" s="1"/>
  <c r="N108" i="2"/>
  <c r="P111" i="2"/>
  <c r="N115" i="2"/>
  <c r="N125" i="2"/>
  <c r="P130" i="2"/>
  <c r="N135" i="2"/>
  <c r="N145" i="2"/>
  <c r="N159" i="2"/>
  <c r="N161" i="2"/>
  <c r="N170" i="2"/>
  <c r="N169" i="2"/>
  <c r="N180" i="2"/>
  <c r="N179" i="2"/>
  <c r="N188" i="2"/>
  <c r="N190" i="2" s="1"/>
  <c r="N215" i="2"/>
  <c r="P231" i="2"/>
  <c r="N235" i="2"/>
  <c r="N245" i="2"/>
  <c r="N258" i="2"/>
  <c r="N268" i="2"/>
  <c r="N278" i="2"/>
  <c r="P305" i="2"/>
  <c r="N315" i="2"/>
  <c r="P320" i="2"/>
  <c r="P335" i="2"/>
  <c r="N348" i="2"/>
  <c r="N349" i="2" s="1"/>
  <c r="N358" i="2"/>
  <c r="P365" i="2"/>
  <c r="P395" i="2"/>
  <c r="P405" i="2"/>
  <c r="P425" i="2"/>
  <c r="N438" i="2"/>
  <c r="P440" i="2"/>
  <c r="N469" i="2"/>
  <c r="P550" i="2"/>
  <c r="N548" i="2"/>
  <c r="P585" i="2"/>
  <c r="P799" i="2"/>
  <c r="P801" i="2"/>
  <c r="P800" i="2"/>
  <c r="P859" i="2"/>
  <c r="N901" i="2"/>
  <c r="N900" i="2"/>
  <c r="N899" i="2"/>
  <c r="N870" i="2"/>
  <c r="N869" i="2"/>
  <c r="P879" i="2"/>
  <c r="P881" i="2"/>
  <c r="P880" i="2"/>
  <c r="P920" i="2"/>
  <c r="P919" i="2"/>
  <c r="N991" i="2"/>
  <c r="N990" i="2"/>
  <c r="N989" i="2"/>
  <c r="N1010" i="2"/>
  <c r="N1009" i="2"/>
  <c r="N1330" i="2"/>
  <c r="N1329" i="2"/>
  <c r="N1331" i="2"/>
  <c r="N1669" i="2"/>
  <c r="N448" i="2"/>
  <c r="N451" i="2" s="1"/>
  <c r="P470" i="2"/>
  <c r="P469" i="2"/>
  <c r="N478" i="2"/>
  <c r="N481" i="2" s="1"/>
  <c r="P499" i="2"/>
  <c r="P501" i="2"/>
  <c r="P521" i="2"/>
  <c r="P520" i="2"/>
  <c r="P530" i="2"/>
  <c r="P529" i="2"/>
  <c r="P541" i="2"/>
  <c r="P540" i="2"/>
  <c r="N565" i="2"/>
  <c r="N580" i="2"/>
  <c r="N579" i="2"/>
  <c r="P600" i="2"/>
  <c r="P599" i="2"/>
  <c r="P621" i="2"/>
  <c r="P620" i="2"/>
  <c r="P625" i="2"/>
  <c r="N655" i="2"/>
  <c r="N698" i="2"/>
  <c r="N699" i="2" s="1"/>
  <c r="N705" i="2"/>
  <c r="P755" i="2"/>
  <c r="P780" i="2"/>
  <c r="P779" i="2"/>
  <c r="N800" i="2"/>
  <c r="P815" i="2"/>
  <c r="P830" i="2"/>
  <c r="P829" i="2"/>
  <c r="N838" i="2"/>
  <c r="N841" i="2" s="1"/>
  <c r="N845" i="2"/>
  <c r="N885" i="2"/>
  <c r="P905" i="2"/>
  <c r="P951" i="2"/>
  <c r="P950" i="2"/>
  <c r="P949" i="2"/>
  <c r="N965" i="2"/>
  <c r="P1019" i="2"/>
  <c r="P1021" i="2"/>
  <c r="P1020" i="2"/>
  <c r="P1050" i="2"/>
  <c r="P1049" i="2"/>
  <c r="P1051" i="2"/>
  <c r="P1171" i="2"/>
  <c r="P1170" i="2"/>
  <c r="P1169" i="2"/>
  <c r="N1280" i="2"/>
  <c r="N1279" i="2"/>
  <c r="N1281" i="2"/>
  <c r="P889" i="2"/>
  <c r="P891" i="2"/>
  <c r="P890" i="2"/>
  <c r="P959" i="2"/>
  <c r="P961" i="2"/>
  <c r="P1230" i="2"/>
  <c r="P1229" i="2"/>
  <c r="P1231" i="2"/>
  <c r="P455" i="2"/>
  <c r="P485" i="2"/>
  <c r="P505" i="2"/>
  <c r="P531" i="2"/>
  <c r="N535" i="2"/>
  <c r="N551" i="2"/>
  <c r="N550" i="2"/>
  <c r="N549" i="2"/>
  <c r="N558" i="2"/>
  <c r="N561" i="2" s="1"/>
  <c r="N568" i="2"/>
  <c r="N581" i="2"/>
  <c r="N595" i="2"/>
  <c r="P635" i="2"/>
  <c r="N648" i="2"/>
  <c r="N649" i="2" s="1"/>
  <c r="N658" i="2"/>
  <c r="N665" i="2"/>
  <c r="P685" i="2"/>
  <c r="N708" i="2"/>
  <c r="N715" i="2"/>
  <c r="N725" i="2"/>
  <c r="N735" i="2"/>
  <c r="N745" i="2"/>
  <c r="N760" i="2"/>
  <c r="N759" i="2"/>
  <c r="N768" i="2"/>
  <c r="N769" i="2" s="1"/>
  <c r="N775" i="2"/>
  <c r="N788" i="2"/>
  <c r="N805" i="2"/>
  <c r="P865" i="2"/>
  <c r="N875" i="2"/>
  <c r="N888" i="2"/>
  <c r="P895" i="2"/>
  <c r="N955" i="2"/>
  <c r="P975" i="2"/>
  <c r="N1011" i="2"/>
  <c r="N1015" i="2"/>
  <c r="N1099" i="2"/>
  <c r="N1101" i="2"/>
  <c r="N1100" i="2"/>
  <c r="P1209" i="2"/>
  <c r="P1211" i="2"/>
  <c r="P1210" i="2"/>
  <c r="N1291" i="2"/>
  <c r="N1290" i="2"/>
  <c r="N1289" i="2"/>
  <c r="P451" i="2"/>
  <c r="P450" i="2"/>
  <c r="P481" i="2"/>
  <c r="P480" i="2"/>
  <c r="N500" i="2"/>
  <c r="N499" i="2"/>
  <c r="N515" i="2"/>
  <c r="N531" i="2"/>
  <c r="N538" i="2"/>
  <c r="P539" i="2"/>
  <c r="P565" i="2"/>
  <c r="P579" i="2"/>
  <c r="P581" i="2"/>
  <c r="N588" i="2"/>
  <c r="N591" i="2" s="1"/>
  <c r="P601" i="2"/>
  <c r="N605" i="2"/>
  <c r="N615" i="2"/>
  <c r="P645" i="2"/>
  <c r="P675" i="2"/>
  <c r="N691" i="2"/>
  <c r="N690" i="2"/>
  <c r="N689" i="2"/>
  <c r="P700" i="2"/>
  <c r="N738" i="2"/>
  <c r="P765" i="2"/>
  <c r="P785" i="2"/>
  <c r="N808" i="2"/>
  <c r="N815" i="2"/>
  <c r="P841" i="2"/>
  <c r="P840" i="2"/>
  <c r="P839" i="2"/>
  <c r="N871" i="2"/>
  <c r="N905" i="2"/>
  <c r="N918" i="2"/>
  <c r="P921" i="2"/>
  <c r="N929" i="2"/>
  <c r="N935" i="2"/>
  <c r="N958" i="2"/>
  <c r="P965" i="2"/>
  <c r="N975" i="2"/>
  <c r="P985" i="2"/>
  <c r="P999" i="2"/>
  <c r="P1001" i="2"/>
  <c r="P1005" i="2"/>
  <c r="P1121" i="2"/>
  <c r="P1120" i="2"/>
  <c r="P1119" i="2"/>
  <c r="N1218" i="2"/>
  <c r="P1265" i="2"/>
  <c r="P1025" i="2"/>
  <c r="N1045" i="2"/>
  <c r="P1065" i="2"/>
  <c r="N1078" i="2"/>
  <c r="N1079" i="2" s="1"/>
  <c r="N1085" i="2"/>
  <c r="P1131" i="2"/>
  <c r="P1130" i="2"/>
  <c r="P1135" i="2"/>
  <c r="N1148" i="2"/>
  <c r="N1159" i="2"/>
  <c r="P1175" i="2"/>
  <c r="N1188" i="2"/>
  <c r="N1189" i="2" s="1"/>
  <c r="N1200" i="2"/>
  <c r="N1199" i="2"/>
  <c r="N1210" i="2"/>
  <c r="N1209" i="2"/>
  <c r="N1225" i="2"/>
  <c r="P1249" i="2"/>
  <c r="P1251" i="2"/>
  <c r="P1259" i="2"/>
  <c r="P1261" i="2"/>
  <c r="N1270" i="2"/>
  <c r="N1269" i="2"/>
  <c r="N1271" i="2"/>
  <c r="P1349" i="2"/>
  <c r="P1421" i="2"/>
  <c r="P1420" i="2"/>
  <c r="P1419" i="2"/>
  <c r="P1519" i="2"/>
  <c r="P1529" i="2"/>
  <c r="P1531" i="2"/>
  <c r="P1530" i="2"/>
  <c r="N1530" i="2"/>
  <c r="N1529" i="2"/>
  <c r="N1531" i="2"/>
  <c r="P1539" i="2"/>
  <c r="P1541" i="2"/>
  <c r="P1540" i="2"/>
  <c r="N1549" i="2"/>
  <c r="N1018" i="2"/>
  <c r="N1048" i="2"/>
  <c r="P1081" i="2"/>
  <c r="P1080" i="2"/>
  <c r="P1079" i="2"/>
  <c r="P1095" i="2"/>
  <c r="N1108" i="2"/>
  <c r="N1111" i="2" s="1"/>
  <c r="N1115" i="2"/>
  <c r="P1145" i="2"/>
  <c r="N1158" i="2"/>
  <c r="N1161" i="2" s="1"/>
  <c r="P1185" i="2"/>
  <c r="N1201" i="2"/>
  <c r="P1220" i="2"/>
  <c r="P1219" i="2"/>
  <c r="P1241" i="2"/>
  <c r="P1240" i="2"/>
  <c r="N1260" i="2"/>
  <c r="N1259" i="2"/>
  <c r="P1260" i="2"/>
  <c r="N1261" i="2"/>
  <c r="N1319" i="2"/>
  <c r="N1321" i="2"/>
  <c r="P1391" i="2"/>
  <c r="P1390" i="2"/>
  <c r="P1389" i="2"/>
  <c r="P1641" i="2"/>
  <c r="P1640" i="2"/>
  <c r="P1639" i="2"/>
  <c r="N1025" i="2"/>
  <c r="P1035" i="2"/>
  <c r="N1055" i="2"/>
  <c r="N1069" i="2"/>
  <c r="N1071" i="2"/>
  <c r="P1085" i="2"/>
  <c r="P1105" i="2"/>
  <c r="N1118" i="2"/>
  <c r="N1125" i="2"/>
  <c r="N1141" i="2"/>
  <c r="P1155" i="2"/>
  <c r="N1168" i="2"/>
  <c r="N1170" i="2" s="1"/>
  <c r="N1181" i="2"/>
  <c r="P1195" i="2"/>
  <c r="N1235" i="2"/>
  <c r="N1245" i="2"/>
  <c r="P1250" i="2"/>
  <c r="P1275" i="2"/>
  <c r="N1298" i="2"/>
  <c r="N1300" i="2" s="1"/>
  <c r="N1308" i="2"/>
  <c r="N1310" i="2" s="1"/>
  <c r="N1318" i="2"/>
  <c r="N1320" i="2" s="1"/>
  <c r="N1345" i="2"/>
  <c r="P1360" i="2"/>
  <c r="P1359" i="2"/>
  <c r="N1378" i="2"/>
  <c r="N1381" i="2" s="1"/>
  <c r="N1385" i="2"/>
  <c r="N1395" i="2"/>
  <c r="P1425" i="2"/>
  <c r="N1438" i="2"/>
  <c r="N1441" i="2" s="1"/>
  <c r="N1448" i="2"/>
  <c r="N1458" i="2"/>
  <c r="N1459" i="2" s="1"/>
  <c r="P1471" i="2"/>
  <c r="P1470" i="2"/>
  <c r="P1469" i="2"/>
  <c r="P1495" i="2"/>
  <c r="P1689" i="2"/>
  <c r="P1691" i="2"/>
  <c r="P1690" i="2"/>
  <c r="P1711" i="2"/>
  <c r="P1710" i="2"/>
  <c r="P1709" i="2"/>
  <c r="N1735" i="2"/>
  <c r="N1821" i="2"/>
  <c r="N1820" i="2"/>
  <c r="N1819" i="2"/>
  <c r="P1315" i="2"/>
  <c r="P1325" i="2"/>
  <c r="N1338" i="2"/>
  <c r="N1341" i="2" s="1"/>
  <c r="N1355" i="2"/>
  <c r="P1370" i="2"/>
  <c r="P1369" i="2"/>
  <c r="N1388" i="2"/>
  <c r="N1398" i="2"/>
  <c r="N1408" i="2"/>
  <c r="P1441" i="2"/>
  <c r="P1440" i="2"/>
  <c r="P1439" i="2"/>
  <c r="P1451" i="2"/>
  <c r="P1450" i="2"/>
  <c r="P1449" i="2"/>
  <c r="P1459" i="2"/>
  <c r="P1460" i="2"/>
  <c r="P1461" i="2"/>
  <c r="P1475" i="2"/>
  <c r="P1591" i="2"/>
  <c r="N1601" i="2"/>
  <c r="N1660" i="2"/>
  <c r="N1659" i="2"/>
  <c r="N1661" i="2"/>
  <c r="N1701" i="2"/>
  <c r="N1700" i="2"/>
  <c r="P1301" i="2"/>
  <c r="P1300" i="2"/>
  <c r="P1299" i="2"/>
  <c r="P1311" i="2"/>
  <c r="P1335" i="2"/>
  <c r="N1371" i="2"/>
  <c r="N1370" i="2"/>
  <c r="N1369" i="2"/>
  <c r="P1380" i="2"/>
  <c r="P1379" i="2"/>
  <c r="P1395" i="2"/>
  <c r="P1409" i="2"/>
  <c r="N1418" i="2"/>
  <c r="N1420" i="2" s="1"/>
  <c r="N1429" i="2"/>
  <c r="N1431" i="2"/>
  <c r="N1430" i="2"/>
  <c r="N1520" i="2"/>
  <c r="N1519" i="2"/>
  <c r="P1649" i="2"/>
  <c r="P1651" i="2"/>
  <c r="P1650" i="2"/>
  <c r="P1681" i="2"/>
  <c r="P1680" i="2"/>
  <c r="P1679" i="2"/>
  <c r="P1719" i="2"/>
  <c r="P1770" i="2"/>
  <c r="P1769" i="2"/>
  <c r="P1771" i="2"/>
  <c r="P1791" i="2"/>
  <c r="P1790" i="2"/>
  <c r="P1789" i="2"/>
  <c r="N1468" i="2"/>
  <c r="N1470" i="2" s="1"/>
  <c r="N1488" i="2"/>
  <c r="N1491" i="2" s="1"/>
  <c r="N1540" i="2"/>
  <c r="N1539" i="2"/>
  <c r="P1545" i="2"/>
  <c r="N1558" i="2"/>
  <c r="N1561" i="2" s="1"/>
  <c r="N1568" i="2"/>
  <c r="N1569" i="2" s="1"/>
  <c r="N1575" i="2"/>
  <c r="N1588" i="2"/>
  <c r="N1589" i="2" s="1"/>
  <c r="N1598" i="2"/>
  <c r="N1600" i="2" s="1"/>
  <c r="N1610" i="2"/>
  <c r="N1635" i="2"/>
  <c r="N1645" i="2"/>
  <c r="P1671" i="2"/>
  <c r="P1670" i="2"/>
  <c r="P1669" i="2"/>
  <c r="P1701" i="2"/>
  <c r="P1700" i="2"/>
  <c r="P1699" i="2"/>
  <c r="P1729" i="2"/>
  <c r="P1731" i="2"/>
  <c r="P1740" i="2"/>
  <c r="P1739" i="2"/>
  <c r="N1758" i="2"/>
  <c r="N1760" i="2" s="1"/>
  <c r="N1765" i="2"/>
  <c r="P1780" i="2"/>
  <c r="P1779" i="2"/>
  <c r="P1801" i="2"/>
  <c r="P1809" i="2"/>
  <c r="P1811" i="2"/>
  <c r="P1820" i="2"/>
  <c r="N1475" i="2"/>
  <c r="P1485" i="2"/>
  <c r="N1495" i="2"/>
  <c r="P1555" i="2"/>
  <c r="P1571" i="2"/>
  <c r="P1570" i="2"/>
  <c r="P1569" i="2"/>
  <c r="N1578" i="2"/>
  <c r="P1595" i="2"/>
  <c r="N1608" i="2"/>
  <c r="N1611" i="2" s="1"/>
  <c r="P1625" i="2"/>
  <c r="N1648" i="2"/>
  <c r="P1655" i="2"/>
  <c r="N1675" i="2"/>
  <c r="N1685" i="2"/>
  <c r="N1705" i="2"/>
  <c r="P1750" i="2"/>
  <c r="P1749" i="2"/>
  <c r="N1768" i="2"/>
  <c r="N1775" i="2"/>
  <c r="N1478" i="2"/>
  <c r="P1505" i="2"/>
  <c r="N1541" i="2"/>
  <c r="P1581" i="2"/>
  <c r="P1580" i="2"/>
  <c r="P1605" i="2"/>
  <c r="P1615" i="2"/>
  <c r="N1631" i="2"/>
  <c r="N1630" i="2"/>
  <c r="N1629" i="2"/>
  <c r="N1678" i="2"/>
  <c r="N1708" i="2"/>
  <c r="N1718" i="2"/>
  <c r="N1725" i="2"/>
  <c r="P1730" i="2"/>
  <c r="P1741" i="2"/>
  <c r="N1745" i="2"/>
  <c r="P1760" i="2"/>
  <c r="N1778" i="2"/>
  <c r="P1781" i="2"/>
  <c r="N1785" i="2"/>
  <c r="N1795" i="2"/>
  <c r="N1805" i="2"/>
  <c r="P1810" i="2"/>
  <c r="P1599" i="3"/>
  <c r="P1549" i="3"/>
  <c r="P1529" i="3"/>
  <c r="P1479" i="3"/>
  <c r="P1459" i="3"/>
  <c r="P1439" i="3"/>
  <c r="P1419" i="3"/>
  <c r="P1399" i="3"/>
  <c r="P1379" i="3"/>
  <c r="P1359" i="3"/>
  <c r="P1339" i="3"/>
  <c r="P1319" i="3"/>
  <c r="P1289" i="3"/>
  <c r="P1269" i="3"/>
  <c r="P1159" i="3"/>
  <c r="P989" i="3"/>
  <c r="P969" i="3"/>
  <c r="P949" i="3"/>
  <c r="P929" i="3"/>
  <c r="P909" i="3"/>
  <c r="P870" i="3"/>
  <c r="P869" i="3"/>
  <c r="P871" i="3"/>
  <c r="P790" i="3"/>
  <c r="P791" i="3"/>
  <c r="P700" i="3"/>
  <c r="P701" i="3"/>
  <c r="P1619" i="3"/>
  <c r="P1589" i="3"/>
  <c r="P1569" i="3"/>
  <c r="P1550" i="3"/>
  <c r="P1530" i="3"/>
  <c r="P1519" i="3"/>
  <c r="P1499" i="3"/>
  <c r="P1480" i="3"/>
  <c r="P1460" i="3"/>
  <c r="P1440" i="3"/>
  <c r="P1420" i="3"/>
  <c r="P1400" i="3"/>
  <c r="P1380" i="3"/>
  <c r="P1360" i="3"/>
  <c r="P1340" i="3"/>
  <c r="P1320" i="3"/>
  <c r="P1309" i="3"/>
  <c r="P1290" i="3"/>
  <c r="P1239" i="3"/>
  <c r="P1219" i="3"/>
  <c r="P1199" i="3"/>
  <c r="P1179" i="3"/>
  <c r="P1149" i="3"/>
  <c r="P1129" i="3"/>
  <c r="P1109" i="3"/>
  <c r="P1089" i="3"/>
  <c r="P1069" i="3"/>
  <c r="P1049" i="3"/>
  <c r="P1029" i="3"/>
  <c r="P1009" i="3"/>
  <c r="P990" i="3"/>
  <c r="P970" i="3"/>
  <c r="P950" i="3"/>
  <c r="P930" i="3"/>
  <c r="P910" i="3"/>
  <c r="P899" i="3"/>
  <c r="P680" i="3"/>
  <c r="P681" i="3"/>
  <c r="P679" i="3"/>
  <c r="P1600" i="3"/>
  <c r="P1559" i="3"/>
  <c r="P1539" i="3"/>
  <c r="P1489" i="3"/>
  <c r="P1469" i="3"/>
  <c r="P1449" i="3"/>
  <c r="P1429" i="3"/>
  <c r="P1409" i="3"/>
  <c r="P1389" i="3"/>
  <c r="P1369" i="3"/>
  <c r="P1349" i="3"/>
  <c r="P1329" i="3"/>
  <c r="P1299" i="3"/>
  <c r="P1279" i="3"/>
  <c r="P1259" i="3"/>
  <c r="P1240" i="3"/>
  <c r="P1220" i="3"/>
  <c r="P1200" i="3"/>
  <c r="P1180" i="3"/>
  <c r="P1160" i="3"/>
  <c r="P999" i="3"/>
  <c r="P979" i="3"/>
  <c r="P959" i="3"/>
  <c r="P939" i="3"/>
  <c r="P919" i="3"/>
  <c r="P830" i="3"/>
  <c r="P831" i="3"/>
  <c r="P750" i="3"/>
  <c r="P751" i="3"/>
  <c r="P620" i="3"/>
  <c r="P621" i="3"/>
  <c r="P1609" i="3"/>
  <c r="P1590" i="3"/>
  <c r="P1579" i="3"/>
  <c r="P1540" i="3"/>
  <c r="P1520" i="3"/>
  <c r="P1509" i="3"/>
  <c r="P1470" i="3"/>
  <c r="P1450" i="3"/>
  <c r="P1430" i="3"/>
  <c r="P1410" i="3"/>
  <c r="P1390" i="3"/>
  <c r="P1370" i="3"/>
  <c r="P1350" i="3"/>
  <c r="P1330" i="3"/>
  <c r="P1310" i="3"/>
  <c r="P1249" i="3"/>
  <c r="P1229" i="3"/>
  <c r="P1209" i="3"/>
  <c r="P1189" i="3"/>
  <c r="P1169" i="3"/>
  <c r="P1150" i="3"/>
  <c r="P1139" i="3"/>
  <c r="P1119" i="3"/>
  <c r="P1099" i="3"/>
  <c r="P1079" i="3"/>
  <c r="P1059" i="3"/>
  <c r="P1039" i="3"/>
  <c r="P1019" i="3"/>
  <c r="P980" i="3"/>
  <c r="P960" i="3"/>
  <c r="P940" i="3"/>
  <c r="P920" i="3"/>
  <c r="P900" i="3"/>
  <c r="P889" i="3"/>
  <c r="P580" i="3"/>
  <c r="P540" i="3"/>
  <c r="P500" i="3"/>
  <c r="P460" i="3"/>
  <c r="P430" i="3"/>
  <c r="P400" i="3"/>
  <c r="P370" i="3"/>
  <c r="P340" i="3"/>
  <c r="P300" i="3"/>
  <c r="P260" i="3"/>
  <c r="P220" i="3"/>
  <c r="P180" i="3"/>
  <c r="P140" i="3"/>
  <c r="P100" i="3"/>
  <c r="P60" i="3"/>
  <c r="P20" i="3"/>
  <c r="P840" i="3"/>
  <c r="P800" i="3"/>
  <c r="P760" i="3"/>
  <c r="P730" i="3"/>
  <c r="P710" i="3"/>
  <c r="P650" i="3"/>
  <c r="P630" i="3"/>
  <c r="P590" i="3"/>
  <c r="P581" i="3"/>
  <c r="P550" i="3"/>
  <c r="P541" i="3"/>
  <c r="P510" i="3"/>
  <c r="P501" i="3"/>
  <c r="P470" i="3"/>
  <c r="P461" i="3"/>
  <c r="P429" i="3"/>
  <c r="P410" i="3"/>
  <c r="P401" i="3"/>
  <c r="P380" i="3"/>
  <c r="P371" i="3"/>
  <c r="P339" i="3"/>
  <c r="P330" i="3"/>
  <c r="P299" i="3"/>
  <c r="P290" i="3"/>
  <c r="P259" i="3"/>
  <c r="P250" i="3"/>
  <c r="P219" i="3"/>
  <c r="P210" i="3"/>
  <c r="P179" i="3"/>
  <c r="P170" i="3"/>
  <c r="P139" i="3"/>
  <c r="P130" i="3"/>
  <c r="P99" i="3"/>
  <c r="P90" i="3"/>
  <c r="P59" i="3"/>
  <c r="P50" i="3"/>
  <c r="P19" i="3"/>
  <c r="P850" i="3"/>
  <c r="P810" i="3"/>
  <c r="P770" i="3"/>
  <c r="P690" i="3"/>
  <c r="P660" i="3"/>
  <c r="P600" i="3"/>
  <c r="P560" i="3"/>
  <c r="P520" i="3"/>
  <c r="P480" i="3"/>
  <c r="P440" i="3"/>
  <c r="P431" i="3"/>
  <c r="P420" i="3"/>
  <c r="P390" i="3"/>
  <c r="P360" i="3"/>
  <c r="P320" i="3"/>
  <c r="P280" i="3"/>
  <c r="P240" i="3"/>
  <c r="P200" i="3"/>
  <c r="P160" i="3"/>
  <c r="P120" i="3"/>
  <c r="P80" i="3"/>
  <c r="P40" i="3"/>
  <c r="P860" i="3"/>
  <c r="P851" i="3"/>
  <c r="P820" i="3"/>
  <c r="P811" i="3"/>
  <c r="P780" i="3"/>
  <c r="P771" i="3"/>
  <c r="P740" i="3"/>
  <c r="P720" i="3"/>
  <c r="P689" i="3"/>
  <c r="P670" i="3"/>
  <c r="P661" i="3"/>
  <c r="P640" i="3"/>
  <c r="P610" i="3"/>
  <c r="P601" i="3"/>
  <c r="P570" i="3"/>
  <c r="P561" i="3"/>
  <c r="P530" i="3"/>
  <c r="P521" i="3"/>
  <c r="P490" i="3"/>
  <c r="P481" i="3"/>
  <c r="P450" i="3"/>
  <c r="P441" i="3"/>
  <c r="P419" i="3"/>
  <c r="P389" i="3"/>
  <c r="P359" i="3"/>
  <c r="P350" i="3"/>
  <c r="P341" i="3"/>
  <c r="P319" i="3"/>
  <c r="P310" i="3"/>
  <c r="P301" i="3"/>
  <c r="P279" i="3"/>
  <c r="P270" i="3"/>
  <c r="P261" i="3"/>
  <c r="P239" i="3"/>
  <c r="P230" i="3"/>
  <c r="P221" i="3"/>
  <c r="P199" i="3"/>
  <c r="P190" i="3"/>
  <c r="P181" i="3"/>
  <c r="P159" i="3"/>
  <c r="P150" i="3"/>
  <c r="P141" i="3"/>
  <c r="P119" i="3"/>
  <c r="P110" i="3"/>
  <c r="P101" i="3"/>
  <c r="P79" i="3"/>
  <c r="P70" i="3"/>
  <c r="P61" i="3"/>
  <c r="P39" i="3"/>
  <c r="P30" i="3"/>
  <c r="P21" i="3"/>
  <c r="P9" i="3"/>
  <c r="Y184" i="3" a="1"/>
  <c r="AA172" i="3" a="1"/>
  <c r="W162" i="3" a="1"/>
  <c r="Z154" i="3" a="1"/>
  <c r="AB181" i="3" a="1"/>
  <c r="X171" i="3" a="1"/>
  <c r="Z160" i="3" a="1"/>
  <c r="Y176" i="3" a="1"/>
  <c r="AA165" i="3" a="1"/>
  <c r="Y156" i="3" a="1"/>
  <c r="AB180" i="3" a="1"/>
  <c r="Y146" i="3" a="1"/>
  <c r="W137" i="3" a="1"/>
  <c r="AA131" i="3" a="1"/>
  <c r="Y126" i="3" a="1"/>
  <c r="X164" i="3" a="1"/>
  <c r="Y141" i="3" a="1"/>
  <c r="AA150" i="3" a="1"/>
  <c r="Y140" i="3" a="1"/>
  <c r="AB133" i="3" a="1"/>
  <c r="Z128" i="3" a="1"/>
  <c r="Z181" i="3" a="1"/>
  <c r="W118" i="3" a="1"/>
  <c r="Y107" i="3" a="1"/>
  <c r="AA96" i="3" a="1"/>
  <c r="Y89" i="3" a="1"/>
  <c r="W84" i="3" a="1"/>
  <c r="AA78" i="3" a="1"/>
  <c r="Y73" i="3" a="1"/>
  <c r="W68" i="3" a="1"/>
  <c r="AA62" i="3" a="1"/>
  <c r="W183" i="3" a="1"/>
  <c r="W172" i="3" a="1"/>
  <c r="Y161" i="3" a="1"/>
  <c r="X154" i="3" a="1"/>
  <c r="X181" i="3" a="1"/>
  <c r="Z170" i="3" a="1"/>
  <c r="AB159" i="3" a="1"/>
  <c r="AA175" i="3" a="1"/>
  <c r="W165" i="3" a="1"/>
  <c r="W156" i="3" a="1"/>
  <c r="X178" i="3" a="1"/>
  <c r="Z145" i="3" a="1"/>
  <c r="AA136" i="3" a="1"/>
  <c r="Y131" i="3" a="1"/>
  <c r="W126" i="3" a="1"/>
  <c r="Z161" i="3" a="1"/>
  <c r="Z140" i="3" a="1"/>
  <c r="X150" i="3" a="1"/>
  <c r="Z139" i="3" a="1"/>
  <c r="Z133" i="3" a="1"/>
  <c r="X128" i="3" a="1"/>
  <c r="AB170" i="3" a="1"/>
  <c r="Z117" i="3" a="1"/>
  <c r="AB106" i="3" a="1"/>
  <c r="X96" i="3" a="1"/>
  <c r="W89" i="3" a="1"/>
  <c r="AA83" i="3" a="1"/>
  <c r="Y78" i="3" a="1"/>
  <c r="W73" i="3" a="1"/>
  <c r="AA67" i="3" a="1"/>
  <c r="Y62" i="3" a="1"/>
  <c r="X185" i="3" a="1"/>
  <c r="Y179" i="3" a="1"/>
  <c r="AA168" i="3" a="1"/>
  <c r="W158" i="3" a="1"/>
  <c r="Z152" i="3" a="1"/>
  <c r="AB177" i="3" a="1"/>
  <c r="X167" i="3" a="1"/>
  <c r="AA183" i="3" a="1"/>
  <c r="Y172" i="3" a="1"/>
  <c r="AA161" i="3" a="1"/>
  <c r="Y154" i="3" a="1"/>
  <c r="AB164" i="3" a="1"/>
  <c r="Y142" i="3" a="1"/>
  <c r="W135" i="3" a="1"/>
  <c r="AA129" i="3" a="1"/>
  <c r="Y124" i="3" a="1"/>
  <c r="W148" i="3" a="1"/>
  <c r="Z179" i="3" a="1"/>
  <c r="W147" i="3" a="1"/>
  <c r="X137" i="3" a="1"/>
  <c r="AB131" i="3" a="1"/>
  <c r="Z126" i="3" a="1"/>
  <c r="X141" i="3" a="1"/>
  <c r="W114" i="3" a="1"/>
  <c r="Y103" i="3" a="1"/>
  <c r="AA92" i="3" a="1"/>
  <c r="Y87" i="3" a="1"/>
  <c r="W82" i="3" a="1"/>
  <c r="AA76" i="3" a="1"/>
  <c r="Y71" i="3" a="1"/>
  <c r="W66" i="3" a="1"/>
  <c r="Z142" i="3" a="1"/>
  <c r="Y181" i="3" a="1"/>
  <c r="AB179" i="3" a="1"/>
  <c r="AA163" i="3" a="1"/>
  <c r="W136" i="3" a="1"/>
  <c r="X139" i="3" a="1"/>
  <c r="Z127" i="3" a="1"/>
  <c r="AB94" i="3" a="1"/>
  <c r="Y72" i="3" a="1"/>
  <c r="W117" i="3" a="1"/>
  <c r="Y106" i="3" a="1"/>
  <c r="AA95" i="3" a="1"/>
  <c r="Y121" i="3" a="1"/>
  <c r="AA110" i="3" a="1"/>
  <c r="W100" i="3" a="1"/>
  <c r="X91" i="3" a="1"/>
  <c r="AB85" i="3" a="1"/>
  <c r="Z80" i="3" a="1"/>
  <c r="X75" i="3" a="1"/>
  <c r="AB69" i="3" a="1"/>
  <c r="Z64" i="3" a="1"/>
  <c r="W99" i="3" a="1"/>
  <c r="W53" i="3" a="1"/>
  <c r="Y42" i="3" a="1"/>
  <c r="AA31" i="3" a="1"/>
  <c r="W21" i="3" a="1"/>
  <c r="Y10" i="3" a="1"/>
  <c r="X17" i="3" a="1"/>
  <c r="Z114" i="3" a="1"/>
  <c r="AB56" i="3" a="1"/>
  <c r="X46" i="3" a="1"/>
  <c r="Z35" i="3" a="1"/>
  <c r="AB24" i="3" a="1"/>
  <c r="W168" i="3" a="1"/>
  <c r="AB185" i="3" a="1"/>
  <c r="AA180" i="3" a="1"/>
  <c r="W170" i="3" a="1"/>
  <c r="Y159" i="3" a="1"/>
  <c r="X153" i="3" a="1"/>
  <c r="X179" i="3" a="1"/>
  <c r="Z168" i="3" a="1"/>
  <c r="AB157" i="3" a="1"/>
  <c r="AA173" i="3" a="1"/>
  <c r="W163" i="3" a="1"/>
  <c r="W155" i="3" a="1"/>
  <c r="X170" i="3" a="1"/>
  <c r="AA143" i="3" a="1"/>
  <c r="AA135" i="3" a="1"/>
  <c r="Y130" i="3" a="1"/>
  <c r="W125" i="3" a="1"/>
  <c r="Y149" i="3" a="1"/>
  <c r="AA138" i="3" a="1"/>
  <c r="Y148" i="3" a="1"/>
  <c r="AB137" i="3" a="1"/>
  <c r="Z132" i="3" a="1"/>
  <c r="X127" i="3" a="1"/>
  <c r="Z146" i="3" a="1"/>
  <c r="Y115" i="3" a="1"/>
  <c r="AA104" i="3" a="1"/>
  <c r="W94" i="3" a="1"/>
  <c r="W88" i="3" a="1"/>
  <c r="AA82" i="3" a="1"/>
  <c r="Y77" i="3" a="1"/>
  <c r="W72" i="3" a="1"/>
  <c r="AA66" i="3" a="1"/>
  <c r="Z185" i="3" a="1"/>
  <c r="W180" i="3" a="1"/>
  <c r="Y169" i="3" a="1"/>
  <c r="AA158" i="3" a="1"/>
  <c r="AB152" i="3" a="1"/>
  <c r="Z178" i="3" a="1"/>
  <c r="AB167" i="3" a="1"/>
  <c r="W185" i="3" a="1"/>
  <c r="W173" i="3" a="1"/>
  <c r="Y162" i="3" a="1"/>
  <c r="AA154" i="3" a="1"/>
  <c r="Z167" i="3" a="1"/>
  <c r="AB142" i="3" a="1"/>
  <c r="Y135" i="3" a="1"/>
  <c r="W130" i="3" a="1"/>
  <c r="AA124" i="3" a="1"/>
  <c r="Z148" i="3" a="1"/>
  <c r="X182" i="3" a="1"/>
  <c r="Z147" i="3" a="1"/>
  <c r="Z137" i="3" a="1"/>
  <c r="X132" i="3" a="1"/>
  <c r="AB126" i="3" a="1"/>
  <c r="AA144" i="3" a="1"/>
  <c r="AB114" i="3" a="1"/>
  <c r="X104" i="3" a="1"/>
  <c r="Z93" i="3" a="1"/>
  <c r="AA87" i="3" a="1"/>
  <c r="Y82" i="3" a="1"/>
  <c r="W77" i="3" a="1"/>
  <c r="AA71" i="3" a="1"/>
  <c r="Y66" i="3" a="1"/>
  <c r="W146" i="3" a="1"/>
  <c r="AB183" i="3" a="1"/>
  <c r="AA176" i="3" a="1"/>
  <c r="W166" i="3" a="1"/>
  <c r="Z156" i="3" a="1"/>
  <c r="X151" i="3" a="1"/>
  <c r="X175" i="3" a="1"/>
  <c r="Z164" i="3" a="1"/>
  <c r="Y180" i="3" a="1"/>
  <c r="AA169" i="3" a="1"/>
  <c r="W159" i="3" a="1"/>
  <c r="W153" i="3" a="1"/>
  <c r="Y150" i="3" a="1"/>
  <c r="AA139" i="3" a="1"/>
  <c r="AA133" i="3" a="1"/>
  <c r="Y128" i="3" a="1"/>
  <c r="X180" i="3" a="1"/>
  <c r="Y145" i="3" a="1"/>
  <c r="AB168" i="3" a="1"/>
  <c r="Y144" i="3" a="1"/>
  <c r="AB135" i="3" a="1"/>
  <c r="Z130" i="3" a="1"/>
  <c r="X125" i="3" a="1"/>
  <c r="W122" i="3" a="1"/>
  <c r="Y111" i="3" a="1"/>
  <c r="AA100" i="3" a="1"/>
  <c r="Y91" i="3" a="1"/>
  <c r="W86" i="3" a="1"/>
  <c r="AA80" i="3" a="1"/>
  <c r="Y75" i="3" a="1"/>
  <c r="W70" i="3" a="1"/>
  <c r="AA64" i="3" a="1"/>
  <c r="AB121" i="3" a="1"/>
  <c r="AA170" i="3" a="1"/>
  <c r="X169" i="3" a="1"/>
  <c r="Y155" i="3" a="1"/>
  <c r="AA130" i="3" a="1"/>
  <c r="AB148" i="3" a="1"/>
  <c r="W150" i="3" a="1"/>
  <c r="Y88" i="3" a="1"/>
  <c r="W67" i="3" a="1"/>
  <c r="Y114" i="3" a="1"/>
  <c r="AA103" i="3" a="1"/>
  <c r="W93" i="3" a="1"/>
  <c r="AA118" i="3" a="1"/>
  <c r="W108" i="3" a="1"/>
  <c r="Y97" i="3" a="1"/>
  <c r="AB89" i="3" a="1"/>
  <c r="Z84" i="3" a="1"/>
  <c r="X79" i="3" a="1"/>
  <c r="Z184" i="3" a="1"/>
  <c r="W178" i="3" a="1"/>
  <c r="Y167" i="3" a="1"/>
  <c r="X157" i="3" a="1"/>
  <c r="AB151" i="3" a="1"/>
  <c r="Z176" i="3" a="1"/>
  <c r="AB165" i="3" a="1"/>
  <c r="AA181" i="3" a="1"/>
  <c r="W171" i="3" a="1"/>
  <c r="Y160" i="3" a="1"/>
  <c r="AA153" i="3" a="1"/>
  <c r="Z159" i="3" a="1"/>
  <c r="W141" i="3" a="1"/>
  <c r="Y134" i="3" a="1"/>
  <c r="W129" i="3" a="1"/>
  <c r="AA123" i="3" a="1"/>
  <c r="AA146" i="3" a="1"/>
  <c r="X174" i="3" a="1"/>
  <c r="AA145" i="3" a="1"/>
  <c r="Z136" i="3" a="1"/>
  <c r="X131" i="3" a="1"/>
  <c r="AB125" i="3" a="1"/>
  <c r="Y123" i="3" a="1"/>
  <c r="AA112" i="3" a="1"/>
  <c r="W102" i="3" a="1"/>
  <c r="W92" i="3" a="1"/>
  <c r="AA86" i="3" a="1"/>
  <c r="Y81" i="3" a="1"/>
  <c r="W76" i="3" a="1"/>
  <c r="AA70" i="3" a="1"/>
  <c r="Y65" i="3" a="1"/>
  <c r="X184" i="3" a="1"/>
  <c r="Y177" i="3" a="1"/>
  <c r="AA166" i="3" a="1"/>
  <c r="AB156" i="3" a="1"/>
  <c r="Z151" i="3" a="1"/>
  <c r="AB175" i="3" a="1"/>
  <c r="X165" i="3" a="1"/>
  <c r="W181" i="3" a="1"/>
  <c r="Y170" i="3" a="1"/>
  <c r="AA159" i="3" a="1"/>
  <c r="Y153" i="3" a="1"/>
  <c r="W151" i="3" a="1"/>
  <c r="X140" i="3" a="1"/>
  <c r="W134" i="3" a="1"/>
  <c r="AA128" i="3" a="1"/>
  <c r="Y183" i="3" a="1"/>
  <c r="AB145" i="3" a="1"/>
  <c r="Z171" i="3" a="1"/>
  <c r="AB144" i="3" a="1"/>
  <c r="X136" i="3" a="1"/>
  <c r="AB130" i="3" a="1"/>
  <c r="Z125" i="3" a="1"/>
  <c r="AB122" i="3" a="1"/>
  <c r="X112" i="3" a="1"/>
  <c r="Z101" i="3" a="1"/>
  <c r="AA91" i="3" a="1"/>
  <c r="Y86" i="3" a="1"/>
  <c r="W81" i="3" a="1"/>
  <c r="AA75" i="3" a="1"/>
  <c r="Y70" i="3" a="1"/>
  <c r="W65" i="3" a="1"/>
  <c r="Y122" i="3" a="1"/>
  <c r="Z182" i="3" a="1"/>
  <c r="W174" i="3" a="1"/>
  <c r="Y163" i="3" a="1"/>
  <c r="X155" i="3" a="1"/>
  <c r="W184" i="3" a="1"/>
  <c r="Z172" i="3" a="1"/>
  <c r="AB161" i="3" a="1"/>
  <c r="AA177" i="3" a="1"/>
  <c r="W167" i="3" a="1"/>
  <c r="W157" i="3" a="1"/>
  <c r="AA151" i="3" a="1"/>
  <c r="AA147" i="3" a="1"/>
  <c r="AA137" i="3" a="1"/>
  <c r="Y132" i="3" a="1"/>
  <c r="W127" i="3" a="1"/>
  <c r="Z169" i="3" a="1"/>
  <c r="AA142" i="3" a="1"/>
  <c r="X158" i="3" a="1"/>
  <c r="AA141" i="3" a="1"/>
  <c r="Z134" i="3" a="1"/>
  <c r="X129" i="3" a="1"/>
  <c r="AB123" i="3" a="1"/>
  <c r="Y119" i="3" a="1"/>
  <c r="AA108" i="3" a="1"/>
  <c r="W98" i="3" a="1"/>
  <c r="W90" i="3" a="1"/>
  <c r="AA84" i="3" a="1"/>
  <c r="Y79" i="3" a="1"/>
  <c r="W74" i="3" a="1"/>
  <c r="AA68" i="3" a="1"/>
  <c r="Y63" i="3" a="1"/>
  <c r="X119" i="3" a="1"/>
  <c r="W160" i="3" a="1"/>
  <c r="Z158" i="3" a="1"/>
  <c r="AB172" i="3" a="1"/>
  <c r="Y125" i="3" a="1"/>
  <c r="X138" i="3" a="1"/>
  <c r="X116" i="3" a="1"/>
  <c r="W83" i="3" a="1"/>
  <c r="X168" i="3" a="1"/>
  <c r="AA111" i="3" a="1"/>
  <c r="W101" i="3" a="1"/>
  <c r="Z165" i="3" a="1"/>
  <c r="W116" i="3" a="1"/>
  <c r="Y105" i="3" a="1"/>
  <c r="AA94" i="3" a="1"/>
  <c r="Z88" i="3" a="1"/>
  <c r="X83" i="3" a="1"/>
  <c r="AB77" i="3" a="1"/>
  <c r="Z72" i="3" a="1"/>
  <c r="X67" i="3" a="1"/>
  <c r="Y120" i="3" a="1"/>
  <c r="Y58" i="3" a="1"/>
  <c r="AA47" i="3" a="1"/>
  <c r="W37" i="3" a="1"/>
  <c r="Y26" i="3" a="1"/>
  <c r="AA15" i="3" a="1"/>
  <c r="W5" i="3" a="1"/>
  <c r="AA113" i="3" a="1"/>
  <c r="X93" i="3" a="1"/>
  <c r="Z51" i="3" a="1"/>
  <c r="AB40" i="3" a="1"/>
  <c r="X30" i="3" a="1"/>
  <c r="AB184" i="3" a="1"/>
  <c r="X183" i="3" a="1"/>
  <c r="Y175" i="3" a="1"/>
  <c r="AA164" i="3" a="1"/>
  <c r="AB155" i="3" a="1"/>
  <c r="Z150" i="3" a="1"/>
  <c r="AB173" i="3" a="1"/>
  <c r="X163" i="3" a="1"/>
  <c r="W179" i="3" a="1"/>
  <c r="Y168" i="3" a="1"/>
  <c r="AA157" i="3" a="1"/>
  <c r="Y152" i="3" a="1"/>
  <c r="W149" i="3" a="1"/>
  <c r="Y138" i="3" a="1"/>
  <c r="W133" i="3" a="1"/>
  <c r="AA127" i="3" a="1"/>
  <c r="AB174" i="3" a="1"/>
  <c r="W144" i="3" a="1"/>
  <c r="Z163" i="3" a="1"/>
  <c r="W143" i="3" a="1"/>
  <c r="X135" i="3" a="1"/>
  <c r="AB129" i="3" a="1"/>
  <c r="Z124" i="3" a="1"/>
  <c r="AA120" i="3" a="1"/>
  <c r="W110" i="3" a="1"/>
  <c r="Y99" i="3" a="1"/>
  <c r="AA90" i="3" a="1"/>
  <c r="Y85" i="3" a="1"/>
  <c r="W80" i="3" a="1"/>
  <c r="AA74" i="3" a="1"/>
  <c r="Y69" i="3" a="1"/>
  <c r="W64" i="3" a="1"/>
  <c r="AB182" i="3" a="1"/>
  <c r="AA174" i="3" a="1"/>
  <c r="W164" i="3" a="1"/>
  <c r="Z155" i="3" a="1"/>
  <c r="Y185" i="3" a="1"/>
  <c r="X173" i="3" a="1"/>
  <c r="Z162" i="3" a="1"/>
  <c r="Y178" i="3" a="1"/>
  <c r="AA167" i="3" a="1"/>
  <c r="Y157" i="3" a="1"/>
  <c r="W152" i="3" a="1"/>
  <c r="X148" i="3" a="1"/>
  <c r="W138" i="3" a="1"/>
  <c r="AA132" i="3" a="1"/>
  <c r="Y127" i="3" a="1"/>
  <c r="X172" i="3" a="1"/>
  <c r="X143" i="3" a="1"/>
  <c r="AB160" i="3" a="1"/>
  <c r="X142" i="3" a="1"/>
  <c r="AB134" i="3" a="1"/>
  <c r="Z129" i="3" a="1"/>
  <c r="X124" i="3" a="1"/>
  <c r="X120" i="3" a="1"/>
  <c r="Z109" i="3" a="1"/>
  <c r="AB98" i="3" a="1"/>
  <c r="Y90" i="3" a="1"/>
  <c r="W85" i="3" a="1"/>
  <c r="AA79" i="3" a="1"/>
  <c r="Y74" i="3" a="1"/>
  <c r="W69" i="3" a="1"/>
  <c r="AA63" i="3" a="1"/>
  <c r="AA119" i="3" a="1"/>
  <c r="W182" i="3" a="1"/>
  <c r="Y171" i="3" a="1"/>
  <c r="AA160" i="3" a="1"/>
  <c r="AB153" i="3" a="1"/>
  <c r="Z180" i="3" a="1"/>
  <c r="AB169" i="3" a="1"/>
  <c r="X159" i="3" a="1"/>
  <c r="W175" i="3" a="1"/>
  <c r="Y164" i="3" a="1"/>
  <c r="AA155" i="3" a="1"/>
  <c r="Z175" i="3" a="1"/>
  <c r="W145" i="3" a="1"/>
  <c r="Y136" i="3" a="1"/>
  <c r="W131" i="3" a="1"/>
  <c r="AA125" i="3" a="1"/>
  <c r="AB158" i="3" a="1"/>
  <c r="W140" i="3" a="1"/>
  <c r="AA149" i="3" a="1"/>
  <c r="W139" i="3" a="1"/>
  <c r="X133" i="3" a="1"/>
  <c r="AB127" i="3" a="1"/>
  <c r="X160" i="3" a="1"/>
  <c r="AA116" i="3" a="1"/>
  <c r="W106" i="3" a="1"/>
  <c r="Y95" i="3" a="1"/>
  <c r="AA88" i="3" a="1"/>
  <c r="Y83" i="3" a="1"/>
  <c r="W78" i="3" a="1"/>
  <c r="AA72" i="3" a="1"/>
  <c r="Y67" i="3" a="1"/>
  <c r="AB178" i="3" a="1"/>
  <c r="Z4" i="3" a="1"/>
  <c r="Z153" i="3" a="1"/>
  <c r="Y174" i="3" a="1"/>
  <c r="X144" i="3" a="1"/>
  <c r="AB149" i="3" a="1"/>
  <c r="AB132" i="3" a="1"/>
  <c r="Z105" i="3" a="1"/>
  <c r="AA77" i="3" a="1"/>
  <c r="W121" i="3" a="1"/>
  <c r="W109" i="3" a="1"/>
  <c r="Y98" i="3" a="1"/>
  <c r="W142" i="3" a="1"/>
  <c r="Y113" i="3" a="1"/>
  <c r="AA102" i="3" a="1"/>
  <c r="Z92" i="3" a="1"/>
  <c r="X87" i="3" a="1"/>
  <c r="AB81" i="3" a="1"/>
  <c r="Z76" i="3" a="1"/>
  <c r="X71" i="3" a="1"/>
  <c r="AB65" i="3" a="1"/>
  <c r="AA109" i="3" a="1"/>
  <c r="AA55" i="3" a="1"/>
  <c r="W45" i="3" a="1"/>
  <c r="Y34" i="3" a="1"/>
  <c r="AA23" i="3" a="1"/>
  <c r="W13" i="3" a="1"/>
  <c r="Y24" i="3" a="1"/>
  <c r="AB139" i="3" a="1"/>
  <c r="Z59" i="3" a="1"/>
  <c r="AB48" i="3" a="1"/>
  <c r="X38" i="3" a="1"/>
  <c r="Z27" i="3" a="1"/>
  <c r="AA178" i="3" a="1"/>
  <c r="AB73" i="3" a="1"/>
  <c r="Y50" i="3" a="1"/>
  <c r="AA7" i="3" a="1"/>
  <c r="Z43" i="3" a="1"/>
  <c r="X152" i="3" a="1"/>
  <c r="AA171" i="3" a="1"/>
  <c r="Z141" i="3" a="1"/>
  <c r="X147" i="3" a="1"/>
  <c r="Z131" i="3" a="1"/>
  <c r="AB102" i="3" a="1"/>
  <c r="Y76" i="3" a="1"/>
  <c r="Z120" i="3" a="1"/>
  <c r="Z108" i="3" a="1"/>
  <c r="AB97" i="3" a="1"/>
  <c r="Z138" i="3" a="1"/>
  <c r="AB112" i="3" a="1"/>
  <c r="X102" i="3" a="1"/>
  <c r="X92" i="3" a="1"/>
  <c r="AB86" i="3" a="1"/>
  <c r="Z81" i="3" a="1"/>
  <c r="X76" i="3" a="1"/>
  <c r="AB70" i="3" a="1"/>
  <c r="Z65" i="3" a="1"/>
  <c r="AB107" i="3" a="1"/>
  <c r="X55" i="3" a="1"/>
  <c r="Z44" i="3" a="1"/>
  <c r="AB33" i="3" a="1"/>
  <c r="X23" i="3" a="1"/>
  <c r="Z12" i="3" a="1"/>
  <c r="Z22" i="3" a="1"/>
  <c r="AA121" i="3" a="1"/>
  <c r="AA58" i="3" a="1"/>
  <c r="W48" i="3" a="1"/>
  <c r="Y37" i="3" a="1"/>
  <c r="AA26" i="3" a="1"/>
  <c r="W176" i="3" a="1"/>
  <c r="Z174" i="3" a="1"/>
  <c r="Y158" i="3" a="1"/>
  <c r="Y133" i="3" a="1"/>
  <c r="X166" i="3" a="1"/>
  <c r="AB124" i="3" a="1"/>
  <c r="W91" i="3" a="1"/>
  <c r="AA69" i="3" a="1"/>
  <c r="AA115" i="3" a="1"/>
  <c r="W105" i="3" a="1"/>
  <c r="Y94" i="3" a="1"/>
  <c r="W120" i="3" a="1"/>
  <c r="Y109" i="3" a="1"/>
  <c r="AA98" i="3" a="1"/>
  <c r="Z90" i="3" a="1"/>
  <c r="X85" i="3" a="1"/>
  <c r="AB79" i="3" a="1"/>
  <c r="Z74" i="3" a="1"/>
  <c r="X69" i="3" a="1"/>
  <c r="Z63" i="3" a="1"/>
  <c r="AA93" i="3" a="1"/>
  <c r="AA51" i="3" a="1"/>
  <c r="W41" i="3" a="1"/>
  <c r="Y30" i="3" a="1"/>
  <c r="AA19" i="3" a="1"/>
  <c r="W9" i="3" a="1"/>
  <c r="X13" i="3" a="1"/>
  <c r="X109" i="3" a="1"/>
  <c r="Z55" i="3" a="1"/>
  <c r="AB44" i="3" a="1"/>
  <c r="X34" i="3" a="1"/>
  <c r="Z23" i="3" a="1"/>
  <c r="Y166" i="3" a="1"/>
  <c r="Z97" i="3" a="1"/>
  <c r="Z96" i="3" a="1"/>
  <c r="Z91" i="3" a="1"/>
  <c r="X70" i="3" a="1"/>
  <c r="X43" i="3" a="1"/>
  <c r="Z18" i="3" a="1"/>
  <c r="W36" i="3" a="1"/>
  <c r="Y13" i="3" a="1"/>
  <c r="X29" i="3" a="1"/>
  <c r="Z106" i="3" a="1"/>
  <c r="X61" i="3" a="1"/>
  <c r="Z50" i="3" a="1"/>
  <c r="AB39" i="3" a="1"/>
  <c r="AB23" i="3" a="1"/>
  <c r="AA52" i="3" a="1"/>
  <c r="W10" i="3" a="1"/>
  <c r="Z41" i="3" a="1"/>
  <c r="Z33" i="3" a="1"/>
  <c r="AA28" i="3" a="1"/>
  <c r="AA40" i="3" a="1"/>
  <c r="W183" i="2" a="1"/>
  <c r="Y172" i="2" a="1"/>
  <c r="AA161" i="2" a="1"/>
  <c r="Z177" i="2" a="1"/>
  <c r="AB166" i="2" a="1"/>
  <c r="W157" i="2" a="1"/>
  <c r="AA182" i="2" a="1"/>
  <c r="W172" i="2" a="1"/>
  <c r="Y161" i="2" a="1"/>
  <c r="Z157" i="2" a="1"/>
  <c r="Y144" i="2" a="1"/>
  <c r="W136" i="2" a="1"/>
  <c r="AB177" i="2" a="1"/>
  <c r="Z149" i="2" a="1"/>
  <c r="AB138" i="2" a="1"/>
  <c r="Y151" i="2" a="1"/>
  <c r="AA140" i="2" a="1"/>
  <c r="X134" i="2" a="1"/>
  <c r="Z131" i="2" a="1"/>
  <c r="AB120" i="2" a="1"/>
  <c r="AA129" i="2" a="1"/>
  <c r="W119" i="2" a="1"/>
  <c r="W113" i="2" a="1"/>
  <c r="AA107" i="2" a="1"/>
  <c r="Z176" i="2" a="1"/>
  <c r="Y127" i="2" a="1"/>
  <c r="Z148" i="2" a="1"/>
  <c r="Z104" i="2" a="1"/>
  <c r="AB92" i="2" a="1"/>
  <c r="X82" i="2" a="1"/>
  <c r="AB145" i="2" a="1"/>
  <c r="X104" i="2" a="1"/>
  <c r="AA92" i="2" a="1"/>
  <c r="W82" i="2" a="1"/>
  <c r="AA71" i="2" a="1"/>
  <c r="Y66" i="2" a="1"/>
  <c r="W61" i="2" a="1"/>
  <c r="Z106" i="2" a="1"/>
  <c r="AB93" i="2" a="1"/>
  <c r="Z68" i="3" a="1"/>
  <c r="AA39" i="3" a="1"/>
  <c r="X9" i="3" a="1"/>
  <c r="AB32" i="3" a="1"/>
  <c r="X177" i="3" a="1"/>
  <c r="W161" i="3" a="1"/>
  <c r="AA134" i="3" a="1"/>
  <c r="AB176" i="3" a="1"/>
  <c r="X126" i="3" a="1"/>
  <c r="Y92" i="3" a="1"/>
  <c r="W71" i="3" a="1"/>
  <c r="Z116" i="3" a="1"/>
  <c r="AB105" i="3" a="1"/>
  <c r="X95" i="3" a="1"/>
  <c r="AB120" i="3" a="1"/>
  <c r="X110" i="3" a="1"/>
  <c r="Z99" i="3" a="1"/>
  <c r="AB90" i="3" a="1"/>
  <c r="Z85" i="3" a="1"/>
  <c r="X80" i="3" a="1"/>
  <c r="AB74" i="3" a="1"/>
  <c r="Z69" i="3" a="1"/>
  <c r="AB63" i="3" a="1"/>
  <c r="X97" i="3" a="1"/>
  <c r="Z52" i="3" a="1"/>
  <c r="AB41" i="3" a="1"/>
  <c r="X31" i="3" a="1"/>
  <c r="Z20" i="3" a="1"/>
  <c r="AB9" i="3" a="1"/>
  <c r="W15" i="3" a="1"/>
  <c r="W111" i="3" a="1"/>
  <c r="W56" i="3" a="1"/>
  <c r="Y45" i="3" a="1"/>
  <c r="AA34" i="3" a="1"/>
  <c r="W24" i="3" a="1"/>
  <c r="Y165" i="3" a="1"/>
  <c r="AB163" i="3" a="1"/>
  <c r="AA152" i="3" a="1"/>
  <c r="W128" i="3" a="1"/>
  <c r="Z143" i="3" a="1"/>
  <c r="Z121" i="3" a="1"/>
  <c r="AA85" i="3" a="1"/>
  <c r="Y64" i="3" a="1"/>
  <c r="W113" i="3" a="1"/>
  <c r="Y102" i="3" a="1"/>
  <c r="Z62" i="3" a="1"/>
  <c r="Y117" i="3" a="1"/>
  <c r="AA106" i="3" a="1"/>
  <c r="W96" i="3" a="1"/>
  <c r="X89" i="3" a="1"/>
  <c r="AB83" i="3" a="1"/>
  <c r="Z78" i="3" a="1"/>
  <c r="X73" i="3" a="1"/>
  <c r="AB67" i="3" a="1"/>
  <c r="Z173" i="3" a="1"/>
  <c r="AA59" i="3" a="1"/>
  <c r="W49" i="3" a="1"/>
  <c r="Y38" i="3" a="1"/>
  <c r="AA27" i="3" a="1"/>
  <c r="W17" i="3" a="1"/>
  <c r="Y6" i="3" a="1"/>
  <c r="X5" i="3" a="1"/>
  <c r="Z98" i="3" a="1"/>
  <c r="AB52" i="3" a="1"/>
  <c r="X42" i="3" a="1"/>
  <c r="Z31" i="3" a="1"/>
  <c r="AB20" i="3" a="1"/>
  <c r="Y137" i="3" a="1"/>
  <c r="AA73" i="3" a="1"/>
  <c r="X122" i="3" a="1"/>
  <c r="X86" i="3" a="1"/>
  <c r="AB64" i="3" a="1"/>
  <c r="Z32" i="3" a="1"/>
  <c r="Y116" i="3" a="1"/>
  <c r="Y25" i="3" a="1"/>
  <c r="AA10" i="3" a="1"/>
  <c r="AA21" i="3" a="1"/>
  <c r="X121" i="3" a="1"/>
  <c r="Z58" i="3" a="1"/>
  <c r="AB47" i="3" a="1"/>
  <c r="X37" i="3" a="1"/>
  <c r="AA13" i="3" a="1"/>
  <c r="W42" i="3" a="1"/>
  <c r="AB38" i="3" a="1"/>
  <c r="AB30" i="3" a="1"/>
  <c r="AA60" i="3" a="1"/>
  <c r="W18" i="3" a="1"/>
  <c r="AA8" i="3" a="1"/>
  <c r="Y180" i="2" a="1"/>
  <c r="AA169" i="2" a="1"/>
  <c r="W159" i="2" a="1"/>
  <c r="AB174" i="2" a="1"/>
  <c r="X164" i="2" a="1"/>
  <c r="AA155" i="2" a="1"/>
  <c r="W180" i="2" a="1"/>
  <c r="Y169" i="2" a="1"/>
  <c r="AA158" i="2" a="1"/>
  <c r="Y152" i="2" a="1"/>
  <c r="AA141" i="2" a="1"/>
  <c r="AA134" i="2" a="1"/>
  <c r="X167" i="2" a="1"/>
  <c r="AB146" i="2" a="1"/>
  <c r="Z174" i="2" a="1"/>
  <c r="AA148" i="2" a="1"/>
  <c r="X138" i="2" a="1"/>
  <c r="AB132" i="2" a="1"/>
  <c r="AB128" i="2" a="1"/>
  <c r="X118" i="2" a="1"/>
  <c r="W127" i="2" a="1"/>
  <c r="W117" i="2" a="1"/>
  <c r="AA111" i="2" a="1"/>
  <c r="Y106" i="2" a="1"/>
  <c r="X149" i="2" a="1"/>
  <c r="AA124" i="2" a="1"/>
  <c r="X123" i="2" a="1"/>
  <c r="AB100" i="2" a="1"/>
  <c r="X90" i="2" a="1"/>
  <c r="Z79" i="2" a="1"/>
  <c r="W121" i="2" a="1"/>
  <c r="AA100" i="2" a="1"/>
  <c r="W90" i="2" a="1"/>
  <c r="Y79" i="2" a="1"/>
  <c r="Y70" i="2" a="1"/>
  <c r="W65" i="2" a="1"/>
  <c r="AA127" i="2" a="1"/>
  <c r="AB101" i="2" a="1"/>
  <c r="X91" i="2" a="1"/>
  <c r="AB62" i="3" a="1"/>
  <c r="W29" i="3" a="1"/>
  <c r="AB103" i="3" a="1"/>
  <c r="X22" i="3" a="1"/>
  <c r="Z166" i="3" a="1"/>
  <c r="W154" i="3" a="1"/>
  <c r="Y129" i="3" a="1"/>
  <c r="X146" i="3" a="1"/>
  <c r="Y139" i="3" a="1"/>
  <c r="W87" i="3" a="1"/>
  <c r="AA65" i="3" a="1"/>
  <c r="AB113" i="3" a="1"/>
  <c r="X103" i="3" a="1"/>
  <c r="X64" i="3" a="1"/>
  <c r="X118" i="3" a="1"/>
  <c r="Z107" i="3" a="1"/>
  <c r="AB96" i="3" a="1"/>
  <c r="Z89" i="3" a="1"/>
  <c r="X84" i="3" a="1"/>
  <c r="AB78" i="3" a="1"/>
  <c r="Z73" i="3" a="1"/>
  <c r="X68" i="3" a="1"/>
  <c r="X62" i="3" a="1"/>
  <c r="Z60" i="3" a="1"/>
  <c r="AB49" i="3" a="1"/>
  <c r="X39" i="3" a="1"/>
  <c r="Z28" i="3" a="1"/>
  <c r="AB17" i="3" a="1"/>
  <c r="X7" i="3" a="1"/>
  <c r="W7" i="3" a="1"/>
  <c r="Y100" i="3" a="1"/>
  <c r="Y53" i="3" a="1"/>
  <c r="AA42" i="3" a="1"/>
  <c r="W32" i="3" a="1"/>
  <c r="Y21" i="3" a="1"/>
  <c r="X156" i="3" a="1"/>
  <c r="AA179" i="3" a="1"/>
  <c r="Z149" i="3" a="1"/>
  <c r="Z177" i="3" a="1"/>
  <c r="Z135" i="3" a="1"/>
  <c r="AB110" i="3" a="1"/>
  <c r="Y80" i="3" a="1"/>
  <c r="AA140" i="3" a="1"/>
  <c r="Y110" i="3" a="1"/>
  <c r="AA99" i="3" a="1"/>
  <c r="Y147" i="3" a="1"/>
  <c r="AA114" i="3" a="1"/>
  <c r="W104" i="3" a="1"/>
  <c r="Y93" i="3" a="1"/>
  <c r="AB87" i="3" a="1"/>
  <c r="Z82" i="3" a="1"/>
  <c r="X77" i="3" a="1"/>
  <c r="AB71" i="3" a="1"/>
  <c r="Z66" i="3" a="1"/>
  <c r="W115" i="3" a="1"/>
  <c r="W57" i="3" a="1"/>
  <c r="Y46" i="3" a="1"/>
  <c r="AA35" i="3" a="1"/>
  <c r="W25" i="3" a="1"/>
  <c r="Y14" i="3" a="1"/>
  <c r="Y28" i="3" a="1"/>
  <c r="X101" i="3" a="1"/>
  <c r="AB60" i="3" a="1"/>
  <c r="X50" i="3" a="1"/>
  <c r="Z39" i="3" a="1"/>
  <c r="AB28" i="3" a="1"/>
  <c r="AA185" i="3" a="1"/>
  <c r="AB141" i="3" a="1"/>
  <c r="AB117" i="3" a="1"/>
  <c r="Z111" i="3" a="1"/>
  <c r="AB80" i="3" a="1"/>
  <c r="Z102" i="3" a="1"/>
  <c r="AB21" i="3" a="1"/>
  <c r="Y57" i="3" a="1"/>
  <c r="AA18" i="3" a="1"/>
  <c r="W8" i="3" a="1"/>
  <c r="Z14" i="3" a="1"/>
  <c r="Z110" i="3" a="1"/>
  <c r="AB55" i="3" a="1"/>
  <c r="X45" i="3" a="1"/>
  <c r="Z34" i="3" a="1"/>
  <c r="Y143" i="3" a="1"/>
  <c r="Y31" i="3" a="1"/>
  <c r="AB6" i="3" a="1"/>
  <c r="X20" i="3" a="1"/>
  <c r="W50" i="3" a="1"/>
  <c r="Y7" i="3" a="1"/>
  <c r="AB184" i="2" a="1"/>
  <c r="AA177" i="2" a="1"/>
  <c r="W167" i="2" a="1"/>
  <c r="AB182" i="2" a="1"/>
  <c r="X172" i="2" a="1"/>
  <c r="Z161" i="2" a="1"/>
  <c r="Y154" i="2" a="1"/>
  <c r="Y177" i="2" a="1"/>
  <c r="AA166" i="2" a="1"/>
  <c r="Z178" i="2" a="1"/>
  <c r="AA149" i="2" a="1"/>
  <c r="W139" i="2" a="1"/>
  <c r="Y133" i="2" a="1"/>
  <c r="X157" i="2" a="1"/>
  <c r="X144" i="2" a="1"/>
  <c r="AB163" i="2" a="1"/>
  <c r="W146" i="2" a="1"/>
  <c r="AB136" i="2" a="1"/>
  <c r="X171" i="2" a="1"/>
  <c r="X126" i="2" a="1"/>
  <c r="Z152" i="2" a="1"/>
  <c r="Y124" i="2" a="1"/>
  <c r="AA115" i="2" a="1"/>
  <c r="Y110" i="2" a="1"/>
  <c r="W105" i="2" a="1"/>
  <c r="Z138" i="2" a="1"/>
  <c r="W122" i="2" a="1"/>
  <c r="X115" i="2" a="1"/>
  <c r="X98" i="2" a="1"/>
  <c r="Z87" i="2" a="1"/>
  <c r="AB76" i="2" a="1"/>
  <c r="AB114" i="2" a="1"/>
  <c r="W98" i="2" a="1"/>
  <c r="Y87" i="2" a="1"/>
  <c r="AA76" i="2" a="1"/>
  <c r="W69" i="2" a="1"/>
  <c r="AA63" i="2" a="1"/>
  <c r="X117" i="2" a="1"/>
  <c r="X99" i="2" a="1"/>
  <c r="Z88" i="2" a="1"/>
  <c r="W61" i="3" a="1"/>
  <c r="Y18" i="3" a="1"/>
  <c r="X54" i="3" a="1"/>
  <c r="Z157" i="3" a="1"/>
  <c r="Y182" i="3" a="1"/>
  <c r="X162" i="3" a="1"/>
  <c r="W124" i="3" a="1"/>
  <c r="AB136" i="3" a="1"/>
  <c r="Z113" i="3" a="1"/>
  <c r="AA81" i="3" a="1"/>
  <c r="AB147" i="3" a="1"/>
  <c r="X111" i="3" a="1"/>
  <c r="Z100" i="3" a="1"/>
  <c r="X149" i="3" a="1"/>
  <c r="Z115" i="3" a="1"/>
  <c r="AB104" i="3" a="1"/>
  <c r="X94" i="3" a="1"/>
  <c r="X88" i="3" a="1"/>
  <c r="AB82" i="3" a="1"/>
  <c r="Z77" i="3" a="1"/>
  <c r="X72" i="3" a="1"/>
  <c r="AB66" i="3" a="1"/>
  <c r="Z118" i="3" a="1"/>
  <c r="AB57" i="3" a="1"/>
  <c r="X47" i="3" a="1"/>
  <c r="Z36" i="3" a="1"/>
  <c r="AB25" i="3" a="1"/>
  <c r="X15" i="3" a="1"/>
  <c r="Y32" i="3" a="1"/>
  <c r="Y108" i="3" a="1"/>
  <c r="Y61" i="3" a="1"/>
  <c r="AA50" i="3" a="1"/>
  <c r="W40" i="3" a="1"/>
  <c r="Y29" i="3" a="1"/>
  <c r="Z183" i="3" a="1"/>
  <c r="AB150" i="3" a="1"/>
  <c r="W169" i="3" a="1"/>
  <c r="AB138" i="3" a="1"/>
  <c r="Z144" i="3" a="1"/>
  <c r="X130" i="3" a="1"/>
  <c r="X100" i="3" a="1"/>
  <c r="W75" i="3" a="1"/>
  <c r="Y118" i="3" a="1"/>
  <c r="AA107" i="3" a="1"/>
  <c r="W97" i="3" a="1"/>
  <c r="AA122" i="3" a="1"/>
  <c r="W112" i="3" a="1"/>
  <c r="Y101" i="3" a="1"/>
  <c r="AB91" i="3" a="1"/>
  <c r="Z86" i="3" a="1"/>
  <c r="X81" i="3" a="1"/>
  <c r="AB75" i="3" a="1"/>
  <c r="Z70" i="3" a="1"/>
  <c r="X65" i="3" a="1"/>
  <c r="Y104" i="3" a="1"/>
  <c r="Y54" i="3" a="1"/>
  <c r="AA43" i="3" a="1"/>
  <c r="W33" i="3" a="1"/>
  <c r="Y22" i="3" a="1"/>
  <c r="AA11" i="3" a="1"/>
  <c r="X21" i="3" a="1"/>
  <c r="AB119" i="3" a="1"/>
  <c r="X58" i="3" a="1"/>
  <c r="Z47" i="3" a="1"/>
  <c r="AB36" i="3" a="1"/>
  <c r="X26" i="3" a="1"/>
  <c r="AA182" i="3" a="1"/>
  <c r="AB128" i="3" a="1"/>
  <c r="X107" i="3" a="1"/>
  <c r="AB100" i="3" a="1"/>
  <c r="Z75" i="3" a="1"/>
  <c r="AB53" i="3" a="1"/>
  <c r="X11" i="3" a="1"/>
  <c r="AA46" i="3" a="1"/>
  <c r="W16" i="3" a="1"/>
  <c r="Y5" i="3" a="1"/>
  <c r="AB7" i="3" a="1"/>
  <c r="AB99" i="3" a="1"/>
  <c r="X53" i="3" a="1"/>
  <c r="Z42" i="3" a="1"/>
  <c r="Z30" i="3" a="1"/>
  <c r="AA97" i="3" a="1"/>
  <c r="AA20" i="3" a="1"/>
  <c r="X52" i="3" a="1"/>
  <c r="Z9" i="3" a="1"/>
  <c r="Y39" i="3" a="1"/>
  <c r="AA56" i="3" a="1"/>
  <c r="Z183" i="2" a="1"/>
  <c r="W175" i="2" a="1"/>
  <c r="Y164" i="2" a="1"/>
  <c r="X180" i="2" a="1"/>
  <c r="Z169" i="2" a="1"/>
  <c r="AB158" i="2" a="1"/>
  <c r="W153" i="2" a="1"/>
  <c r="AA174" i="2" a="1"/>
  <c r="W164" i="2" a="1"/>
  <c r="AB167" i="2" a="1"/>
  <c r="W147" i="2" a="1"/>
  <c r="Y137" i="2" a="1"/>
  <c r="W132" i="2" a="1"/>
  <c r="X152" i="2" a="1"/>
  <c r="Z141" i="2" a="1"/>
  <c r="Z155" i="2" a="1"/>
  <c r="Y143" i="2" a="1"/>
  <c r="Z135" i="2" a="1"/>
  <c r="AB147" i="2" a="1"/>
  <c r="Z123" i="2" a="1"/>
  <c r="AB141" i="2" a="1"/>
  <c r="AA121" i="2" a="1"/>
  <c r="Y114" i="2" a="1"/>
  <c r="W109" i="2" a="1"/>
  <c r="AA103" i="2" a="1"/>
  <c r="W130" i="2" a="1"/>
  <c r="Y119" i="2" a="1"/>
  <c r="AB109" i="2" a="1"/>
  <c r="Z95" i="2" a="1"/>
  <c r="AB84" i="2" a="1"/>
  <c r="X74" i="2" a="1"/>
  <c r="Z109" i="2" a="1"/>
  <c r="Y95" i="2" a="1"/>
  <c r="AA84" i="2" a="1"/>
  <c r="W74" i="2" a="1"/>
  <c r="AA67" i="2" a="1"/>
  <c r="Y62" i="2" a="1"/>
  <c r="AB111" i="2" a="1"/>
  <c r="Z96" i="2" a="1"/>
  <c r="AB85" i="2" a="1"/>
  <c r="X83" i="2" a="1"/>
  <c r="AA72" i="2" a="1"/>
  <c r="W77" i="2" a="1"/>
  <c r="X57" i="2" a="1"/>
  <c r="W132" i="3" a="1"/>
  <c r="Y68" i="3" a="1"/>
  <c r="Z119" i="3" a="1"/>
  <c r="AB84" i="3" a="1"/>
  <c r="X63" i="3" a="1"/>
  <c r="AB29" i="3" a="1"/>
  <c r="AA105" i="3" a="1"/>
  <c r="AA22" i="3" a="1"/>
  <c r="X10" i="3" a="1"/>
  <c r="AB19" i="3" a="1"/>
  <c r="AA117" i="3" a="1"/>
  <c r="AA57" i="3" a="1"/>
  <c r="W47" i="3" a="1"/>
  <c r="Y36" i="3" a="1"/>
  <c r="Z10" i="3" a="1"/>
  <c r="X40" i="3" a="1"/>
  <c r="W30" i="3" a="1"/>
  <c r="Y27" i="3" a="1"/>
  <c r="AB58" i="3" a="1"/>
  <c r="X16" i="3" a="1"/>
  <c r="AB185" i="2" a="1"/>
  <c r="AA179" i="2" a="1"/>
  <c r="W169" i="2" a="1"/>
  <c r="Y158" i="2" a="1"/>
  <c r="X174" i="2" a="1"/>
  <c r="Z163" i="2" a="1"/>
  <c r="Y155" i="2" a="1"/>
  <c r="Y179" i="2" a="1"/>
  <c r="AA168" i="2" a="1"/>
  <c r="W158" i="2" a="1"/>
  <c r="AA151" i="2" a="1"/>
  <c r="W141" i="2" a="1"/>
  <c r="Y134" i="2" a="1"/>
  <c r="Z164" i="2" a="1"/>
  <c r="X146" i="2" a="1"/>
  <c r="AB171" i="2" a="1"/>
  <c r="W148" i="2" a="1"/>
  <c r="AB137" i="2" a="1"/>
  <c r="Z132" i="2" a="1"/>
  <c r="W128" i="2" a="1"/>
  <c r="X179" i="2" a="1"/>
  <c r="Z126" i="2" a="1"/>
  <c r="AA116" i="2" a="1"/>
  <c r="Y111" i="2" a="1"/>
  <c r="W106" i="2" a="1"/>
  <c r="Z146" i="2" a="1"/>
  <c r="X124" i="2" a="1"/>
  <c r="AA119" i="2" a="1"/>
  <c r="X100" i="2" a="1"/>
  <c r="Z89" i="2" a="1"/>
  <c r="AB78" i="2" a="1"/>
  <c r="X119" i="2" a="1"/>
  <c r="W100" i="2" a="1"/>
  <c r="Y89" i="2" a="1"/>
  <c r="AA78" i="2" a="1"/>
  <c r="W70" i="2" a="1"/>
  <c r="AA64" i="2" a="1"/>
  <c r="AB125" i="2" a="1"/>
  <c r="X101" i="2" a="1"/>
  <c r="Z90" i="2" a="1"/>
  <c r="AB79" i="2" a="1"/>
  <c r="X110" i="2" a="1"/>
  <c r="X68" i="2" a="1"/>
  <c r="AA162" i="3" a="1"/>
  <c r="AB140" i="3" a="1"/>
  <c r="Z112" i="3" a="1"/>
  <c r="X106" i="3" a="1"/>
  <c r="X78" i="3" a="1"/>
  <c r="X59" i="3" a="1"/>
  <c r="Z16" i="3" a="1"/>
  <c r="W52" i="3" a="1"/>
  <c r="Y17" i="3" a="1"/>
  <c r="AA6" i="3" a="1"/>
  <c r="W11" i="3" a="1"/>
  <c r="X105" i="3" a="1"/>
  <c r="Z54" i="3" a="1"/>
  <c r="AB43" i="3" a="1"/>
  <c r="AB31" i="3" a="1"/>
  <c r="AB111" i="3" a="1"/>
  <c r="W26" i="3" a="1"/>
  <c r="Z57" i="3" a="1"/>
  <c r="AB14" i="3" a="1"/>
  <c r="AA44" i="3" a="1"/>
  <c r="W62" i="3" a="1"/>
  <c r="X184" i="2" a="1"/>
  <c r="Y176" i="2" a="1"/>
  <c r="AA165" i="2" a="1"/>
  <c r="Z181" i="2" a="1"/>
  <c r="AB170" i="2" a="1"/>
  <c r="X160" i="2" a="1"/>
  <c r="AA153" i="2" a="1"/>
  <c r="W176" i="2" a="1"/>
  <c r="Y165" i="2" a="1"/>
  <c r="X173" i="2" a="1"/>
  <c r="Y148" i="2" a="1"/>
  <c r="W138" i="2" a="1"/>
  <c r="AA132" i="2" a="1"/>
  <c r="Z154" i="2" a="1"/>
  <c r="AB142" i="2" a="1"/>
  <c r="Z158" i="2" a="1"/>
  <c r="AA144" i="2" a="1"/>
  <c r="X136" i="2" a="1"/>
  <c r="AB153" i="2" a="1"/>
  <c r="AB124" i="2" a="1"/>
  <c r="X147" i="2" a="1"/>
  <c r="W123" i="2" a="1"/>
  <c r="W115" i="2" a="1"/>
  <c r="AA109" i="2" a="1"/>
  <c r="Y104" i="2" a="1"/>
  <c r="Y131" i="2" a="1"/>
  <c r="AA120" i="2" a="1"/>
  <c r="Z112" i="2" a="1"/>
  <c r="AB96" i="2" a="1"/>
  <c r="X86" i="2" a="1"/>
  <c r="Z75" i="2" a="1"/>
  <c r="X112" i="2" a="1"/>
  <c r="AA96" i="2" a="1"/>
  <c r="W86" i="2" a="1"/>
  <c r="Y75" i="2" a="1"/>
  <c r="Y68" i="2" a="1"/>
  <c r="W63" i="2" a="1"/>
  <c r="Z114" i="2" a="1"/>
  <c r="AB97" i="2" a="1"/>
  <c r="X87" i="2" a="1"/>
  <c r="Z80" i="2" a="1"/>
  <c r="Z115" i="2" a="1"/>
  <c r="Z69" i="2" a="1"/>
  <c r="Y173" i="3" a="1"/>
  <c r="Y151" i="3" a="1"/>
  <c r="X115" i="3" a="1"/>
  <c r="AB108" i="3" a="1"/>
  <c r="Z79" i="3" a="1"/>
  <c r="AB61" i="3" a="1"/>
  <c r="X19" i="3" a="1"/>
  <c r="AA54" i="3" a="1"/>
  <c r="X18" i="3" a="1"/>
  <c r="Z7" i="3" a="1"/>
  <c r="Y12" i="3" a="1"/>
  <c r="W107" i="3" a="1"/>
  <c r="W55" i="3" a="1"/>
  <c r="Y44" i="3" a="1"/>
  <c r="AA33" i="3" a="1"/>
  <c r="W119" i="3" a="1"/>
  <c r="Z29" i="3" a="1"/>
  <c r="Y59" i="3" a="1"/>
  <c r="AA16" i="3" a="1"/>
  <c r="X48" i="3" a="1"/>
  <c r="Z5" i="3" a="1"/>
  <c r="Z184" i="2" a="1"/>
  <c r="W177" i="2" a="1"/>
  <c r="Y166" i="2" a="1"/>
  <c r="X182" i="2" a="1"/>
  <c r="Z171" i="2" a="1"/>
  <c r="AB160" i="2" a="1"/>
  <c r="W154" i="2" a="1"/>
  <c r="AA176" i="2" a="1"/>
  <c r="W166" i="2" a="1"/>
  <c r="AB175" i="2" a="1"/>
  <c r="W149" i="2" a="1"/>
  <c r="Y138" i="2" a="1"/>
  <c r="W133" i="2" a="1"/>
  <c r="AB155" i="2" a="1"/>
  <c r="Z143" i="2" a="1"/>
  <c r="X161" i="2" a="1"/>
  <c r="Y145" i="2" a="1"/>
  <c r="Z136" i="2" a="1"/>
  <c r="Z160" i="2" a="1"/>
  <c r="Y125" i="2" a="1"/>
  <c r="AB149" i="2" a="1"/>
  <c r="AB123" i="2" a="1"/>
  <c r="Y115" i="2" a="1"/>
  <c r="W110" i="2" a="1"/>
  <c r="AA104" i="2" a="1"/>
  <c r="AB131" i="2" a="1"/>
  <c r="Z121" i="2" a="1"/>
  <c r="AB113" i="2" a="1"/>
  <c r="Z97" i="2" a="1"/>
  <c r="AB86" i="2" a="1"/>
  <c r="X76" i="2" a="1"/>
  <c r="Z113" i="2" a="1"/>
  <c r="Y97" i="2" a="1"/>
  <c r="AA86" i="2" a="1"/>
  <c r="W76" i="2" a="1"/>
  <c r="AA68" i="2" a="1"/>
  <c r="Y63" i="2" a="1"/>
  <c r="AB115" i="2" a="1"/>
  <c r="Z98" i="2" a="1"/>
  <c r="AB87" i="2" a="1"/>
  <c r="X77" i="2" a="1"/>
  <c r="AA95" i="2" a="1"/>
  <c r="AB62" i="2" a="1"/>
  <c r="X161" i="3" a="1"/>
  <c r="AB118" i="3" a="1"/>
  <c r="AB101" i="3" a="1"/>
  <c r="Z95" i="3" a="1"/>
  <c r="AB72" i="3" a="1"/>
  <c r="Z48" i="3" a="1"/>
  <c r="AB5" i="3" a="1"/>
  <c r="Y41" i="3" a="1"/>
  <c r="AA14" i="3" a="1"/>
  <c r="W4" i="3" a="1"/>
  <c r="Y4" i="3" a="1"/>
  <c r="Z94" i="3" a="1"/>
  <c r="AB51" i="3" a="1"/>
  <c r="X41" i="3" a="1"/>
  <c r="AB27" i="3" a="1"/>
  <c r="W58" i="3" a="1"/>
  <c r="Y15" i="3" a="1"/>
  <c r="AB46" i="3" a="1"/>
  <c r="X4" i="3" a="1"/>
  <c r="W34" i="3" a="1"/>
  <c r="Y51" i="3" a="1"/>
  <c r="AA185" i="2" a="1"/>
  <c r="AA173" i="2" a="1"/>
  <c r="W163" i="2" a="1"/>
  <c r="AB178" i="2" a="1"/>
  <c r="X168" i="2" a="1"/>
  <c r="AA157" i="2" a="1"/>
  <c r="W185" i="2" a="1"/>
  <c r="Y173" i="2" a="1"/>
  <c r="AA162" i="2" a="1"/>
  <c r="Z162" i="2" a="1"/>
  <c r="AA145" i="2" a="1"/>
  <c r="AA136" i="2" a="1"/>
  <c r="Y183" i="2" a="1"/>
  <c r="AB150" i="2" a="1"/>
  <c r="X140" i="2" a="1"/>
  <c r="AB152" i="2" a="1"/>
  <c r="W142" i="2" a="1"/>
  <c r="AB134" i="2" a="1"/>
  <c r="Z142" i="2" a="1"/>
  <c r="X122" i="2" a="1"/>
  <c r="W131" i="2" a="1"/>
  <c r="Y120" i="2" a="1"/>
  <c r="AA113" i="2" a="1"/>
  <c r="Y108" i="2" a="1"/>
  <c r="W103" i="2" a="1"/>
  <c r="AA128" i="2" a="1"/>
  <c r="W118" i="2" a="1"/>
  <c r="X107" i="2" a="1"/>
  <c r="X94" i="2" a="1"/>
  <c r="Z83" i="2" a="1"/>
  <c r="AB72" i="2" a="1"/>
  <c r="AB106" i="2" a="1"/>
  <c r="W94" i="2" a="1"/>
  <c r="Y83" i="2" a="1"/>
  <c r="Y72" i="2" a="1"/>
  <c r="W67" i="2" a="1"/>
  <c r="AA61" i="2" a="1"/>
  <c r="X109" i="2" a="1"/>
  <c r="X95" i="2" a="1"/>
  <c r="AB77" i="2" a="1"/>
  <c r="Y98" i="2" a="1"/>
  <c r="X64" i="2" a="1"/>
  <c r="AB171" i="3" a="1"/>
  <c r="Z123" i="3" a="1"/>
  <c r="Z104" i="3" a="1"/>
  <c r="X98" i="3" a="1"/>
  <c r="X74" i="3" a="1"/>
  <c r="X51" i="3" a="1"/>
  <c r="Z8" i="3" a="1"/>
  <c r="W44" i="3" a="1"/>
  <c r="Z15" i="3" a="1"/>
  <c r="AB4" i="3" a="1"/>
  <c r="AA5" i="3" a="1"/>
  <c r="Y96" i="3" a="1"/>
  <c r="Y52" i="3" a="1"/>
  <c r="AA41" i="3" a="1"/>
  <c r="AA29" i="3" a="1"/>
  <c r="Z61" i="3" a="1"/>
  <c r="AB18" i="3" a="1"/>
  <c r="AA48" i="3" a="1"/>
  <c r="W6" i="3" a="1"/>
  <c r="Z37" i="3" a="1"/>
  <c r="AB54" i="3" a="1"/>
  <c r="X183" i="2" a="1"/>
  <c r="Y174" i="2" a="1"/>
  <c r="AA163" i="2" a="1"/>
  <c r="Z179" i="2" a="1"/>
  <c r="AB168" i="2" a="1"/>
  <c r="X158" i="2" a="1"/>
  <c r="AA152" i="2" a="1"/>
  <c r="W174" i="2" a="1"/>
  <c r="Y163" i="2" a="1"/>
  <c r="X165" i="2" a="1"/>
  <c r="Y146" i="2" a="1"/>
  <c r="W137" i="2" a="1"/>
  <c r="AA131" i="2" a="1"/>
  <c r="Z151" i="2" a="1"/>
  <c r="AB140" i="2" a="1"/>
  <c r="X154" i="2" a="1"/>
  <c r="AA142" i="2" a="1"/>
  <c r="X135" i="2" a="1"/>
  <c r="X145" i="2" a="1"/>
  <c r="AA122" i="2" a="1"/>
  <c r="X139" i="2" a="1"/>
  <c r="X121" i="2" a="1"/>
  <c r="W114" i="2" a="1"/>
  <c r="AA108" i="2" a="1"/>
  <c r="Y103" i="2" a="1"/>
  <c r="Z129" i="2" a="1"/>
  <c r="AB118" i="2" a="1"/>
  <c r="Z108" i="2" a="1"/>
  <c r="AB94" i="2" a="1"/>
  <c r="X84" i="2" a="1"/>
  <c r="Z73" i="2" a="1"/>
  <c r="X108" i="2" a="1"/>
  <c r="AA94" i="2" a="1"/>
  <c r="W84" i="2" a="1"/>
  <c r="Y73" i="2" a="1"/>
  <c r="Y67" i="2" a="1"/>
  <c r="W62" i="2" a="1"/>
  <c r="Z110" i="2" a="1"/>
  <c r="AB95" i="2" a="1"/>
  <c r="X85" i="2" a="1"/>
  <c r="Z74" i="2" a="1"/>
  <c r="W85" i="2" a="1"/>
  <c r="X59" i="2" a="1"/>
  <c r="AA184" i="3" a="1"/>
  <c r="Y84" i="3" a="1"/>
  <c r="X176" i="3" a="1"/>
  <c r="AB88" i="3" a="1"/>
  <c r="Z67" i="3" a="1"/>
  <c r="AB37" i="3" a="1"/>
  <c r="Z122" i="3" a="1"/>
  <c r="AA30" i="3" a="1"/>
  <c r="W12" i="3" a="1"/>
  <c r="X25" i="3" a="1"/>
  <c r="X145" i="3" a="1"/>
  <c r="AB59" i="3" a="1"/>
  <c r="X49" i="3" a="1"/>
  <c r="Z38" i="3" a="1"/>
  <c r="W19" i="3" a="1"/>
  <c r="Y47" i="3" a="1"/>
  <c r="AA4" i="3" a="1"/>
  <c r="X36" i="3" a="1"/>
  <c r="Y19" i="3" a="1"/>
  <c r="Y23" i="3" a="1"/>
  <c r="AA24" i="3" a="1"/>
  <c r="AA181" i="2" a="1"/>
  <c r="W171" i="2" a="1"/>
  <c r="Y160" i="2" a="1"/>
  <c r="X176" i="2" a="1"/>
  <c r="Z165" i="2" a="1"/>
  <c r="Y156" i="2" a="1"/>
  <c r="Y181" i="2" a="1"/>
  <c r="AA170" i="2" a="1"/>
  <c r="W160" i="2" a="1"/>
  <c r="AB154" i="2" a="1"/>
  <c r="W143" i="2" a="1"/>
  <c r="Y135" i="2" a="1"/>
  <c r="Z172" i="2" a="1"/>
  <c r="X148" i="2" a="1"/>
  <c r="AB179" i="2" a="1"/>
  <c r="W150" i="2" a="1"/>
  <c r="Y139" i="2" a="1"/>
  <c r="Z133" i="2" a="1"/>
  <c r="X130" i="2" a="1"/>
  <c r="Z119" i="2" a="1"/>
  <c r="Y128" i="2" a="1"/>
  <c r="AA117" i="2" a="1"/>
  <c r="Y112" i="2" a="1"/>
  <c r="W107" i="2" a="1"/>
  <c r="Z156" i="2" a="1"/>
  <c r="W126" i="2" a="1"/>
  <c r="Z128" i="2" a="1"/>
  <c r="X102" i="2" a="1"/>
  <c r="Z91" i="2" a="1"/>
  <c r="AB80" i="2" a="1"/>
  <c r="Y126" i="2" a="1"/>
  <c r="W102" i="2" a="1"/>
  <c r="Y91" i="2" a="1"/>
  <c r="AA80" i="2" a="1"/>
  <c r="W71" i="2" a="1"/>
  <c r="AA65" i="2" a="1"/>
  <c r="X143" i="2" a="1"/>
  <c r="AB103" i="2" a="1"/>
  <c r="Z92" i="2" a="1"/>
  <c r="X75" i="2" a="1"/>
  <c r="AA87" i="2" a="1"/>
  <c r="AB59" i="2" a="1"/>
  <c r="AA156" i="3" a="1"/>
  <c r="AA89" i="3" a="1"/>
  <c r="AB93" i="3" a="1"/>
  <c r="X90" i="3" a="1"/>
  <c r="AB68" i="3" a="1"/>
  <c r="Z40" i="3" a="1"/>
  <c r="AB11" i="3" a="1"/>
  <c r="Y33" i="3" a="1"/>
  <c r="AB12" i="3" a="1"/>
  <c r="W27" i="3" a="1"/>
  <c r="AB95" i="3" a="1"/>
  <c r="Y60" i="3" a="1"/>
  <c r="AA49" i="3" a="1"/>
  <c r="W39" i="3" a="1"/>
  <c r="Y20" i="3" a="1"/>
  <c r="AB50" i="3" a="1"/>
  <c r="X8" i="3" a="1"/>
  <c r="W38" i="3" a="1"/>
  <c r="X28" i="3" a="1"/>
  <c r="AB26" i="3" a="1"/>
  <c r="Y35" i="3" a="1"/>
  <c r="Y182" i="2" a="1"/>
  <c r="AA171" i="2" a="1"/>
  <c r="W161" i="2" a="1"/>
  <c r="AB176" i="2" a="1"/>
  <c r="X166" i="2" a="1"/>
  <c r="AA156" i="2" a="1"/>
  <c r="W182" i="2" a="1"/>
  <c r="Y171" i="2" a="1"/>
  <c r="AA160" i="2" a="1"/>
  <c r="X156" i="2" a="1"/>
  <c r="AA143" i="2" a="1"/>
  <c r="AA135" i="2" a="1"/>
  <c r="X175" i="2" a="1"/>
  <c r="AB148" i="2" a="1"/>
  <c r="Z182" i="2" a="1"/>
  <c r="AA150" i="2" a="1"/>
  <c r="W140" i="2" a="1"/>
  <c r="AB133" i="2" a="1"/>
  <c r="AA130" i="2" a="1"/>
  <c r="W120" i="2" a="1"/>
  <c r="X129" i="2" a="1"/>
  <c r="Z118" i="2" a="1"/>
  <c r="AA112" i="2" a="1"/>
  <c r="Y107" i="2" a="1"/>
  <c r="AB165" i="2" a="1"/>
  <c r="AB126" i="2" a="1"/>
  <c r="Y130" i="2" a="1"/>
  <c r="X103" i="2" a="1"/>
  <c r="X92" i="2" a="1"/>
  <c r="Z81" i="2" a="1"/>
  <c r="AB129" i="2" a="1"/>
  <c r="AB102" i="2" a="1"/>
  <c r="W92" i="2" a="1"/>
  <c r="Y81" i="2" a="1"/>
  <c r="Y71" i="2" a="1"/>
  <c r="W66" i="2" a="1"/>
  <c r="X155" i="2" a="1"/>
  <c r="X105" i="2" a="1"/>
  <c r="X93" i="2" a="1"/>
  <c r="Z82" i="2" a="1"/>
  <c r="X151" i="2" a="1"/>
  <c r="Y74" i="2" a="1"/>
  <c r="Z56" i="2" a="1"/>
  <c r="AA126" i="3" a="1"/>
  <c r="W63" i="3" a="1"/>
  <c r="AB116" i="3" a="1"/>
  <c r="Z83" i="3" a="1"/>
  <c r="AA148" i="3" a="1"/>
  <c r="X27" i="3" a="1"/>
  <c r="W95" i="3" a="1"/>
  <c r="W20" i="3" a="1"/>
  <c r="Y9" i="3" a="1"/>
  <c r="AA17" i="3" a="1"/>
  <c r="AB115" i="3" a="1"/>
  <c r="X57" i="3" a="1"/>
  <c r="Z46" i="3" a="1"/>
  <c r="AB35" i="3" a="1"/>
  <c r="Y8" i="3" a="1"/>
  <c r="AA36" i="3" a="1"/>
  <c r="AB22" i="3" a="1"/>
  <c r="Z25" i="3" a="1"/>
  <c r="Y55" i="3" a="1"/>
  <c r="AA12" i="3" a="1"/>
  <c r="Z185" i="2" a="1"/>
  <c r="W179" i="2" a="1"/>
  <c r="Y168" i="2" a="1"/>
  <c r="Y185" i="2" a="1"/>
  <c r="Z173" i="2" a="1"/>
  <c r="AB162" i="2" a="1"/>
  <c r="W155" i="2" a="1"/>
  <c r="AA178" i="2" a="1"/>
  <c r="W168" i="2" a="1"/>
  <c r="AA184" i="2" a="1"/>
  <c r="W151" i="2" a="1"/>
  <c r="Y140" i="2" a="1"/>
  <c r="W134" i="2" a="1"/>
  <c r="AB161" i="2" a="1"/>
  <c r="Z145" i="2" a="1"/>
  <c r="X169" i="2" a="1"/>
  <c r="Y147" i="2" a="1"/>
  <c r="Z137" i="2" a="1"/>
  <c r="X132" i="2" a="1"/>
  <c r="Z127" i="2" a="1"/>
  <c r="Z168" i="2" a="1"/>
  <c r="AA125" i="2" a="1"/>
  <c r="Y116" i="2" a="1"/>
  <c r="W111" i="2" a="1"/>
  <c r="AA105" i="2" a="1"/>
  <c r="AB143" i="2" a="1"/>
  <c r="Y123" i="2" a="1"/>
  <c r="AB117" i="2" a="1"/>
  <c r="Z99" i="2" a="1"/>
  <c r="AB88" i="2" a="1"/>
  <c r="X78" i="2" a="1"/>
  <c r="Z117" i="2" a="1"/>
  <c r="Y99" i="2" a="1"/>
  <c r="AA88" i="2" a="1"/>
  <c r="W78" i="2" a="1"/>
  <c r="AA69" i="2" a="1"/>
  <c r="Y64" i="2" a="1"/>
  <c r="Y122" i="2" a="1"/>
  <c r="Z100" i="2" a="1"/>
  <c r="AB89" i="2" a="1"/>
  <c r="Z84" i="2" a="1"/>
  <c r="AB73" i="2" a="1"/>
  <c r="Y82" i="2" a="1"/>
  <c r="Z58" i="2" a="1"/>
  <c r="AB109" i="3" a="1"/>
  <c r="AB13" i="3" a="1"/>
  <c r="AA9" i="3" a="1"/>
  <c r="W31" i="3" a="1"/>
  <c r="Y11" i="3" a="1"/>
  <c r="AA175" i="2" a="1"/>
  <c r="Z159" i="2" a="1"/>
  <c r="Z170" i="2" a="1"/>
  <c r="X153" i="2" a="1"/>
  <c r="AB135" i="2" a="1"/>
  <c r="Z122" i="2" a="1"/>
  <c r="AB130" i="2" a="1"/>
  <c r="Z85" i="2" a="1"/>
  <c r="Y85" i="2" a="1"/>
  <c r="X113" i="2" a="1"/>
  <c r="Y90" i="2" a="1"/>
  <c r="Z48" i="2" a="1"/>
  <c r="AB37" i="2" a="1"/>
  <c r="W29" i="2" a="1"/>
  <c r="AA23" i="2" a="1"/>
  <c r="Y18" i="2" a="1"/>
  <c r="W13" i="2" a="1"/>
  <c r="AA7" i="2" a="1"/>
  <c r="W44" i="2" a="1"/>
  <c r="Y92" i="2" a="1"/>
  <c r="X61" i="2" a="1"/>
  <c r="Y50" i="2" a="1"/>
  <c r="AA39" i="2" a="1"/>
  <c r="X19" i="2" a="1"/>
  <c r="AB8" i="2" a="1"/>
  <c r="AB69" i="2" a="1"/>
  <c r="Y37" i="2" a="1"/>
  <c r="Y78" i="2" a="1"/>
  <c r="Z57" i="2" a="1"/>
  <c r="AB46" i="2" a="1"/>
  <c r="X36" i="2" a="1"/>
  <c r="AB27" i="2" a="1"/>
  <c r="Z22" i="2" a="1"/>
  <c r="Z13" i="2" a="1"/>
  <c r="W99" i="2" a="1"/>
  <c r="Y53" i="2" a="1"/>
  <c r="W60" i="3" a="1"/>
  <c r="Z53" i="3" a="1"/>
  <c r="Y150" i="2" a="1"/>
  <c r="W116" i="2" a="1"/>
  <c r="Y77" i="2" a="1"/>
  <c r="Z46" i="2" a="1"/>
  <c r="AA22" i="2" a="1"/>
  <c r="AA6" i="2" a="1"/>
  <c r="W59" i="2" a="1"/>
  <c r="X17" i="2" a="1"/>
  <c r="AB30" i="2" a="1"/>
  <c r="X42" i="2" a="1"/>
  <c r="Z19" i="2" a="1"/>
  <c r="AA40" i="2" a="1"/>
  <c r="AB92" i="3" a="1"/>
  <c r="AA38" i="3" a="1"/>
  <c r="AA61" i="3" a="1"/>
  <c r="X56" i="3" a="1"/>
  <c r="X32" i="3" a="1"/>
  <c r="Y162" i="2" a="1"/>
  <c r="AA183" i="2" a="1"/>
  <c r="W145" i="2" a="1"/>
  <c r="Z139" i="2" a="1"/>
  <c r="AB139" i="2" a="1"/>
  <c r="Y113" i="2" a="1"/>
  <c r="AB173" i="2" a="1"/>
  <c r="X163" i="2" a="1"/>
  <c r="W72" i="2" a="1"/>
  <c r="Z94" i="2" a="1"/>
  <c r="AB57" i="2" a="1"/>
  <c r="X45" i="2" a="1"/>
  <c r="Z34" i="2" a="1"/>
  <c r="Y27" i="2" a="1"/>
  <c r="W22" i="2" a="1"/>
  <c r="AA16" i="2" a="1"/>
  <c r="Y11" i="2" a="1"/>
  <c r="W6" i="2" a="1"/>
  <c r="Y35" i="2" a="1"/>
  <c r="W79" i="2" a="1"/>
  <c r="AA57" i="2" a="1"/>
  <c r="W47" i="2" a="1"/>
  <c r="Y36" i="2" a="1"/>
  <c r="AB15" i="2" a="1"/>
  <c r="AB5" i="2" a="1"/>
  <c r="Y57" i="2" a="1"/>
  <c r="AB112" i="2" a="1"/>
  <c r="AB68" i="2" a="1"/>
  <c r="X54" i="2" a="1"/>
  <c r="Z43" i="2" a="1"/>
  <c r="AB32" i="2" a="1"/>
  <c r="X26" i="2" a="1"/>
  <c r="Z20" i="2" a="1"/>
  <c r="AB9" i="2" a="1"/>
  <c r="Z72" i="2" a="1"/>
  <c r="AA44" i="2" a="1"/>
  <c r="Z19" i="3" a="1"/>
  <c r="AB10" i="3" a="1"/>
  <c r="AA139" i="2" a="1"/>
  <c r="AA110" i="2" a="1"/>
  <c r="Y69" i="2" a="1"/>
  <c r="AB43" i="2" a="1"/>
  <c r="Y21" i="2" a="1"/>
  <c r="Y5" i="2" a="1"/>
  <c r="Y56" i="2" a="1"/>
  <c r="Z14" i="2" a="1"/>
  <c r="Y102" i="2" a="1"/>
  <c r="AB44" i="2" a="1"/>
  <c r="Z21" i="2" a="1"/>
  <c r="AA48" i="2" a="1"/>
  <c r="Z87" i="3" a="1"/>
  <c r="W28" i="3" a="1"/>
  <c r="W59" i="3" a="1"/>
  <c r="Z45" i="3" a="1"/>
  <c r="Z21" i="3" a="1"/>
  <c r="AA159" i="2" a="1"/>
  <c r="AA180" i="2" a="1"/>
  <c r="Y142" i="2" a="1"/>
  <c r="X177" i="2" a="1"/>
  <c r="Y129" i="2" a="1"/>
  <c r="W112" i="2" a="1"/>
  <c r="W125" i="2" a="1"/>
  <c r="Z124" i="2" a="1"/>
  <c r="AA70" i="2" a="1"/>
  <c r="AB91" i="2" a="1"/>
  <c r="X55" i="2" a="1"/>
  <c r="Z44" i="2" a="1"/>
  <c r="AB33" i="2" a="1"/>
  <c r="W27" i="2" a="1"/>
  <c r="AA21" i="2" a="1"/>
  <c r="Y16" i="2" a="1"/>
  <c r="W11" i="2" a="1"/>
  <c r="AA5" i="2" a="1"/>
  <c r="Y33" i="2" a="1"/>
  <c r="Y76" i="2" a="1"/>
  <c r="W57" i="2" a="1"/>
  <c r="Y46" i="2" a="1"/>
  <c r="AA35" i="2" a="1"/>
  <c r="X15" i="2" a="1"/>
  <c r="X5" i="2" a="1"/>
  <c r="W56" i="2" a="1"/>
  <c r="Z107" i="2" a="1"/>
  <c r="Z67" i="2" a="1"/>
  <c r="Z53" i="2" a="1"/>
  <c r="AB42" i="2" a="1"/>
  <c r="X32" i="2" a="1"/>
  <c r="AB25" i="2" a="1"/>
  <c r="X20" i="2" a="1"/>
  <c r="X9" i="2" a="1"/>
  <c r="X71" i="2" a="1"/>
  <c r="AA42" i="2" a="1"/>
  <c r="Z24" i="3" a="1"/>
  <c r="W22" i="3" a="1"/>
  <c r="X181" i="2" a="1"/>
  <c r="X125" i="2" a="1"/>
  <c r="W88" i="2" a="1"/>
  <c r="X49" i="2" a="1"/>
  <c r="W24" i="2" a="1"/>
  <c r="W8" i="2" a="1"/>
  <c r="Z62" i="2" a="1"/>
  <c r="AB19" i="2" a="1"/>
  <c r="Y39" i="2" a="1"/>
  <c r="Z47" i="2" a="1"/>
  <c r="AB22" i="2" a="1"/>
  <c r="W54" i="2" a="1"/>
  <c r="AA54" i="1" a="1"/>
  <c r="AA136" i="1" a="1"/>
  <c r="AA35" i="1" a="1"/>
  <c r="AA160" i="1" a="1"/>
  <c r="AB142" i="1" a="1"/>
  <c r="AA174" i="1" a="1"/>
  <c r="Z102" i="1" a="1"/>
  <c r="Z69" i="1" a="1"/>
  <c r="AB63" i="1" a="1"/>
  <c r="AA141" i="1" a="1"/>
  <c r="AA55" i="1" a="1"/>
  <c r="AA176" i="1" a="1"/>
  <c r="AB165" i="1" a="1"/>
  <c r="Z181" i="1" a="1"/>
  <c r="Z159" i="1" a="1"/>
  <c r="AA58" i="1" a="1"/>
  <c r="AA95" i="1" a="1"/>
  <c r="AB45" i="1" a="1"/>
  <c r="AB95" i="1" a="1"/>
  <c r="Z90" i="1" a="1"/>
  <c r="Z66" i="1" a="1"/>
  <c r="W49" i="1" a="1"/>
  <c r="Y24" i="1" a="1"/>
  <c r="X94" i="1" a="1"/>
  <c r="AB81" i="2" a="1"/>
  <c r="W129" i="2" a="1"/>
  <c r="X72" i="2" a="1"/>
  <c r="AB55" i="2" a="1"/>
  <c r="Z103" i="3" a="1"/>
  <c r="Y49" i="3" a="1"/>
  <c r="AA101" i="3" a="1"/>
  <c r="W103" i="3" a="1"/>
  <c r="AB42" i="3" a="1"/>
  <c r="W165" i="2" a="1"/>
  <c r="Y153" i="2" a="1"/>
  <c r="AA147" i="2" a="1"/>
  <c r="X142" i="2" a="1"/>
  <c r="Z150" i="2" a="1"/>
  <c r="AA114" i="2" a="1"/>
  <c r="X120" i="2" a="1"/>
  <c r="AB74" i="2" a="1"/>
  <c r="AA74" i="2" a="1"/>
  <c r="X97" i="2" a="1"/>
  <c r="Z60" i="2" a="1"/>
  <c r="AB45" i="2" a="1"/>
  <c r="X35" i="2" a="1"/>
  <c r="AA27" i="2" a="1"/>
  <c r="Y22" i="2" a="1"/>
  <c r="W17" i="2" a="1"/>
  <c r="AA11" i="2" a="1"/>
  <c r="Y6" i="2" a="1"/>
  <c r="W36" i="2" a="1"/>
  <c r="AA81" i="2" a="1"/>
  <c r="Y58" i="2" a="1"/>
  <c r="AA47" i="2" a="1"/>
  <c r="W37" i="2" a="1"/>
  <c r="Z16" i="2" a="1"/>
  <c r="Z6" i="2" a="1"/>
  <c r="Y59" i="2" a="1"/>
  <c r="Y118" i="2" a="1"/>
  <c r="X70" i="2" a="1"/>
  <c r="AB54" i="2" a="1"/>
  <c r="X44" i="2" a="1"/>
  <c r="Z33" i="2" a="1"/>
  <c r="Z26" i="2" a="1"/>
  <c r="AB20" i="2" a="1"/>
  <c r="Z10" i="2" a="1"/>
  <c r="AA77" i="2" a="1"/>
  <c r="AA46" i="2" a="1"/>
  <c r="Y16" i="3" a="1"/>
  <c r="Y178" i="2" a="1"/>
  <c r="X159" i="2" a="1"/>
  <c r="X141" i="2" a="1"/>
  <c r="Z120" i="2" a="1"/>
  <c r="Z38" i="2" a="1"/>
  <c r="AA18" i="2" a="1"/>
  <c r="W46" i="2" a="1"/>
  <c r="W51" i="2" a="1"/>
  <c r="Z9" i="2" a="1"/>
  <c r="Z71" i="2" a="1"/>
  <c r="X34" i="2" a="1"/>
  <c r="Z11" i="2" a="1"/>
  <c r="W177" i="3" a="1"/>
  <c r="Z71" i="3" a="1"/>
  <c r="X14" i="3" a="1"/>
  <c r="W51" i="3" a="1"/>
  <c r="Z13" i="3" a="1"/>
  <c r="W46" i="3" a="1"/>
  <c r="X178" i="2" a="1"/>
  <c r="AA172" i="2" a="1"/>
  <c r="Y136" i="2" a="1"/>
  <c r="W152" i="2" a="1"/>
  <c r="Y121" i="2" a="1"/>
  <c r="W108" i="2" a="1"/>
  <c r="AB105" i="2" a="1"/>
  <c r="Z105" i="2" a="1"/>
  <c r="AA66" i="2" a="1"/>
  <c r="AB83" i="2" a="1"/>
  <c r="X53" i="2" a="1"/>
  <c r="Z42" i="2" a="1"/>
  <c r="AB31" i="2" a="1"/>
  <c r="W26" i="2" a="1"/>
  <c r="AA20" i="2" a="1"/>
  <c r="Y15" i="2" a="1"/>
  <c r="W10" i="2" a="1"/>
  <c r="AA4" i="2" a="1"/>
  <c r="X127" i="2" a="1"/>
  <c r="Z70" i="2" a="1"/>
  <c r="W55" i="2" a="1"/>
  <c r="Y44" i="2" a="1"/>
  <c r="AA33" i="2" a="1"/>
  <c r="X13" i="2" a="1"/>
  <c r="Z111" i="2" a="1"/>
  <c r="Y51" i="2" a="1"/>
  <c r="W97" i="2" a="1"/>
  <c r="Z63" i="2" a="1"/>
  <c r="Z51" i="2" a="1"/>
  <c r="AB40" i="2" a="1"/>
  <c r="X30" i="2" a="1"/>
  <c r="AB24" i="2" a="1"/>
  <c r="X18" i="2" a="1"/>
  <c r="AB6" i="2" a="1"/>
  <c r="X63" i="2" a="1"/>
  <c r="AA36" i="2" a="1"/>
  <c r="Y112" i="3" a="1"/>
  <c r="AA167" i="2" a="1"/>
  <c r="AB144" i="2" a="1"/>
  <c r="AB122" i="2" a="1"/>
  <c r="AB99" i="2" a="1"/>
  <c r="AB35" i="2" a="1"/>
  <c r="Y17" i="2" a="1"/>
  <c r="W38" i="2" a="1"/>
  <c r="Y48" i="2" a="1"/>
  <c r="X7" i="2" a="1"/>
  <c r="W81" i="2" a="1"/>
  <c r="AB36" i="2" a="1"/>
  <c r="X14" i="2" a="1"/>
  <c r="AB146" i="3" a="1"/>
  <c r="X66" i="3" a="1"/>
  <c r="Z11" i="3" a="1"/>
  <c r="Y48" i="3" a="1"/>
  <c r="Z49" i="3" a="1"/>
  <c r="Z17" i="3" a="1"/>
  <c r="Z175" i="2" a="1"/>
  <c r="W170" i="2" a="1"/>
  <c r="W135" i="2" a="1"/>
  <c r="Y149" i="2" a="1"/>
  <c r="AA118" i="2" a="1"/>
  <c r="AA106" i="2" a="1"/>
  <c r="Z101" i="2" a="1"/>
  <c r="Y101" i="2" a="1"/>
  <c r="Y65" i="2" a="1"/>
  <c r="X81" i="2" a="1"/>
  <c r="Z52" i="2" a="1"/>
  <c r="AB41" i="2" a="1"/>
  <c r="X31" i="2" a="1"/>
  <c r="AA25" i="2" a="1"/>
  <c r="Y20" i="2" a="1"/>
  <c r="W15" i="2" a="1"/>
  <c r="AA9" i="2" a="1"/>
  <c r="Y4" i="2" a="1"/>
  <c r="X114" i="2" a="1"/>
  <c r="X69" i="2" a="1"/>
  <c r="Y54" i="2" a="1"/>
  <c r="AA43" i="2" a="1"/>
  <c r="W33" i="2" a="1"/>
  <c r="Z12" i="2" a="1"/>
  <c r="AA101" i="2" a="1"/>
  <c r="Y49" i="2" a="1"/>
  <c r="Y94" i="2" a="1"/>
  <c r="X62" i="2" a="1"/>
  <c r="AB50" i="2" a="1"/>
  <c r="X40" i="2" a="1"/>
  <c r="AB29" i="2" a="1"/>
  <c r="Z24" i="2" a="1"/>
  <c r="Z17" i="2" a="1"/>
  <c r="X6" i="2" a="1"/>
  <c r="W60" i="2" a="1"/>
  <c r="W34" i="2" a="1"/>
  <c r="AB8" i="3" a="1"/>
  <c r="X185" i="2" a="1"/>
  <c r="AA133" i="2" a="1"/>
  <c r="Y105" i="2" a="1"/>
  <c r="W64" i="2" a="1"/>
  <c r="X41" i="2" a="1"/>
  <c r="W20" i="2" a="1"/>
  <c r="W4" i="2" a="1"/>
  <c r="AA53" i="2" a="1"/>
  <c r="AB11" i="2" a="1"/>
  <c r="AA91" i="2" a="1"/>
  <c r="Z39" i="2" a="1"/>
  <c r="AB16" i="2" a="1"/>
  <c r="AA32" i="2" a="1"/>
  <c r="AA86" i="1" a="1"/>
  <c r="AA25" i="1" a="1"/>
  <c r="AA153" i="1" a="1"/>
  <c r="AA151" i="1" a="1"/>
  <c r="AB80" i="1" a="1"/>
  <c r="Z140" i="1" a="1"/>
  <c r="Z87" i="1" a="1"/>
  <c r="Z28" i="1" a="1"/>
  <c r="AA93" i="1" a="1"/>
  <c r="AB34" i="1" a="1"/>
  <c r="AB162" i="1" a="1"/>
  <c r="AA171" i="1" a="1"/>
  <c r="AB164" i="1" a="1"/>
  <c r="Z124" i="1" a="1"/>
  <c r="Z163" i="1" a="1"/>
  <c r="AA90" i="1" a="1"/>
  <c r="AA139" i="1" a="1"/>
  <c r="AB169" i="1" a="1"/>
  <c r="Z185" i="1" a="1"/>
  <c r="Z33" i="1" a="1"/>
  <c r="Y7" i="1" a="1"/>
  <c r="Y21" i="1" a="1"/>
  <c r="W46" i="1" a="1"/>
  <c r="W105" i="1" a="1"/>
  <c r="X79" i="2" a="1"/>
  <c r="AB104" i="2" a="1"/>
  <c r="AB66" i="2" a="1"/>
  <c r="AB154" i="3" a="1"/>
  <c r="AB76" i="3" a="1"/>
  <c r="AB16" i="3" a="1"/>
  <c r="AA53" i="3" a="1"/>
  <c r="X24" i="3" a="1"/>
  <c r="X60" i="3" a="1"/>
  <c r="AB180" i="2" a="1"/>
  <c r="Y175" i="2" a="1"/>
  <c r="AA137" i="2" a="1"/>
  <c r="AB156" i="2" a="1"/>
  <c r="W124" i="2" a="1"/>
  <c r="Y109" i="2" a="1"/>
  <c r="X111" i="2" a="1"/>
  <c r="AB110" i="2" a="1"/>
  <c r="W68" i="2" a="1"/>
  <c r="Z86" i="2" a="1"/>
  <c r="AB53" i="2" a="1"/>
  <c r="X43" i="2" a="1"/>
  <c r="Z32" i="2" a="1"/>
  <c r="Y26" i="2" a="1"/>
  <c r="W21" i="2" a="1"/>
  <c r="AA15" i="2" a="1"/>
  <c r="Y10" i="2" a="1"/>
  <c r="W5" i="2" a="1"/>
  <c r="Z140" i="2" a="1"/>
  <c r="AB71" i="2" a="1"/>
  <c r="AA55" i="2" a="1"/>
  <c r="W45" i="2" a="1"/>
  <c r="Y34" i="2" a="1"/>
  <c r="AB13" i="2" a="1"/>
  <c r="AB116" i="2" a="1"/>
  <c r="AA52" i="2" a="1"/>
  <c r="AA99" i="2" a="1"/>
  <c r="AB64" i="2" a="1"/>
  <c r="X52" i="2" a="1"/>
  <c r="Z41" i="2" a="1"/>
  <c r="Z30" i="2" a="1"/>
  <c r="X25" i="2" a="1"/>
  <c r="AB18" i="2" a="1"/>
  <c r="AB7" i="2" a="1"/>
  <c r="AB65" i="2" a="1"/>
  <c r="AA38" i="2" a="1"/>
  <c r="AA45" i="3" a="1"/>
  <c r="AB172" i="2" a="1"/>
  <c r="AA146" i="2" a="1"/>
  <c r="AB98" i="2" a="1"/>
  <c r="Z78" i="2" a="1"/>
  <c r="AA30" i="2" a="1"/>
  <c r="AA14" i="2" a="1"/>
  <c r="AB108" i="2" a="1"/>
  <c r="W43" i="2" a="1"/>
  <c r="Y96" i="2" a="1"/>
  <c r="X58" i="2" a="1"/>
  <c r="X28" i="2" a="1"/>
  <c r="X106" i="2" a="1"/>
  <c r="X108" i="3" a="1"/>
  <c r="AB45" i="3" a="1"/>
  <c r="X33" i="3" a="1"/>
  <c r="Y40" i="3" a="1"/>
  <c r="Y43" i="3" a="1"/>
  <c r="Y184" i="2" a="1"/>
  <c r="Z167" i="2" a="1"/>
  <c r="W162" i="2" a="1"/>
  <c r="Z180" i="2" a="1"/>
  <c r="Y141" i="2" a="1"/>
  <c r="Z130" i="2" a="1"/>
  <c r="AA102" i="2" a="1"/>
  <c r="Z93" i="2" a="1"/>
  <c r="Y93" i="2" a="1"/>
  <c r="Y61" i="2" a="1"/>
  <c r="X73" i="2" a="1"/>
  <c r="Z50" i="2" a="1"/>
  <c r="AB39" i="2" a="1"/>
  <c r="W30" i="2" a="1"/>
  <c r="AA24" i="2" a="1"/>
  <c r="Y19" i="2" a="1"/>
  <c r="W14" i="2" a="1"/>
  <c r="AA8" i="2" a="1"/>
  <c r="AA50" i="2" a="1"/>
  <c r="Y100" i="2" a="1"/>
  <c r="X65" i="2" a="1"/>
  <c r="Y52" i="2" a="1"/>
  <c r="AA41" i="2" a="1"/>
  <c r="W31" i="2" a="1"/>
  <c r="AB10" i="2" a="1"/>
  <c r="AA85" i="2" a="1"/>
  <c r="Y43" i="2" a="1"/>
  <c r="Y86" i="2" a="1"/>
  <c r="Z59" i="2" a="1"/>
  <c r="AB48" i="2" a="1"/>
  <c r="X38" i="2" a="1"/>
  <c r="AB28" i="2" a="1"/>
  <c r="Z23" i="2" a="1"/>
  <c r="Z15" i="2" a="1"/>
  <c r="X4" i="2" a="1"/>
  <c r="AA56" i="2" a="1"/>
  <c r="X123" i="3" a="1"/>
  <c r="W35" i="3" a="1"/>
  <c r="X162" i="2" a="1"/>
  <c r="X137" i="2" a="1"/>
  <c r="X88" i="2" a="1"/>
  <c r="W101" i="2" a="1"/>
  <c r="Y29" i="2" a="1"/>
  <c r="Y13" i="2" a="1"/>
  <c r="W95" i="2" a="1"/>
  <c r="Y40" i="2" a="1"/>
  <c r="W75" i="2" a="1"/>
  <c r="AB60" i="2" a="1"/>
  <c r="Z29" i="2" a="1"/>
  <c r="Z5" i="2" a="1"/>
  <c r="W79" i="3" a="1"/>
  <c r="X35" i="3" a="1"/>
  <c r="W23" i="3" a="1"/>
  <c r="AA37" i="3" a="1"/>
  <c r="AA32" i="3" a="1"/>
  <c r="W181" i="2" a="1"/>
  <c r="AB164" i="2" a="1"/>
  <c r="Y159" i="2" a="1"/>
  <c r="AB169" i="2" a="1"/>
  <c r="AA138" i="2" a="1"/>
  <c r="AB127" i="2" a="1"/>
  <c r="AB151" i="2" a="1"/>
  <c r="AB90" i="2" a="1"/>
  <c r="AA90" i="2" a="1"/>
  <c r="X131" i="2" a="1"/>
  <c r="AB121" i="2" a="1"/>
  <c r="AB49" i="2" a="1"/>
  <c r="X39" i="2" a="1"/>
  <c r="AA29" i="2" a="1"/>
  <c r="Y24" i="2" a="1"/>
  <c r="W19" i="2" a="1"/>
  <c r="AA13" i="2" a="1"/>
  <c r="Y8" i="2" a="1"/>
  <c r="W48" i="2" a="1"/>
  <c r="AA97" i="2" a="1"/>
  <c r="AB63" i="2" a="1"/>
  <c r="AA51" i="2" a="1"/>
  <c r="W41" i="2" a="1"/>
  <c r="X21" i="2" a="1"/>
  <c r="X10" i="2" a="1"/>
  <c r="Y80" i="2" a="1"/>
  <c r="Y41" i="2" a="1"/>
  <c r="AA83" i="2" a="1"/>
  <c r="AB58" i="2" a="1"/>
  <c r="X48" i="2" a="1"/>
  <c r="Z37" i="2" a="1"/>
  <c r="Z28" i="2" a="1"/>
  <c r="X23" i="2" a="1"/>
  <c r="AB14" i="2" a="1"/>
  <c r="AA123" i="2" a="1"/>
  <c r="Y55" i="2" a="1"/>
  <c r="X114" i="3" a="1"/>
  <c r="Y56" i="3" a="1"/>
  <c r="W184" i="2" a="1"/>
  <c r="Z166" i="2" a="1"/>
  <c r="Z116" i="2" a="1"/>
  <c r="X89" i="2" a="1"/>
  <c r="X33" i="2" a="1"/>
  <c r="W16" i="2" a="1"/>
  <c r="Y31" i="2" a="1"/>
  <c r="AA45" i="2" a="1"/>
  <c r="Z4" i="2" a="1"/>
  <c r="X66" i="2" a="1"/>
  <c r="Z31" i="2" a="1"/>
  <c r="Z8" i="2" a="1"/>
  <c r="AA14" i="1" a="1"/>
  <c r="AA104" i="1" a="1"/>
  <c r="AA57" i="1" a="1"/>
  <c r="AA185" i="1" a="1"/>
  <c r="AB91" i="1" a="1"/>
  <c r="AB73" i="1" a="1"/>
  <c r="Z153" i="1" a="1"/>
  <c r="Z104" i="1" a="1"/>
  <c r="AB8" i="1" a="1"/>
  <c r="AA109" i="1" a="1"/>
  <c r="AB66" i="1" a="1"/>
  <c r="AB53" i="1" a="1"/>
  <c r="AB109" i="1" a="1"/>
  <c r="AB103" i="1" a="1"/>
  <c r="Z133" i="1" a="1"/>
  <c r="AB5" i="1" a="1"/>
  <c r="AA106" i="1" a="1"/>
  <c r="AB62" i="1" a="1"/>
  <c r="AB101" i="1" a="1"/>
  <c r="Z141" i="1" a="1"/>
  <c r="Z42" i="1" a="1"/>
  <c r="W10" i="1" a="1"/>
  <c r="W43" i="1" a="1"/>
  <c r="X36" i="1" a="1"/>
  <c r="Z76" i="2" a="1"/>
  <c r="W93" i="2" a="1"/>
  <c r="Z61" i="2" a="1"/>
  <c r="X134" i="3" a="1"/>
  <c r="Z56" i="3" a="1"/>
  <c r="X6" i="3" a="1"/>
  <c r="W43" i="3" a="1"/>
  <c r="W54" i="3" a="1"/>
  <c r="AB183" i="2" a="1"/>
  <c r="X170" i="2" a="1"/>
  <c r="AA164" i="2" a="1"/>
  <c r="Y132" i="2" a="1"/>
  <c r="W144" i="2" a="1"/>
  <c r="Z144" i="2" a="1"/>
  <c r="W104" i="2" a="1"/>
  <c r="X96" i="2" a="1"/>
  <c r="W96" i="2" a="1"/>
  <c r="AA62" i="2" a="1"/>
  <c r="AB75" i="2" a="1"/>
  <c r="X51" i="2" a="1"/>
  <c r="Z40" i="2" a="1"/>
  <c r="Y30" i="2" a="1"/>
  <c r="W25" i="2" a="1"/>
  <c r="AA19" i="2" a="1"/>
  <c r="Y14" i="2" a="1"/>
  <c r="W9" i="2" a="1"/>
  <c r="AA60" i="2" a="1"/>
  <c r="Z103" i="2" a="1"/>
  <c r="Z66" i="2" a="1"/>
  <c r="W53" i="2" a="1"/>
  <c r="Y42" i="2" a="1"/>
  <c r="AA31" i="2" a="1"/>
  <c r="X11" i="2" a="1"/>
  <c r="W91" i="2" a="1"/>
  <c r="Y45" i="2" a="1"/>
  <c r="W89" i="2" a="1"/>
  <c r="X60" i="2" a="1"/>
  <c r="Z49" i="2" a="1"/>
  <c r="AB38" i="2" a="1"/>
  <c r="X29" i="2" a="1"/>
  <c r="AB23" i="2" a="1"/>
  <c r="X16" i="2" a="1"/>
  <c r="AB4" i="2" a="1"/>
  <c r="W58" i="2" a="1"/>
  <c r="AB166" i="3" a="1"/>
  <c r="AB34" i="3" a="1"/>
  <c r="W178" i="2" a="1"/>
  <c r="AA126" i="2" a="1"/>
  <c r="X116" i="2" a="1"/>
  <c r="Z54" i="2" a="1"/>
  <c r="AA26" i="2" a="1"/>
  <c r="AA10" i="2" a="1"/>
  <c r="AA73" i="2" a="1"/>
  <c r="W35" i="2" a="1"/>
  <c r="AA54" i="2" a="1"/>
  <c r="X50" i="2" a="1"/>
  <c r="X24" i="2" a="1"/>
  <c r="AA58" i="2" a="1"/>
  <c r="X99" i="3" a="1"/>
  <c r="Z26" i="3" a="1"/>
  <c r="X117" i="3" a="1"/>
  <c r="AA25" i="3" a="1"/>
  <c r="X44" i="3" a="1"/>
  <c r="W173" i="2" a="1"/>
  <c r="Y157" i="2" a="1"/>
  <c r="AB159" i="2" a="1"/>
  <c r="X150" i="2" a="1"/>
  <c r="Z134" i="2" a="1"/>
  <c r="AB119" i="2" a="1"/>
  <c r="X128" i="2" a="1"/>
  <c r="AB82" i="2" a="1"/>
  <c r="AA82" i="2" a="1"/>
  <c r="AB107" i="2" a="1"/>
  <c r="AA79" i="2" a="1"/>
  <c r="AB47" i="2" a="1"/>
  <c r="X37" i="2" a="1"/>
  <c r="AA28" i="2" a="1"/>
  <c r="Y23" i="2" a="1"/>
  <c r="W18" i="2" a="1"/>
  <c r="AA12" i="2" a="1"/>
  <c r="Y7" i="2" a="1"/>
  <c r="W42" i="2" a="1"/>
  <c r="AA89" i="2" a="1"/>
  <c r="Y60" i="2" a="1"/>
  <c r="AA49" i="2" a="1"/>
  <c r="W39" i="2" a="1"/>
  <c r="Z18" i="2" a="1"/>
  <c r="X8" i="2" a="1"/>
  <c r="X67" i="2" a="1"/>
  <c r="AA34" i="2" a="1"/>
  <c r="AA75" i="2" a="1"/>
  <c r="AB56" i="2" a="1"/>
  <c r="X46" i="2" a="1"/>
  <c r="Z35" i="2" a="1"/>
  <c r="Z27" i="2" a="1"/>
  <c r="X22" i="2" a="1"/>
  <c r="AB12" i="2" a="1"/>
  <c r="AA93" i="2" a="1"/>
  <c r="W52" i="2" a="1"/>
  <c r="X113" i="3" a="1"/>
  <c r="W14" i="3" a="1"/>
  <c r="Y167" i="2" a="1"/>
  <c r="AB157" i="2" a="1"/>
  <c r="AA98" i="2" a="1"/>
  <c r="AB51" i="2" a="1"/>
  <c r="Y25" i="2" a="1"/>
  <c r="Y9" i="2" a="1"/>
  <c r="AB67" i="2" a="1"/>
  <c r="Y32" i="2" a="1"/>
  <c r="Y47" i="2" a="1"/>
  <c r="AB52" i="2" a="1"/>
  <c r="Z25" i="2" a="1"/>
  <c r="Z68" i="2" a="1"/>
  <c r="AB143" i="3" a="1"/>
  <c r="AB162" i="3" a="1"/>
  <c r="W123" i="3" a="1"/>
  <c r="AB15" i="3" a="1"/>
  <c r="X12" i="3" a="1"/>
  <c r="Y170" i="2" a="1"/>
  <c r="W156" i="2" a="1"/>
  <c r="Z153" i="2" a="1"/>
  <c r="Z147" i="2" a="1"/>
  <c r="X133" i="2" a="1"/>
  <c r="Y117" i="2" a="1"/>
  <c r="Z125" i="2" a="1"/>
  <c r="X80" i="2" a="1"/>
  <c r="W80" i="2" a="1"/>
  <c r="Z102" i="2" a="1"/>
  <c r="Y28" i="2" a="1"/>
  <c r="W7" i="2" a="1"/>
  <c r="W49" i="2" a="1"/>
  <c r="Z64" i="2" a="1"/>
  <c r="Z45" i="2" a="1"/>
  <c r="X12" i="2" a="1"/>
  <c r="Z6" i="3" a="1"/>
  <c r="Z65" i="2" a="1"/>
  <c r="AA37" i="2" a="1"/>
  <c r="W83" i="2" a="1"/>
  <c r="AB104" i="1" a="1"/>
  <c r="Z8" i="1" a="1"/>
  <c r="AB122" i="1" a="1"/>
  <c r="AA26" i="1" a="1"/>
  <c r="Z93" i="1" a="1"/>
  <c r="X79" i="1" a="1"/>
  <c r="AA142" i="1" a="1"/>
  <c r="AA180" i="1" a="1"/>
  <c r="Z180" i="1" a="1"/>
  <c r="Z31" i="1" a="1"/>
  <c r="X8" i="1" a="1"/>
  <c r="Y22" i="1" a="1"/>
  <c r="Y47" i="1" a="1"/>
  <c r="Y105" i="1" a="1"/>
  <c r="AB22" i="1" a="1"/>
  <c r="AB88" i="1" a="1"/>
  <c r="Z144" i="1" a="1"/>
  <c r="Z77" i="1" a="1"/>
  <c r="Y11" i="1" a="1"/>
  <c r="Y29" i="1" a="1"/>
  <c r="W54" i="1" a="1"/>
  <c r="W109" i="1" a="1"/>
  <c r="AA45" i="1" a="1"/>
  <c r="AA39" i="1" a="1"/>
  <c r="Z177" i="1" a="1"/>
  <c r="Z54" i="1" a="1"/>
  <c r="Y6" i="1" a="1"/>
  <c r="W36" i="1" a="1"/>
  <c r="W61" i="1" a="1"/>
  <c r="X112" i="1" a="1"/>
  <c r="W90" i="1" a="1"/>
  <c r="W138" i="1" a="1"/>
  <c r="W139" i="1" a="1"/>
  <c r="X138" i="1" a="1"/>
  <c r="X141" i="1" a="1"/>
  <c r="Y90" i="1" a="1"/>
  <c r="Y139" i="1" a="1"/>
  <c r="W140" i="1" a="1"/>
  <c r="X139" i="1" a="1"/>
  <c r="W143" i="1" a="1"/>
  <c r="X91" i="1" a="1"/>
  <c r="Y140" i="1" a="1"/>
  <c r="Y141" i="1" a="1"/>
  <c r="W141" i="1" a="1"/>
  <c r="W144" i="1" a="1"/>
  <c r="W92" i="1" a="1"/>
  <c r="X142" i="1" a="1"/>
  <c r="Y142" i="1" a="1"/>
  <c r="W142" i="1" a="1"/>
  <c r="Y145" i="1" a="1"/>
  <c r="AA92" i="1" a="1"/>
  <c r="AA33" i="1" a="1"/>
  <c r="AA161" i="1" a="1"/>
  <c r="AA167" i="1" a="1"/>
  <c r="AB160" i="1" a="1"/>
  <c r="Z126" i="1" a="1"/>
  <c r="Z179" i="1" a="1"/>
  <c r="AA7" i="1" a="1"/>
  <c r="AA97" i="1" a="1"/>
  <c r="AB42" i="1" a="1"/>
  <c r="AB170" i="1" a="1"/>
  <c r="AB28" i="1" a="1"/>
  <c r="AB180" i="1" a="1"/>
  <c r="Z182" i="1" a="1"/>
  <c r="Z113" i="1" a="1"/>
  <c r="AA94" i="1" a="1"/>
  <c r="AA147" i="1" a="1"/>
  <c r="AB56" i="1" a="1"/>
  <c r="Z160" i="1" a="1"/>
  <c r="Z103" i="1" a="1"/>
  <c r="X10" i="1" a="1"/>
  <c r="W27" i="1" a="1"/>
  <c r="X51" i="1" a="1"/>
  <c r="Y107" i="1" a="1"/>
  <c r="AA21" i="1" a="1"/>
  <c r="AA83" i="1" a="1"/>
  <c r="Z148" i="1" a="1"/>
  <c r="Z84" i="1" a="1"/>
  <c r="W11" i="1" a="1"/>
  <c r="W28" i="1" a="1"/>
  <c r="W53" i="1" a="1"/>
  <c r="X108" i="1" a="1"/>
  <c r="AB38" i="1" a="1"/>
  <c r="AA179" i="1" a="1"/>
  <c r="Z120" i="1" a="1"/>
  <c r="Z57" i="1" a="1"/>
  <c r="W6" i="1" a="1"/>
  <c r="W35" i="1" a="1"/>
  <c r="X59" i="1" a="1"/>
  <c r="Y111" i="1" a="1"/>
  <c r="AA61" i="1" a="1"/>
  <c r="AB97" i="1" a="1"/>
  <c r="Z145" i="1" a="1"/>
  <c r="Z44" i="1" a="1"/>
  <c r="X9" i="1" a="1"/>
  <c r="X41" i="1" a="1"/>
  <c r="X29" i="1" a="1"/>
  <c r="W115" i="1" a="1"/>
  <c r="Y92" i="1" a="1"/>
  <c r="X143" i="1" a="1"/>
  <c r="X144" i="1" a="1"/>
  <c r="Y143" i="1" a="1"/>
  <c r="Y146" i="1" a="1"/>
  <c r="X93" i="1" a="1"/>
  <c r="W145" i="1" a="1"/>
  <c r="X145" i="1" a="1"/>
  <c r="Y144" i="1" a="1"/>
  <c r="X148" i="1" a="1"/>
  <c r="W94" i="1" a="1"/>
  <c r="W146" i="1" a="1"/>
  <c r="W147" i="1" a="1"/>
  <c r="X146" i="1" a="1"/>
  <c r="X149" i="1" a="1"/>
  <c r="Y94" i="1" a="1"/>
  <c r="Y147" i="1" a="1"/>
  <c r="W148" i="1" a="1"/>
  <c r="X147" i="1" a="1"/>
  <c r="W151" i="1" a="1"/>
  <c r="AB168" i="1" a="1"/>
  <c r="Z55" i="1" a="1"/>
  <c r="X33" i="1" a="1"/>
  <c r="X100" i="1" a="1"/>
  <c r="AB182" i="1" a="1"/>
  <c r="Z135" i="1" a="1"/>
  <c r="Y8" i="1" a="1"/>
  <c r="Y25" i="1" a="1"/>
  <c r="AA146" i="1" a="1"/>
  <c r="AB121" i="1" a="1"/>
  <c r="Z30" i="1" a="1"/>
  <c r="X25" i="1" a="1"/>
  <c r="X96" i="1" a="1"/>
  <c r="W106" i="1" a="1"/>
  <c r="X128" i="1" a="1"/>
  <c r="W118" i="1" a="1"/>
  <c r="W172" i="1" a="1"/>
  <c r="Y75" i="1" a="1"/>
  <c r="X151" i="1" a="1"/>
  <c r="Y173" i="1" a="1"/>
  <c r="W173" i="1" a="1"/>
  <c r="W77" i="1" a="1"/>
  <c r="W108" i="1" a="1"/>
  <c r="X174" i="1" a="1"/>
  <c r="Y174" i="1" a="1"/>
  <c r="W174" i="1" a="1"/>
  <c r="AA6" i="1" a="1"/>
  <c r="AA96" i="1" a="1"/>
  <c r="AA41" i="1" a="1"/>
  <c r="AA169" i="1" a="1"/>
  <c r="AB184" i="1" a="1"/>
  <c r="AB176" i="1" a="1"/>
  <c r="Z118" i="1" a="1"/>
  <c r="Z114" i="1" a="1"/>
  <c r="AA11" i="1" a="1"/>
  <c r="AA101" i="1" a="1"/>
  <c r="AB50" i="1" a="1"/>
  <c r="AB178" i="1" a="1"/>
  <c r="AB65" i="1" a="1"/>
  <c r="AA52" i="1" a="1"/>
  <c r="Z165" i="1" a="1"/>
  <c r="AA8" i="1" a="1"/>
  <c r="AA98" i="1" a="1"/>
  <c r="AB30" i="1" a="1"/>
  <c r="AA163" i="1" a="1"/>
  <c r="Z128" i="1" a="1"/>
  <c r="Z65" i="1" a="1"/>
  <c r="W13" i="1" a="1"/>
  <c r="X32" i="1" a="1"/>
  <c r="Y56" i="1" a="1"/>
  <c r="W48" i="1" a="1"/>
  <c r="AA28" i="1" a="1"/>
  <c r="AB175" i="1" a="1"/>
  <c r="W18" i="1" a="1"/>
  <c r="Y89" i="1" a="1"/>
  <c r="AA156" i="1" a="1"/>
  <c r="Z39" i="1" a="1"/>
  <c r="Y61" i="1" a="1"/>
  <c r="AA107" i="1" a="1"/>
  <c r="Z166" i="1" a="1"/>
  <c r="Y52" i="1" a="1"/>
  <c r="W23" i="1" a="1"/>
  <c r="W170" i="1" a="1"/>
  <c r="X170" i="1" a="1"/>
  <c r="X74" i="1" a="1"/>
  <c r="W129" i="1" a="1"/>
  <c r="W150" i="1" a="1"/>
  <c r="Y96" i="1" a="1"/>
  <c r="AA116" i="1" a="1"/>
  <c r="AB129" i="1" a="1"/>
  <c r="AA121" i="1" a="1"/>
  <c r="AA150" i="1" a="1"/>
  <c r="AB37" i="1" a="1"/>
  <c r="X22" i="1" a="1"/>
  <c r="AA19" i="1" a="1"/>
  <c r="X23" i="1" a="1"/>
  <c r="AA63" i="1" a="1"/>
  <c r="X30" i="1" a="1"/>
  <c r="AA157" i="1" a="1"/>
  <c r="Y36" i="1" a="1"/>
  <c r="Y108" i="1" a="1"/>
  <c r="Y79" i="1" a="1"/>
  <c r="Y176" i="1" a="1"/>
  <c r="W179" i="1" a="1"/>
  <c r="Y179" i="1" a="1"/>
  <c r="W79" i="1" a="1"/>
  <c r="W119" i="1" a="1"/>
  <c r="Y48" i="1" a="1"/>
  <c r="Y132" i="1" a="1"/>
  <c r="W134" i="1" a="1"/>
  <c r="W137" i="1" a="1"/>
  <c r="AA40" i="1" a="1"/>
  <c r="Z155" i="1" a="1"/>
  <c r="AB40" i="1" a="1"/>
  <c r="Z101" i="1" a="1"/>
  <c r="AA23" i="1" a="1"/>
  <c r="X19" i="1" a="1"/>
  <c r="AA60" i="1" a="1"/>
  <c r="W21" i="1" a="1"/>
  <c r="AB111" i="1" a="1"/>
  <c r="X27" i="1" a="1"/>
  <c r="AB155" i="1" a="1"/>
  <c r="X34" i="1" a="1"/>
  <c r="X60" i="1" a="1"/>
  <c r="Y73" i="1" a="1"/>
  <c r="W68" i="1" a="1"/>
  <c r="W87" i="1" a="1"/>
  <c r="X106" i="1" a="1"/>
  <c r="AA17" i="1" a="1"/>
  <c r="Z156" i="1" a="1"/>
  <c r="AB26" i="1" a="1"/>
  <c r="Z136" i="1" a="1"/>
  <c r="AB144" i="1" a="1"/>
  <c r="X16" i="1" a="1"/>
  <c r="AA152" i="1" a="1"/>
  <c r="X17" i="1" a="1"/>
  <c r="Y30" i="1" a="1"/>
  <c r="W88" i="1" a="1"/>
  <c r="Y135" i="1" a="1"/>
  <c r="AA10" i="1" a="1"/>
  <c r="AB57" i="1" a="1"/>
  <c r="AA15" i="1" a="1"/>
  <c r="AB93" i="1" a="1"/>
  <c r="AA102" i="1" a="1"/>
  <c r="Z52" i="1" a="1"/>
  <c r="W113" i="1" a="1"/>
  <c r="AB70" i="2" a="1"/>
  <c r="W23" i="2" a="1"/>
  <c r="W40" i="2" a="1"/>
  <c r="Y38" i="2" a="1"/>
  <c r="W32" i="2" a="1"/>
  <c r="AB34" i="2" a="1"/>
  <c r="Y88" i="2" a="1"/>
  <c r="AA154" i="2" a="1"/>
  <c r="W28" i="2" a="1"/>
  <c r="AB61" i="2" a="1"/>
  <c r="AA22" i="1" a="1"/>
  <c r="AA154" i="1" a="1"/>
  <c r="AB31" i="1" a="1"/>
  <c r="AB92" i="1" a="1"/>
  <c r="AA5" i="1" a="1"/>
  <c r="Z23" i="1" a="1"/>
  <c r="Y115" i="1" a="1"/>
  <c r="AA69" i="1" a="1"/>
  <c r="AB113" i="1" a="1"/>
  <c r="Z184" i="1" a="1"/>
  <c r="Z38" i="1" a="1"/>
  <c r="Y10" i="1" a="1"/>
  <c r="W44" i="1" a="1"/>
  <c r="W40" i="1" a="1"/>
  <c r="X116" i="1" a="1"/>
  <c r="AB86" i="1" a="1"/>
  <c r="AB151" i="1" a="1"/>
  <c r="Z146" i="1" a="1"/>
  <c r="Z14" i="1" a="1"/>
  <c r="X14" i="1" a="1"/>
  <c r="W51" i="1" a="1"/>
  <c r="W64" i="1" a="1"/>
  <c r="X37" i="1" a="1"/>
  <c r="AA36" i="1" a="1"/>
  <c r="AB116" i="1" a="1"/>
  <c r="Z117" i="1" a="1"/>
  <c r="Z49" i="1" a="1"/>
  <c r="Y20" i="1" a="1"/>
  <c r="X57" i="1" a="1"/>
  <c r="Y72" i="1" a="1"/>
  <c r="W62" i="1" a="1"/>
  <c r="Y100" i="1" a="1"/>
  <c r="X159" i="1" a="1"/>
  <c r="X160" i="1" a="1"/>
  <c r="Y159" i="1" a="1"/>
  <c r="W175" i="1" a="1"/>
  <c r="X101" i="1" a="1"/>
  <c r="W161" i="1" a="1"/>
  <c r="X161" i="1" a="1"/>
  <c r="Y160" i="1" a="1"/>
  <c r="W184" i="1" a="1"/>
  <c r="W102" i="1" a="1"/>
  <c r="W162" i="1" a="1"/>
  <c r="W163" i="1" a="1"/>
  <c r="X162" i="1" a="1"/>
  <c r="Y4" i="1" a="1"/>
  <c r="Y102" i="1" a="1"/>
  <c r="Y163" i="1" a="1"/>
  <c r="W164" i="1" a="1"/>
  <c r="X163" i="1" a="1"/>
  <c r="AB7" i="1" a="1"/>
  <c r="AA108" i="1" a="1"/>
  <c r="AA65" i="1" a="1"/>
  <c r="AA48" i="1" a="1"/>
  <c r="AB105" i="1" a="1"/>
  <c r="AB99" i="1" a="1"/>
  <c r="Z137" i="1" a="1"/>
  <c r="Z76" i="1" a="1"/>
  <c r="AB12" i="1" a="1"/>
  <c r="AA113" i="1" a="1"/>
  <c r="AB74" i="1" a="1"/>
  <c r="AB77" i="1" a="1"/>
  <c r="AB127" i="1" a="1"/>
  <c r="AB119" i="1" a="1"/>
  <c r="Z170" i="1" a="1"/>
  <c r="AB9" i="1" a="1"/>
  <c r="AA110" i="1" a="1"/>
  <c r="AB78" i="1" a="1"/>
  <c r="AB133" i="1" a="1"/>
  <c r="Z162" i="1" a="1"/>
  <c r="Z22" i="1" a="1"/>
  <c r="Y12" i="1" a="1"/>
  <c r="X48" i="1" a="1"/>
  <c r="Y57" i="1" a="1"/>
  <c r="Y26" i="1" a="1"/>
  <c r="AA85" i="1" a="1"/>
  <c r="AB145" i="1" a="1"/>
  <c r="Z150" i="1" a="1"/>
  <c r="Z18" i="1" a="1"/>
  <c r="X13" i="1" a="1"/>
  <c r="X49" i="1" a="1"/>
  <c r="X61" i="1" a="1"/>
  <c r="Y33" i="1" a="1"/>
  <c r="AB29" i="1" a="1"/>
  <c r="AB100" i="1" a="1"/>
  <c r="Z123" i="1" a="1"/>
  <c r="Z51" i="1" a="1"/>
  <c r="Y19" i="1" a="1"/>
  <c r="X56" i="1" a="1"/>
  <c r="X71" i="1" a="1"/>
  <c r="Y58" i="1" a="1"/>
  <c r="AB44" i="1" a="1"/>
  <c r="AB153" i="1" a="1"/>
  <c r="Z94" i="1" a="1"/>
  <c r="Z25" i="1" a="1"/>
  <c r="W26" i="1" a="1"/>
  <c r="X62" i="1" a="1"/>
  <c r="W78" i="1" a="1"/>
  <c r="X67" i="1" a="1"/>
  <c r="X103" i="1" a="1"/>
  <c r="Y164" i="1" a="1"/>
  <c r="Y165" i="1" a="1"/>
  <c r="W165" i="1" a="1"/>
  <c r="W69" i="1" a="1"/>
  <c r="W104" i="1" a="1"/>
  <c r="X166" i="1" a="1"/>
  <c r="Y166" i="1" a="1"/>
  <c r="W166" i="1" a="1"/>
  <c r="X70" i="1" a="1"/>
  <c r="Y104" i="1" a="1"/>
  <c r="X167" i="1" a="1"/>
  <c r="X168" i="1" a="1"/>
  <c r="Y167" i="1" a="1"/>
  <c r="Y71" i="1" a="1"/>
  <c r="X105" i="1" a="1"/>
  <c r="W169" i="1" a="1"/>
  <c r="X169" i="1" a="1"/>
  <c r="Y168" i="1" a="1"/>
  <c r="W4" i="1" a="1"/>
  <c r="Z122" i="1" a="1"/>
  <c r="Z5" i="1" a="1"/>
  <c r="Y54" i="1" a="1"/>
  <c r="W55" i="1" a="1"/>
  <c r="AB81" i="1" a="1"/>
  <c r="Z46" i="1" a="1"/>
  <c r="X46" i="1" a="1"/>
  <c r="W93" i="1" a="1"/>
  <c r="AB76" i="1" a="1"/>
  <c r="Z164" i="1" a="1"/>
  <c r="Z112" i="1" a="1"/>
  <c r="W65" i="1" a="1"/>
  <c r="W107" i="1" a="1"/>
  <c r="X117" i="1" a="1"/>
  <c r="W171" i="1" a="1"/>
  <c r="X150" i="1" a="1"/>
  <c r="Y128" i="1" a="1"/>
  <c r="W84" i="1" a="1"/>
  <c r="Y17" i="1" a="1"/>
  <c r="Y49" i="1" a="1"/>
  <c r="X53" i="1" a="1"/>
  <c r="W56" i="1" a="1"/>
  <c r="Y42" i="1" a="1"/>
  <c r="W32" i="1" a="1"/>
  <c r="X63" i="1" a="1"/>
  <c r="W66" i="1" a="1"/>
  <c r="AB11" i="1" a="1"/>
  <c r="AA112" i="1" a="1"/>
  <c r="AA73" i="1" a="1"/>
  <c r="AB69" i="1" a="1"/>
  <c r="AB123" i="1" a="1"/>
  <c r="AB115" i="1" a="1"/>
  <c r="Z174" i="1" a="1"/>
  <c r="Z60" i="1" a="1"/>
  <c r="AB16" i="1" a="1"/>
  <c r="AA117" i="1" a="1"/>
  <c r="AB82" i="1" a="1"/>
  <c r="AB94" i="1" a="1"/>
  <c r="AB141" i="1" a="1"/>
  <c r="AB135" i="1" a="1"/>
  <c r="Z154" i="1" a="1"/>
  <c r="AB13" i="1" a="1"/>
  <c r="AA114" i="1" a="1"/>
  <c r="AB21" i="1" a="1"/>
  <c r="AA72" i="1" a="1"/>
  <c r="Z130" i="1" a="1"/>
  <c r="Z4" i="1" a="1"/>
  <c r="W17" i="1" a="1"/>
  <c r="Y53" i="1" a="1"/>
  <c r="Y68" i="1" a="1"/>
  <c r="AB43" i="1" a="1"/>
  <c r="AA165" i="1" a="1"/>
  <c r="Z147" i="1" a="1"/>
  <c r="Y60" i="1" a="1"/>
  <c r="W111" i="1" a="1"/>
  <c r="AB138" i="1" a="1"/>
  <c r="Z74" i="1" a="1"/>
  <c r="X43" i="1" a="1"/>
  <c r="AA77" i="1" a="1"/>
  <c r="Z72" i="1" a="1"/>
  <c r="Y46" i="1" a="1"/>
  <c r="Y41" i="1" a="1"/>
  <c r="Y149" i="1" a="1"/>
  <c r="X180" i="1" a="1"/>
  <c r="X45" i="1" a="1"/>
  <c r="Y171" i="1" a="1"/>
  <c r="W39" i="1" a="1"/>
  <c r="W130" i="1" a="1"/>
  <c r="AA81" i="1" a="1"/>
  <c r="Z158" i="1" a="1"/>
  <c r="AB17" i="1" a="1"/>
  <c r="Z138" i="1" a="1"/>
  <c r="AB120" i="1" a="1"/>
  <c r="W59" i="1" a="1"/>
  <c r="AB134" i="1" a="1"/>
  <c r="W60" i="1" a="1"/>
  <c r="AB177" i="1" a="1"/>
  <c r="X64" i="1" a="1"/>
  <c r="AB152" i="1" a="1"/>
  <c r="Y67" i="1" a="1"/>
  <c r="X175" i="1" a="1"/>
  <c r="X109" i="1" a="1"/>
  <c r="W81" i="1" a="1"/>
  <c r="X178" i="1" a="1"/>
  <c r="W180" i="1" a="1"/>
  <c r="Y81" i="1" a="1"/>
  <c r="AA143" i="1" a="1"/>
  <c r="AA29" i="1" a="1"/>
  <c r="W133" i="1" a="1"/>
  <c r="Y88" i="1" a="1"/>
  <c r="Y136" i="1" a="1"/>
  <c r="AB146" i="1" a="1"/>
  <c r="Z96" i="1" a="1"/>
  <c r="AA164" i="1" a="1"/>
  <c r="AA50" i="1" a="1"/>
  <c r="Z105" i="1" a="1"/>
  <c r="Y91" i="1" a="1"/>
  <c r="Z97" i="1" a="1"/>
  <c r="X92" i="1" a="1"/>
  <c r="Z80" i="1" a="1"/>
  <c r="Y95" i="1" a="1"/>
  <c r="Z32" i="1" a="1"/>
  <c r="W99" i="1" a="1"/>
  <c r="W71" i="1" a="1"/>
  <c r="Y69" i="1" a="1"/>
  <c r="W75" i="1" a="1"/>
  <c r="AA184" i="1" a="1"/>
  <c r="AA159" i="1" a="1"/>
  <c r="AB84" i="1" a="1"/>
  <c r="Z99" i="1" a="1"/>
  <c r="AB154" i="1" a="1"/>
  <c r="Z85" i="1" a="1"/>
  <c r="AA166" i="1" a="1"/>
  <c r="Y40" i="1" a="1"/>
  <c r="AA162" i="1" a="1"/>
  <c r="X42" i="1" a="1"/>
  <c r="Y109" i="1" a="1"/>
  <c r="Y134" i="1" a="1"/>
  <c r="X89" i="1" a="1"/>
  <c r="AA100" i="1" a="1"/>
  <c r="AA44" i="1" a="1"/>
  <c r="AA105" i="1" a="1"/>
  <c r="AA84" i="1" a="1"/>
  <c r="AB46" i="1" a="1"/>
  <c r="X7" i="1" a="1"/>
  <c r="AA53" i="1" a="1"/>
  <c r="X47" i="2" a="1"/>
  <c r="AA17" i="2" a="1"/>
  <c r="W87" i="2" a="1"/>
  <c r="AB17" i="2" a="1"/>
  <c r="W73" i="2" a="1"/>
  <c r="X27" i="2" a="1"/>
  <c r="W50" i="2" a="1"/>
  <c r="AB181" i="2" a="1"/>
  <c r="W12" i="2" a="1"/>
  <c r="Z55" i="2" a="1"/>
  <c r="AA120" i="1" a="1"/>
  <c r="AB147" i="1" a="1"/>
  <c r="AA125" i="1" a="1"/>
  <c r="AA170" i="1" a="1"/>
  <c r="AA47" i="1" a="1"/>
  <c r="Y27" i="1" a="1"/>
  <c r="AA9" i="1" a="1"/>
  <c r="AB60" i="1" a="1"/>
  <c r="AA172" i="1" a="1"/>
  <c r="Z143" i="1" a="1"/>
  <c r="Z21" i="1" a="1"/>
  <c r="Y28" i="1" a="1"/>
  <c r="Y63" i="1" a="1"/>
  <c r="Y80" i="1" a="1"/>
  <c r="AB19" i="1" a="1"/>
  <c r="AB150" i="1" a="1"/>
  <c r="AB72" i="1" a="1"/>
  <c r="Z89" i="1" a="1"/>
  <c r="Z11" i="1" a="1"/>
  <c r="Y35" i="1" a="1"/>
  <c r="W67" i="1" a="1"/>
  <c r="X87" i="1" a="1"/>
  <c r="AB59" i="1" a="1"/>
  <c r="AA173" i="1" a="1"/>
  <c r="AA183" i="1" a="1"/>
  <c r="Z106" i="1" a="1"/>
  <c r="Z95" i="1" a="1"/>
  <c r="W42" i="1" a="1"/>
  <c r="X18" i="1" a="1"/>
  <c r="W91" i="1" a="1"/>
  <c r="Y83" i="1" a="1"/>
  <c r="X111" i="1" a="1"/>
  <c r="Y180" i="1" a="1"/>
  <c r="Y181" i="1" a="1"/>
  <c r="W181" i="1" a="1"/>
  <c r="W85" i="1" a="1"/>
  <c r="W112" i="1" a="1"/>
  <c r="X182" i="1" a="1"/>
  <c r="Y182" i="1" a="1"/>
  <c r="W182" i="1" a="1"/>
  <c r="X86" i="1" a="1"/>
  <c r="Y112" i="1" a="1"/>
  <c r="X183" i="1" a="1"/>
  <c r="X184" i="1" a="1"/>
  <c r="Y183" i="1" a="1"/>
  <c r="Y87" i="1" a="1"/>
  <c r="X113" i="1" a="1"/>
  <c r="W185" i="1" a="1"/>
  <c r="W160" i="1" a="1"/>
  <c r="Y184" i="1" a="1"/>
  <c r="AA30" i="1" a="1"/>
  <c r="AA124" i="1" a="1"/>
  <c r="AA24" i="1" a="1"/>
  <c r="AB118" i="1" a="1"/>
  <c r="AA88" i="1" a="1"/>
  <c r="AB159" i="1" a="1"/>
  <c r="Z129" i="1" a="1"/>
  <c r="Z37" i="1" a="1"/>
  <c r="AB39" i="1" a="1"/>
  <c r="AA129" i="1" a="1"/>
  <c r="AB33" i="1" a="1"/>
  <c r="AB136" i="1" a="1"/>
  <c r="AB112" i="1" a="1"/>
  <c r="AB163" i="1" a="1"/>
  <c r="Z119" i="1" a="1"/>
  <c r="AA34" i="1" a="1"/>
  <c r="AB10" i="1" a="1"/>
  <c r="AA79" i="1" a="1"/>
  <c r="AA43" i="1" a="1"/>
  <c r="Z100" i="1" a="1"/>
  <c r="Z15" i="1" a="1"/>
  <c r="W33" i="1" a="1"/>
  <c r="Y65" i="1" a="1"/>
  <c r="Y84" i="1" a="1"/>
  <c r="AB14" i="1" a="1"/>
  <c r="AA149" i="1" a="1"/>
  <c r="AA67" i="1" a="1"/>
  <c r="Z91" i="1" a="1"/>
  <c r="Z13" i="1" a="1"/>
  <c r="W34" i="1" a="1"/>
  <c r="X66" i="1" a="1"/>
  <c r="W86" i="1" a="1"/>
  <c r="AB51" i="1" a="1"/>
  <c r="AB166" i="1" a="1"/>
  <c r="AB172" i="1" a="1"/>
  <c r="Z131" i="1" a="1"/>
  <c r="Z167" i="1" a="1"/>
  <c r="W41" i="1" a="1"/>
  <c r="Y16" i="1" a="1"/>
  <c r="X90" i="1" a="1"/>
  <c r="AA91" i="1" a="1"/>
  <c r="AB36" i="1" a="1"/>
  <c r="AB89" i="1" a="1"/>
  <c r="Z111" i="1" a="1"/>
  <c r="Z70" i="1" a="1"/>
  <c r="X47" i="1" a="1"/>
  <c r="Y23" i="1" a="1"/>
  <c r="Y93" i="1" a="1"/>
  <c r="X20" i="1" a="1"/>
  <c r="W114" i="1" a="1"/>
  <c r="X185" i="1" a="1"/>
  <c r="X164" i="1" a="1"/>
  <c r="X157" i="1" a="1"/>
  <c r="W24" i="1" a="1"/>
  <c r="Y114" i="1" a="1"/>
  <c r="Y162" i="1" a="1"/>
  <c r="X173" i="1" a="1"/>
  <c r="W168" i="1" a="1"/>
  <c r="W31" i="1" a="1"/>
  <c r="X115" i="1" a="1"/>
  <c r="W167" i="1" a="1"/>
  <c r="Y177" i="1" a="1"/>
  <c r="X172" i="1" a="1"/>
  <c r="Y34" i="1" a="1"/>
  <c r="W116" i="1" a="1"/>
  <c r="Y169" i="1" a="1"/>
  <c r="X181" i="1" a="1"/>
  <c r="W176" i="1" a="1"/>
  <c r="Y99" i="1" a="1"/>
  <c r="Z125" i="1" a="1"/>
  <c r="X5" i="1" a="1"/>
  <c r="W37" i="1" a="1"/>
  <c r="AB83" i="1" a="1"/>
  <c r="AA68" i="1" a="1"/>
  <c r="Z43" i="1" a="1"/>
  <c r="X40" i="1" a="1"/>
  <c r="Y103" i="1" a="1"/>
  <c r="AA80" i="1" a="1"/>
  <c r="Z107" i="1" a="1"/>
  <c r="Y9" i="1" a="1"/>
  <c r="W29" i="1" a="1"/>
  <c r="W73" i="1" a="1"/>
  <c r="Y148" i="1" a="1"/>
  <c r="Y185" i="1" a="1"/>
  <c r="W183" i="1" a="1"/>
  <c r="X171" i="1" a="1"/>
  <c r="X107" i="1" a="1"/>
  <c r="W131" i="1" a="1"/>
  <c r="X130" i="1" a="1"/>
  <c r="X133" i="1" a="1"/>
  <c r="X85" i="1" a="1"/>
  <c r="Y131" i="1" a="1"/>
  <c r="W132" i="1" a="1"/>
  <c r="X131" i="1" a="1"/>
  <c r="W135" i="1" a="1"/>
  <c r="AA38" i="1" a="1"/>
  <c r="AA128" i="1" a="1"/>
  <c r="AA32" i="1" a="1"/>
  <c r="AB132" i="1" a="1"/>
  <c r="AB106" i="1" a="1"/>
  <c r="AA178" i="1" a="1"/>
  <c r="Z121" i="1" a="1"/>
  <c r="Z29" i="1" a="1"/>
  <c r="AB47" i="1" a="1"/>
  <c r="AA133" i="1" a="1"/>
  <c r="AB41" i="1" a="1"/>
  <c r="AB149" i="1" a="1"/>
  <c r="AB128" i="1" a="1"/>
  <c r="AA182" i="1" a="1"/>
  <c r="Z139" i="1" a="1"/>
  <c r="AA42" i="1" a="1"/>
  <c r="AB35" i="1" a="1"/>
  <c r="AB158" i="1" a="1"/>
  <c r="AB156" i="1" a="1"/>
  <c r="Z81" i="1" a="1"/>
  <c r="Z7" i="1" a="1"/>
  <c r="X38" i="1" a="1"/>
  <c r="W14" i="1" a="1"/>
  <c r="W89" i="1" a="1"/>
  <c r="AA126" i="1" a="1"/>
  <c r="AB126" i="1" a="1"/>
  <c r="Z61" i="1" a="1"/>
  <c r="Y15" i="1" a="1"/>
  <c r="AA135" i="1" a="1"/>
  <c r="AB183" i="1" a="1"/>
  <c r="W25" i="1" a="1"/>
  <c r="Y76" i="1" a="1"/>
  <c r="AB48" i="1" a="1"/>
  <c r="Z17" i="1" a="1"/>
  <c r="X50" i="1" a="1"/>
  <c r="X95" i="1" a="1"/>
  <c r="Y127" i="1" a="1"/>
  <c r="Y130" i="1" a="1"/>
  <c r="W96" i="1" a="1"/>
  <c r="X129" i="1" a="1"/>
  <c r="Y153" i="1" a="1"/>
  <c r="Y172" i="1" a="1"/>
  <c r="AB90" i="1" a="1"/>
  <c r="Z24" i="1" a="1"/>
  <c r="AB108" i="1" a="1"/>
  <c r="AA18" i="1" a="1"/>
  <c r="Z171" i="1" a="1"/>
  <c r="W74" i="1" a="1"/>
  <c r="Z110" i="1" a="1"/>
  <c r="X75" i="1" a="1"/>
  <c r="Z116" i="1" a="1"/>
  <c r="W82" i="1" a="1"/>
  <c r="Z83" i="1" a="1"/>
  <c r="X88" i="1" a="1"/>
  <c r="X176" i="1" a="1"/>
  <c r="W177" i="1" a="1"/>
  <c r="W110" i="1" a="1"/>
  <c r="X82" i="1" a="1"/>
  <c r="X179" i="1" a="1"/>
  <c r="X69" i="1" a="1"/>
  <c r="Z176" i="1" a="1"/>
  <c r="Z132" i="1" a="1"/>
  <c r="W136" i="1" a="1"/>
  <c r="X136" i="1" a="1"/>
  <c r="AA46" i="1" a="1"/>
  <c r="AB124" i="1" a="1"/>
  <c r="AB55" i="1" a="1"/>
  <c r="AA148" i="1" a="1"/>
  <c r="AB67" i="1" a="1"/>
  <c r="Z86" i="1" a="1"/>
  <c r="AB75" i="1" a="1"/>
  <c r="Z78" i="1" a="1"/>
  <c r="AA103" i="1" a="1"/>
  <c r="Z58" i="1" a="1"/>
  <c r="AA122" i="1" a="1"/>
  <c r="Z71" i="1" a="1"/>
  <c r="Y62" i="1" a="1"/>
  <c r="X72" i="1" a="1"/>
  <c r="X76" i="1" a="1"/>
  <c r="W83" i="1" a="1"/>
  <c r="Z27" i="1" a="1"/>
  <c r="Z73" i="1" a="1"/>
  <c r="AB64" i="1" a="1"/>
  <c r="Z40" i="1" a="1"/>
  <c r="AA155" i="1" a="1"/>
  <c r="AA82" i="1" a="1"/>
  <c r="Z6" i="1" a="1"/>
  <c r="X102" i="1" a="1"/>
  <c r="Z41" i="1" a="1"/>
  <c r="W103" i="1" a="1"/>
  <c r="Y86" i="1" a="1"/>
  <c r="Y137" i="1" a="1"/>
  <c r="X137" i="1" a="1"/>
  <c r="AA49" i="1" a="1"/>
  <c r="Z169" i="1" a="1"/>
  <c r="AB58" i="1" a="1"/>
  <c r="Z149" i="1" a="1"/>
  <c r="AB49" i="1" a="1"/>
  <c r="Y37" i="1" a="1"/>
  <c r="AA76" i="1" a="1"/>
  <c r="Z36" i="2" a="1"/>
  <c r="Y12" i="2" a="1"/>
  <c r="AA59" i="2" a="1"/>
  <c r="Z7" i="2" a="1"/>
  <c r="X56" i="2" a="1"/>
  <c r="AB21" i="2" a="1"/>
  <c r="X82" i="3" a="1"/>
  <c r="Z77" i="2" a="1"/>
  <c r="Y84" i="2" a="1"/>
  <c r="AB26" i="2" a="1"/>
  <c r="AA89" i="1" a="1"/>
  <c r="Z142" i="1" a="1"/>
  <c r="AB25" i="1" a="1"/>
  <c r="Z127" i="1" a="1"/>
  <c r="AB157" i="1" a="1"/>
  <c r="W63" i="1" a="1"/>
  <c r="AA99" i="1" a="1"/>
  <c r="AB61" i="1" a="1"/>
  <c r="AB107" i="1" a="1"/>
  <c r="Z82" i="1" a="1"/>
  <c r="Z62" i="1" a="1"/>
  <c r="W50" i="1" a="1"/>
  <c r="X26" i="1" a="1"/>
  <c r="W95" i="1" a="1"/>
  <c r="AA119" i="1" a="1"/>
  <c r="AB102" i="1" a="1"/>
  <c r="AB143" i="1" a="1"/>
  <c r="Z34" i="1" a="1"/>
  <c r="Z75" i="1" a="1"/>
  <c r="W57" i="1" a="1"/>
  <c r="Y32" i="1" a="1"/>
  <c r="X98" i="1" a="1"/>
  <c r="AA130" i="1" a="1"/>
  <c r="AB140" i="1" a="1"/>
  <c r="AB179" i="1" a="1"/>
  <c r="Z12" i="1" a="1"/>
  <c r="Z53" i="1" a="1"/>
  <c r="Y14" i="1" a="1"/>
  <c r="Y39" i="1" a="1"/>
  <c r="Y101" i="1" a="1"/>
  <c r="Y70" i="1" a="1"/>
  <c r="W117" i="1" a="1"/>
  <c r="Y85" i="1" a="1"/>
  <c r="Y116" i="1" a="1"/>
  <c r="W120" i="1" a="1"/>
  <c r="W72" i="1" a="1"/>
  <c r="X118" i="1" a="1"/>
  <c r="Y118" i="1" a="1"/>
  <c r="Y117" i="1" a="1"/>
  <c r="Y121" i="1" a="1"/>
  <c r="X73" i="1" a="1"/>
  <c r="X119" i="1" a="1"/>
  <c r="X120" i="1" a="1"/>
  <c r="Y119" i="1" a="1"/>
  <c r="Y122" i="1" a="1"/>
  <c r="Y74" i="1" a="1"/>
  <c r="W121" i="1" a="1"/>
  <c r="X121" i="1" a="1"/>
  <c r="Y120" i="1" a="1"/>
  <c r="X124" i="1" a="1"/>
  <c r="AA62" i="1" a="1"/>
  <c r="AA140" i="1" a="1"/>
  <c r="AB52" i="1" a="1"/>
  <c r="AB173" i="1" a="1"/>
  <c r="AB161" i="1" a="1"/>
  <c r="Z183" i="1" a="1"/>
  <c r="Z175" i="1" a="1"/>
  <c r="Z56" i="1" a="1"/>
  <c r="AB71" i="1" a="1"/>
  <c r="AA145" i="1" a="1"/>
  <c r="AA71" i="1" a="1"/>
  <c r="AA27" i="1" a="1"/>
  <c r="AB185" i="1" a="1"/>
  <c r="Z168" i="1" a="1"/>
  <c r="Z108" i="1" a="1"/>
  <c r="AA66" i="1" a="1"/>
  <c r="AA111" i="1" a="1"/>
  <c r="AB85" i="1" a="1"/>
  <c r="AB125" i="1" a="1"/>
  <c r="Z68" i="1" a="1"/>
  <c r="Z88" i="1" a="1"/>
  <c r="X54" i="1" a="1"/>
  <c r="W30" i="1" a="1"/>
  <c r="W97" i="1" a="1"/>
  <c r="AA115" i="1" a="1"/>
  <c r="AB98" i="1" a="1"/>
  <c r="AB139" i="1" a="1"/>
  <c r="Z64" i="1" a="1"/>
  <c r="Z79" i="1" a="1"/>
  <c r="X55" i="1" a="1"/>
  <c r="Y31" i="1" a="1"/>
  <c r="Y97" i="1" a="1"/>
  <c r="AA127" i="1" a="1"/>
  <c r="AB130" i="1" a="1"/>
  <c r="AB167" i="1" a="1"/>
  <c r="Z16" i="1" a="1"/>
  <c r="Z59" i="1" a="1"/>
  <c r="Y13" i="1" a="1"/>
  <c r="W38" i="1" a="1"/>
  <c r="W101" i="1" a="1"/>
  <c r="AA138" i="1" a="1"/>
  <c r="AA168" i="1" a="1"/>
  <c r="AA4" i="1" a="1"/>
  <c r="Z35" i="1" a="1"/>
  <c r="W7" i="1" a="1"/>
  <c r="W20" i="1" a="1"/>
  <c r="W45" i="1" a="1"/>
  <c r="X104" i="1" a="1"/>
  <c r="W76" i="1" a="1"/>
  <c r="W122" i="1" a="1"/>
  <c r="W123" i="1" a="1"/>
  <c r="X122" i="1" a="1"/>
  <c r="X125" i="1" a="1"/>
  <c r="X77" i="1" a="1"/>
  <c r="Y123" i="1" a="1"/>
  <c r="W124" i="1" a="1"/>
  <c r="X123" i="1" a="1"/>
  <c r="W127" i="1" a="1"/>
  <c r="Y78" i="1" a="1"/>
  <c r="Y124" i="1" a="1"/>
  <c r="Y125" i="1" a="1"/>
  <c r="W125" i="1" a="1"/>
  <c r="W128" i="1" a="1"/>
  <c r="W80" i="1" a="1"/>
  <c r="X126" i="1" a="1"/>
  <c r="Y126" i="1" a="1"/>
  <c r="W126" i="1" a="1"/>
  <c r="Y129" i="1" a="1"/>
  <c r="AA175" i="1" a="1"/>
  <c r="Z20" i="1" a="1"/>
  <c r="X39" i="1" a="1"/>
  <c r="W70" i="1" a="1"/>
  <c r="AB54" i="1" a="1"/>
  <c r="Z157" i="1" a="1"/>
  <c r="X6" i="1" a="1"/>
  <c r="W22" i="1" a="1"/>
  <c r="AB6" i="1" a="1"/>
  <c r="AB131" i="1" a="1"/>
  <c r="Z151" i="1" a="1"/>
  <c r="X31" i="1" a="1"/>
  <c r="Y50" i="1" a="1"/>
  <c r="X81" i="1" a="1"/>
  <c r="Y178" i="1" a="1"/>
  <c r="Y82" i="1" a="1"/>
  <c r="Y150" i="1" a="1"/>
  <c r="X132" i="1" a="1"/>
  <c r="X28" i="1" a="1"/>
  <c r="X152" i="1" a="1"/>
  <c r="Y151" i="1" a="1"/>
  <c r="Y154" i="1" a="1"/>
  <c r="X97" i="1" a="1"/>
  <c r="W153" i="1" a="1"/>
  <c r="X153" i="1" a="1"/>
  <c r="Y152" i="1" a="1"/>
  <c r="X156" i="1" a="1"/>
  <c r="AA70" i="1" a="1"/>
  <c r="AA144" i="1" a="1"/>
  <c r="AB68" i="1" a="1"/>
  <c r="AA16" i="1" a="1"/>
  <c r="AB181" i="1" a="1"/>
  <c r="Z172" i="1" a="1"/>
  <c r="Z115" i="1" a="1"/>
  <c r="Z48" i="1" a="1"/>
  <c r="AB79" i="1" a="1"/>
  <c r="AB18" i="1" a="1"/>
  <c r="AA87" i="1" a="1"/>
  <c r="AA75" i="1" a="1"/>
  <c r="AA59" i="1" a="1"/>
  <c r="Z152" i="1" a="1"/>
  <c r="Z92" i="1" a="1"/>
  <c r="AA74" i="1" a="1"/>
  <c r="AA123" i="1" a="1"/>
  <c r="AB114" i="1" a="1"/>
  <c r="AA158" i="1" a="1"/>
  <c r="Z26" i="1" a="1"/>
  <c r="Z67" i="1" a="1"/>
  <c r="Y59" i="1" a="1"/>
  <c r="X35" i="1" a="1"/>
  <c r="X110" i="1" a="1"/>
  <c r="AA37" i="1" a="1"/>
  <c r="AB96" i="1" a="1"/>
  <c r="Z63" i="1" a="1"/>
  <c r="X58" i="1" a="1"/>
  <c r="AB24" i="1" a="1"/>
  <c r="Z109" i="1" a="1"/>
  <c r="W19" i="1" a="1"/>
  <c r="X114" i="1" a="1"/>
  <c r="AB32" i="1" a="1"/>
  <c r="W12" i="1" a="1"/>
  <c r="X83" i="1" a="1"/>
  <c r="X127" i="1" a="1"/>
  <c r="W149" i="1" a="1"/>
  <c r="W152" i="1" a="1"/>
  <c r="Y106" i="1" a="1"/>
  <c r="X21" i="1" a="1"/>
  <c r="X52" i="1" a="1"/>
  <c r="AB15" i="1" a="1"/>
  <c r="AB137" i="1" a="1"/>
  <c r="AB23" i="1" a="1"/>
  <c r="AA31" i="1" a="1"/>
  <c r="AA118" i="1" a="1"/>
  <c r="Z47" i="1" a="1"/>
  <c r="Y64" i="1" a="1"/>
  <c r="Z45" i="1" a="1"/>
  <c r="AA13" i="1" a="1"/>
  <c r="Z19" i="1" a="1"/>
  <c r="AB27" i="1" a="1"/>
  <c r="Z9" i="1" a="1"/>
  <c r="X78" i="1" a="1"/>
  <c r="Y175" i="1" a="1"/>
  <c r="X177" i="1" a="1"/>
  <c r="W178" i="1" a="1"/>
  <c r="Y110" i="1" a="1"/>
  <c r="X4" i="1" a="1"/>
  <c r="X80" i="1" a="1"/>
  <c r="W9" i="1" a="1"/>
  <c r="Y55" i="1" a="1"/>
  <c r="X134" i="1" a="1"/>
  <c r="Y138" i="1" a="1"/>
  <c r="AA132" i="1" a="1"/>
  <c r="AB171" i="1" a="1"/>
  <c r="AA137" i="1" a="1"/>
  <c r="AB4" i="1" a="1"/>
  <c r="AB174" i="1" a="1"/>
  <c r="Y43" i="1" a="1"/>
  <c r="AA181" i="1" a="1"/>
  <c r="Y44" i="1" a="1"/>
  <c r="AA64" i="1" a="1"/>
  <c r="Y51" i="1" a="1"/>
  <c r="AB110" i="1" a="1"/>
  <c r="W58" i="1" a="1"/>
  <c r="X68" i="1" a="1"/>
  <c r="X65" i="1" a="1"/>
  <c r="Y77" i="1" a="1"/>
  <c r="X84" i="1" a="1"/>
  <c r="X24" i="1" a="1"/>
  <c r="AA78" i="1" a="1"/>
  <c r="AA51" i="1" a="1"/>
  <c r="AB87" i="1" a="1"/>
  <c r="AB148" i="1" a="1"/>
  <c r="AA131" i="1" a="1"/>
  <c r="W5" i="1" a="1"/>
  <c r="AA134" i="1" a="1"/>
  <c r="Y5" i="1" a="1"/>
  <c r="X12" i="1" a="1"/>
  <c r="Y133" i="1" a="1"/>
  <c r="X135" i="1" a="1"/>
  <c r="X140" i="1" a="1"/>
  <c r="AA177" i="1" a="1"/>
  <c r="Z98" i="1" a="1"/>
  <c r="AB20" i="1" a="1"/>
  <c r="AA12" i="1" a="1"/>
  <c r="Z173" i="1" a="1"/>
  <c r="W15" i="1" a="1"/>
  <c r="Z161" i="1" a="1"/>
  <c r="Y18" i="1" a="1"/>
  <c r="Z178" i="1" a="1"/>
  <c r="W47" i="1" a="1"/>
  <c r="Z134" i="1" a="1"/>
  <c r="Y66" i="1" a="1"/>
  <c r="W155" i="1" a="1"/>
  <c r="Y155" i="1" a="1"/>
  <c r="X99" i="1" a="1"/>
  <c r="X165" i="1" a="1"/>
  <c r="W158" i="1" a="1"/>
  <c r="Z50" i="1" a="1"/>
  <c r="Y113" i="1" a="1"/>
  <c r="Z36" i="1" a="1"/>
  <c r="W16" i="1" a="1"/>
  <c r="Z10" i="1" a="1"/>
  <c r="X44" i="1" a="1"/>
  <c r="X154" i="1" a="1"/>
  <c r="W156" i="1" a="1"/>
  <c r="Y156" i="1" a="1"/>
  <c r="W100" i="1" a="1"/>
  <c r="W8" i="1" a="1"/>
  <c r="AB70" i="1" a="1"/>
  <c r="X11" i="1" a="1"/>
  <c r="AA20" i="1" a="1"/>
  <c r="X15" i="1" a="1"/>
  <c r="W98" i="1" a="1"/>
  <c r="W159" i="1" a="1"/>
  <c r="X155" i="1" a="1"/>
  <c r="Y157" i="1" a="1"/>
  <c r="X158" i="1" a="1"/>
  <c r="Y38" i="1" a="1"/>
  <c r="AB117" i="1" a="1"/>
  <c r="Y45" i="1" a="1"/>
  <c r="AA56" i="1" a="1"/>
  <c r="W52" i="1" a="1"/>
  <c r="W154" i="1" a="1"/>
  <c r="Y98" i="1" a="1"/>
  <c r="Y161" i="1" a="1"/>
  <c r="W157" i="1" a="1"/>
  <c r="Y158" i="1" a="1"/>
  <c r="Y170" i="1" a="1"/>
  <c r="Y170" i="1" l="1"/>
  <c r="Y158" i="1"/>
  <c r="W157" i="1"/>
  <c r="Y161" i="1"/>
  <c r="Y98" i="1"/>
  <c r="W154" i="1"/>
  <c r="W52" i="1"/>
  <c r="AA56" i="1"/>
  <c r="Y45" i="1"/>
  <c r="AB117" i="1"/>
  <c r="Y38" i="1"/>
  <c r="X158" i="1"/>
  <c r="Y157" i="1"/>
  <c r="X155" i="1"/>
  <c r="W159" i="1"/>
  <c r="W98" i="1"/>
  <c r="X15" i="1"/>
  <c r="AA20" i="1"/>
  <c r="X11" i="1"/>
  <c r="AB70" i="1"/>
  <c r="W8" i="1"/>
  <c r="W100" i="1"/>
  <c r="Y156" i="1"/>
  <c r="W156" i="1"/>
  <c r="X154" i="1"/>
  <c r="X44" i="1"/>
  <c r="Z10" i="1"/>
  <c r="W16" i="1"/>
  <c r="Z36" i="1"/>
  <c r="Y113" i="1"/>
  <c r="Z50" i="1"/>
  <c r="W158" i="1"/>
  <c r="X165" i="1"/>
  <c r="X99" i="1"/>
  <c r="Y155" i="1"/>
  <c r="W155" i="1"/>
  <c r="Y66" i="1"/>
  <c r="Z134" i="1"/>
  <c r="W47" i="1"/>
  <c r="Z178" i="1"/>
  <c r="Y18" i="1"/>
  <c r="Z161" i="1"/>
  <c r="W15" i="1"/>
  <c r="Z173" i="1"/>
  <c r="AA12" i="1"/>
  <c r="AB20" i="1"/>
  <c r="Z98" i="1"/>
  <c r="AA177" i="1"/>
  <c r="X140" i="1"/>
  <c r="X135" i="1"/>
  <c r="Y133" i="1"/>
  <c r="X12" i="1"/>
  <c r="Y5" i="1"/>
  <c r="AA134" i="1"/>
  <c r="W5" i="1"/>
  <c r="AA131" i="1"/>
  <c r="AB148" i="1"/>
  <c r="AB87" i="1"/>
  <c r="AA51" i="1"/>
  <c r="AA78" i="1"/>
  <c r="X24" i="1"/>
  <c r="X84" i="1"/>
  <c r="Y77" i="1"/>
  <c r="X65" i="1"/>
  <c r="X68" i="1"/>
  <c r="W58" i="1"/>
  <c r="AB110" i="1"/>
  <c r="Y51" i="1"/>
  <c r="AA64" i="1"/>
  <c r="Y44" i="1"/>
  <c r="AA181" i="1"/>
  <c r="Y43" i="1"/>
  <c r="AB174" i="1"/>
  <c r="AB4" i="1"/>
  <c r="AA137" i="1"/>
  <c r="AB171" i="1"/>
  <c r="AA132" i="1"/>
  <c r="Y138" i="1"/>
  <c r="X134" i="1"/>
  <c r="Y55" i="1"/>
  <c r="W9" i="1"/>
  <c r="X80" i="1"/>
  <c r="X4" i="1"/>
  <c r="Y110" i="1"/>
  <c r="W178" i="1"/>
  <c r="X177" i="1"/>
  <c r="Y175" i="1"/>
  <c r="X78" i="1"/>
  <c r="Z9" i="1"/>
  <c r="AB27" i="1"/>
  <c r="Z19" i="1"/>
  <c r="AA13" i="1"/>
  <c r="Z45" i="1"/>
  <c r="Y64" i="1"/>
  <c r="Z47" i="1"/>
  <c r="AA118" i="1"/>
  <c r="AA31" i="1"/>
  <c r="AB23" i="1"/>
  <c r="AB137" i="1"/>
  <c r="AB15" i="1"/>
  <c r="X52" i="1"/>
  <c r="X21" i="1"/>
  <c r="Y106" i="1"/>
  <c r="W152" i="1"/>
  <c r="W149" i="1"/>
  <c r="X127" i="1"/>
  <c r="X83" i="1"/>
  <c r="W12" i="1"/>
  <c r="AB32" i="1"/>
  <c r="X114" i="1"/>
  <c r="W19" i="1"/>
  <c r="Z109" i="1"/>
  <c r="AB24" i="1"/>
  <c r="X58" i="1"/>
  <c r="Z63" i="1"/>
  <c r="AB96" i="1"/>
  <c r="AA37" i="1"/>
  <c r="X110" i="1"/>
  <c r="X35" i="1"/>
  <c r="Y59" i="1"/>
  <c r="Z67" i="1"/>
  <c r="Z26" i="1"/>
  <c r="AA158" i="1"/>
  <c r="AB114" i="1"/>
  <c r="AA123" i="1"/>
  <c r="AA74" i="1"/>
  <c r="Z92" i="1"/>
  <c r="Z152" i="1"/>
  <c r="AA59" i="1"/>
  <c r="AA75" i="1"/>
  <c r="AA87" i="1"/>
  <c r="AB18" i="1"/>
  <c r="AB79" i="1"/>
  <c r="Z48" i="1"/>
  <c r="Z115" i="1"/>
  <c r="Z172" i="1"/>
  <c r="AB181" i="1"/>
  <c r="AA16" i="1"/>
  <c r="AB68" i="1"/>
  <c r="AA144" i="1"/>
  <c r="AA70" i="1"/>
  <c r="X156" i="1"/>
  <c r="Y152" i="1"/>
  <c r="X153" i="1"/>
  <c r="W153" i="1"/>
  <c r="X97" i="1"/>
  <c r="Y154" i="1"/>
  <c r="Y151" i="1"/>
  <c r="X152" i="1"/>
  <c r="X28" i="1"/>
  <c r="X132" i="1"/>
  <c r="Y150" i="1"/>
  <c r="Y82" i="1"/>
  <c r="Y178" i="1"/>
  <c r="X81" i="1"/>
  <c r="Y50" i="1"/>
  <c r="X31" i="1"/>
  <c r="Z151" i="1"/>
  <c r="AB131" i="1"/>
  <c r="AB6" i="1"/>
  <c r="W22" i="1"/>
  <c r="X6" i="1"/>
  <c r="Z157" i="1"/>
  <c r="AB54" i="1"/>
  <c r="W70" i="1"/>
  <c r="X39" i="1"/>
  <c r="Z20" i="1"/>
  <c r="AA175" i="1"/>
  <c r="Y129" i="1"/>
  <c r="W126" i="1"/>
  <c r="Y126" i="1"/>
  <c r="X126" i="1"/>
  <c r="W80" i="1"/>
  <c r="W128" i="1"/>
  <c r="W125" i="1"/>
  <c r="Y125" i="1"/>
  <c r="Y124" i="1"/>
  <c r="Y78" i="1"/>
  <c r="W127" i="1"/>
  <c r="X123" i="1"/>
  <c r="W124" i="1"/>
  <c r="Y123" i="1"/>
  <c r="X77" i="1"/>
  <c r="X125" i="1"/>
  <c r="X122" i="1"/>
  <c r="W123" i="1"/>
  <c r="W122" i="1"/>
  <c r="W76" i="1"/>
  <c r="X104" i="1"/>
  <c r="W45" i="1"/>
  <c r="W20" i="1"/>
  <c r="W7" i="1"/>
  <c r="Z35" i="1"/>
  <c r="AA4" i="1"/>
  <c r="AA168" i="1"/>
  <c r="AA138" i="1"/>
  <c r="W101" i="1"/>
  <c r="W38" i="1"/>
  <c r="Y13" i="1"/>
  <c r="Z59" i="1"/>
  <c r="Z16" i="1"/>
  <c r="AB167" i="1"/>
  <c r="AB130" i="1"/>
  <c r="AA127" i="1"/>
  <c r="Y97" i="1"/>
  <c r="Y31" i="1"/>
  <c r="X55" i="1"/>
  <c r="Z79" i="1"/>
  <c r="Z64" i="1"/>
  <c r="AB139" i="1"/>
  <c r="AB98" i="1"/>
  <c r="AA115" i="1"/>
  <c r="W97" i="1"/>
  <c r="W30" i="1"/>
  <c r="X54" i="1"/>
  <c r="Z88" i="1"/>
  <c r="Z68" i="1"/>
  <c r="AB125" i="1"/>
  <c r="AB85" i="1"/>
  <c r="AA111" i="1"/>
  <c r="AA66" i="1"/>
  <c r="Z108" i="1"/>
  <c r="Z168" i="1"/>
  <c r="AB185" i="1"/>
  <c r="AA27" i="1"/>
  <c r="AA71" i="1"/>
  <c r="AA145" i="1"/>
  <c r="AB71" i="1"/>
  <c r="Z56" i="1"/>
  <c r="Z175" i="1"/>
  <c r="Z183" i="1"/>
  <c r="AB161" i="1"/>
  <c r="AB173" i="1"/>
  <c r="AB52" i="1"/>
  <c r="AA140" i="1"/>
  <c r="AA62" i="1"/>
  <c r="X124" i="1"/>
  <c r="Y120" i="1"/>
  <c r="X121" i="1"/>
  <c r="W121" i="1"/>
  <c r="Y74" i="1"/>
  <c r="Y122" i="1"/>
  <c r="Y119" i="1"/>
  <c r="X120" i="1"/>
  <c r="X119" i="1"/>
  <c r="X73" i="1"/>
  <c r="Y121" i="1"/>
  <c r="Y117" i="1"/>
  <c r="Y118" i="1"/>
  <c r="X118" i="1"/>
  <c r="W72" i="1"/>
  <c r="W120" i="1"/>
  <c r="Y116" i="1"/>
  <c r="Y85" i="1"/>
  <c r="W117" i="1"/>
  <c r="Y70" i="1"/>
  <c r="Y101" i="1"/>
  <c r="Y39" i="1"/>
  <c r="Y14" i="1"/>
  <c r="Z53" i="1"/>
  <c r="Z12" i="1"/>
  <c r="AB179" i="1"/>
  <c r="AB140" i="1"/>
  <c r="AA130" i="1"/>
  <c r="X98" i="1"/>
  <c r="Y32" i="1"/>
  <c r="W57" i="1"/>
  <c r="Z75" i="1"/>
  <c r="Z34" i="1"/>
  <c r="AB143" i="1"/>
  <c r="AB102" i="1"/>
  <c r="AA119" i="1"/>
  <c r="W95" i="1"/>
  <c r="X26" i="1"/>
  <c r="W50" i="1"/>
  <c r="Z62" i="1"/>
  <c r="Z82" i="1"/>
  <c r="AB107" i="1"/>
  <c r="AB61" i="1"/>
  <c r="AA99" i="1"/>
  <c r="W63" i="1"/>
  <c r="AB157" i="1"/>
  <c r="Z127" i="1"/>
  <c r="AB25" i="1"/>
  <c r="Z142" i="1"/>
  <c r="AA89" i="1"/>
  <c r="AB26" i="2"/>
  <c r="Y84" i="2"/>
  <c r="Z77" i="2"/>
  <c r="X82" i="3"/>
  <c r="AB21" i="2"/>
  <c r="X56" i="2"/>
  <c r="Z7" i="2"/>
  <c r="AA59" i="2"/>
  <c r="Y12" i="2"/>
  <c r="Z36" i="2"/>
  <c r="AA76" i="1"/>
  <c r="Y37" i="1"/>
  <c r="AB49" i="1"/>
  <c r="Z149" i="1"/>
  <c r="AB58" i="1"/>
  <c r="Z169" i="1"/>
  <c r="AA49" i="1"/>
  <c r="X137" i="1"/>
  <c r="Y137" i="1"/>
  <c r="Y86" i="1"/>
  <c r="W103" i="1"/>
  <c r="Z41" i="1"/>
  <c r="X102" i="1"/>
  <c r="Z6" i="1"/>
  <c r="AA82" i="1"/>
  <c r="AA155" i="1"/>
  <c r="Z40" i="1"/>
  <c r="AB64" i="1"/>
  <c r="Z73" i="1"/>
  <c r="Z27" i="1"/>
  <c r="W83" i="1"/>
  <c r="X76" i="1"/>
  <c r="X72" i="1"/>
  <c r="Y62" i="1"/>
  <c r="Z71" i="1"/>
  <c r="AA122" i="1"/>
  <c r="Z58" i="1"/>
  <c r="AA103" i="1"/>
  <c r="Z78" i="1"/>
  <c r="AB75" i="1"/>
  <c r="Z86" i="1"/>
  <c r="AB67" i="1"/>
  <c r="AA148" i="1"/>
  <c r="AB55" i="1"/>
  <c r="AB124" i="1"/>
  <c r="AA46" i="1"/>
  <c r="X136" i="1"/>
  <c r="W136" i="1"/>
  <c r="Z132" i="1"/>
  <c r="Z176" i="1"/>
  <c r="X69" i="1"/>
  <c r="X179" i="1"/>
  <c r="X82" i="1"/>
  <c r="W110" i="1"/>
  <c r="W177" i="1"/>
  <c r="X176" i="1"/>
  <c r="X88" i="1"/>
  <c r="Z83" i="1"/>
  <c r="W82" i="1"/>
  <c r="Z116" i="1"/>
  <c r="X75" i="1"/>
  <c r="Z110" i="1"/>
  <c r="W74" i="1"/>
  <c r="Z171" i="1"/>
  <c r="AA18" i="1"/>
  <c r="AB108" i="1"/>
  <c r="Z24" i="1"/>
  <c r="AB90" i="1"/>
  <c r="Y172" i="1"/>
  <c r="Y153" i="1"/>
  <c r="X129" i="1"/>
  <c r="W96" i="1"/>
  <c r="Y130" i="1"/>
  <c r="Y127" i="1"/>
  <c r="X95" i="1"/>
  <c r="X50" i="1"/>
  <c r="Z17" i="1"/>
  <c r="AB48" i="1"/>
  <c r="Y76" i="1"/>
  <c r="W25" i="1"/>
  <c r="AB183" i="1"/>
  <c r="AA135" i="1"/>
  <c r="Y15" i="1"/>
  <c r="Z61" i="1"/>
  <c r="AB126" i="1"/>
  <c r="AA126" i="1"/>
  <c r="W89" i="1"/>
  <c r="W14" i="1"/>
  <c r="X38" i="1"/>
  <c r="Z7" i="1"/>
  <c r="Z81" i="1"/>
  <c r="AB156" i="1"/>
  <c r="AB158" i="1"/>
  <c r="AB35" i="1"/>
  <c r="AA42" i="1"/>
  <c r="Z139" i="1"/>
  <c r="AA182" i="1"/>
  <c r="AB128" i="1"/>
  <c r="AB149" i="1"/>
  <c r="AB41" i="1"/>
  <c r="AA133" i="1"/>
  <c r="AB47" i="1"/>
  <c r="Z29" i="1"/>
  <c r="Z121" i="1"/>
  <c r="AA178" i="1"/>
  <c r="AB106" i="1"/>
  <c r="AB132" i="1"/>
  <c r="AA32" i="1"/>
  <c r="AA128" i="1"/>
  <c r="AA38" i="1"/>
  <c r="W135" i="1"/>
  <c r="X131" i="1"/>
  <c r="W132" i="1"/>
  <c r="Y131" i="1"/>
  <c r="X85" i="1"/>
  <c r="X133" i="1"/>
  <c r="X130" i="1"/>
  <c r="W131" i="1"/>
  <c r="X107" i="1"/>
  <c r="X171" i="1"/>
  <c r="W183" i="1"/>
  <c r="Y185" i="1"/>
  <c r="Y148" i="1"/>
  <c r="W73" i="1"/>
  <c r="W29" i="1"/>
  <c r="Y9" i="1"/>
  <c r="Z107" i="1"/>
  <c r="AA80" i="1"/>
  <c r="Y103" i="1"/>
  <c r="X40" i="1"/>
  <c r="Z43" i="1"/>
  <c r="AA68" i="1"/>
  <c r="AB83" i="1"/>
  <c r="W37" i="1"/>
  <c r="X5" i="1"/>
  <c r="Z125" i="1"/>
  <c r="Y99" i="1"/>
  <c r="W176" i="1"/>
  <c r="X181" i="1"/>
  <c r="Y169" i="1"/>
  <c r="W116" i="1"/>
  <c r="Y34" i="1"/>
  <c r="X172" i="1"/>
  <c r="Y177" i="1"/>
  <c r="W167" i="1"/>
  <c r="X115" i="1"/>
  <c r="W31" i="1"/>
  <c r="W168" i="1"/>
  <c r="X173" i="1"/>
  <c r="Y162" i="1"/>
  <c r="Y114" i="1"/>
  <c r="W24" i="1"/>
  <c r="X157" i="1"/>
  <c r="X164" i="1"/>
  <c r="X185" i="1"/>
  <c r="W114" i="1"/>
  <c r="X20" i="1"/>
  <c r="Y93" i="1"/>
  <c r="Y23" i="1"/>
  <c r="X47" i="1"/>
  <c r="Z70" i="1"/>
  <c r="Z111" i="1"/>
  <c r="AB89" i="1"/>
  <c r="AB36" i="1"/>
  <c r="AA91" i="1"/>
  <c r="X90" i="1"/>
  <c r="Y16" i="1"/>
  <c r="W41" i="1"/>
  <c r="Z167" i="1"/>
  <c r="Z131" i="1"/>
  <c r="AB172" i="1"/>
  <c r="AB166" i="1"/>
  <c r="AB51" i="1"/>
  <c r="W86" i="1"/>
  <c r="X66" i="1"/>
  <c r="W34" i="1"/>
  <c r="Z13" i="1"/>
  <c r="Z91" i="1"/>
  <c r="AA67" i="1"/>
  <c r="AA149" i="1"/>
  <c r="AB14" i="1"/>
  <c r="Y84" i="1"/>
  <c r="Y65" i="1"/>
  <c r="W33" i="1"/>
  <c r="Z15" i="1"/>
  <c r="Z100" i="1"/>
  <c r="AA43" i="1"/>
  <c r="AA79" i="1"/>
  <c r="AB10" i="1"/>
  <c r="AA34" i="1"/>
  <c r="Z119" i="1"/>
  <c r="AB163" i="1"/>
  <c r="AB112" i="1"/>
  <c r="AB136" i="1"/>
  <c r="AB33" i="1"/>
  <c r="AA129" i="1"/>
  <c r="AB39" i="1"/>
  <c r="Z37" i="1"/>
  <c r="Z129" i="1"/>
  <c r="AB159" i="1"/>
  <c r="AA88" i="1"/>
  <c r="AB118" i="1"/>
  <c r="AA24" i="1"/>
  <c r="AA124" i="1"/>
  <c r="AA30" i="1"/>
  <c r="Y184" i="1"/>
  <c r="W160" i="1"/>
  <c r="W185" i="1"/>
  <c r="X113" i="1"/>
  <c r="Y87" i="1"/>
  <c r="Y183" i="1"/>
  <c r="X184" i="1"/>
  <c r="X183" i="1"/>
  <c r="Y112" i="1"/>
  <c r="X86" i="1"/>
  <c r="W182" i="1"/>
  <c r="Y182" i="1"/>
  <c r="X182" i="1"/>
  <c r="W112" i="1"/>
  <c r="W85" i="1"/>
  <c r="W181" i="1"/>
  <c r="Y181" i="1"/>
  <c r="Y180" i="1"/>
  <c r="X111" i="1"/>
  <c r="Y83" i="1"/>
  <c r="W91" i="1"/>
  <c r="X18" i="1"/>
  <c r="W42" i="1"/>
  <c r="Z95" i="1"/>
  <c r="Z106" i="1"/>
  <c r="AA183" i="1"/>
  <c r="AA173" i="1"/>
  <c r="AB59" i="1"/>
  <c r="X87" i="1"/>
  <c r="W67" i="1"/>
  <c r="Y35" i="1"/>
  <c r="Z11" i="1"/>
  <c r="Z89" i="1"/>
  <c r="AB72" i="1"/>
  <c r="AB150" i="1"/>
  <c r="AB19" i="1"/>
  <c r="Y80" i="1"/>
  <c r="Y63" i="1"/>
  <c r="Y28" i="1"/>
  <c r="Z21" i="1"/>
  <c r="Z143" i="1"/>
  <c r="AA172" i="1"/>
  <c r="AB60" i="1"/>
  <c r="AA9" i="1"/>
  <c r="Y27" i="1"/>
  <c r="AA47" i="1"/>
  <c r="AA170" i="1"/>
  <c r="AA125" i="1"/>
  <c r="AB147" i="1"/>
  <c r="AA120" i="1"/>
  <c r="Z55" i="2"/>
  <c r="W12" i="2"/>
  <c r="AB181" i="2"/>
  <c r="W50" i="2"/>
  <c r="X27" i="2"/>
  <c r="W73" i="2"/>
  <c r="AB17" i="2"/>
  <c r="W87" i="2"/>
  <c r="AA17" i="2"/>
  <c r="X47" i="2"/>
  <c r="AA53" i="1"/>
  <c r="X7" i="1"/>
  <c r="AB46" i="1"/>
  <c r="AA84" i="1"/>
  <c r="AA105" i="1"/>
  <c r="AA44" i="1"/>
  <c r="AA100" i="1"/>
  <c r="X89" i="1"/>
  <c r="Y134" i="1"/>
  <c r="Y109" i="1"/>
  <c r="X42" i="1"/>
  <c r="AA162" i="1"/>
  <c r="Y40" i="1"/>
  <c r="AA166" i="1"/>
  <c r="Z85" i="1"/>
  <c r="AB154" i="1"/>
  <c r="Z99" i="1"/>
  <c r="AB84" i="1"/>
  <c r="AA159" i="1"/>
  <c r="AA184" i="1"/>
  <c r="W75" i="1"/>
  <c r="Y69" i="1"/>
  <c r="W71" i="1"/>
  <c r="W99" i="1"/>
  <c r="Z32" i="1"/>
  <c r="Y95" i="1"/>
  <c r="Z80" i="1"/>
  <c r="X92" i="1"/>
  <c r="Z97" i="1"/>
  <c r="Y91" i="1"/>
  <c r="Z105" i="1"/>
  <c r="AA50" i="1"/>
  <c r="AA164" i="1"/>
  <c r="Z96" i="1"/>
  <c r="AB146" i="1"/>
  <c r="Y136" i="1"/>
  <c r="Y88" i="1"/>
  <c r="W133" i="1"/>
  <c r="AA29" i="1"/>
  <c r="AA143" i="1"/>
  <c r="Y81" i="1"/>
  <c r="W180" i="1"/>
  <c r="X178" i="1"/>
  <c r="W81" i="1"/>
  <c r="X109" i="1"/>
  <c r="X175" i="1"/>
  <c r="Y67" i="1"/>
  <c r="AB152" i="1"/>
  <c r="X64" i="1"/>
  <c r="AB177" i="1"/>
  <c r="W60" i="1"/>
  <c r="AB134" i="1"/>
  <c r="W59" i="1"/>
  <c r="AB120" i="1"/>
  <c r="Z138" i="1"/>
  <c r="AB17" i="1"/>
  <c r="Z158" i="1"/>
  <c r="AA81" i="1"/>
  <c r="W130" i="1"/>
  <c r="W39" i="1"/>
  <c r="Y171" i="1"/>
  <c r="X45" i="1"/>
  <c r="X180" i="1"/>
  <c r="Y149" i="1"/>
  <c r="Y41" i="1"/>
  <c r="Y46" i="1"/>
  <c r="Z72" i="1"/>
  <c r="AA77" i="1"/>
  <c r="X43" i="1"/>
  <c r="Z74" i="1"/>
  <c r="AB138" i="1"/>
  <c r="W111" i="1"/>
  <c r="Y60" i="1"/>
  <c r="Z147" i="1"/>
  <c r="AA165" i="1"/>
  <c r="AB43" i="1"/>
  <c r="Y68" i="1"/>
  <c r="Y53" i="1"/>
  <c r="W17" i="1"/>
  <c r="Z4" i="1"/>
  <c r="Z130" i="1"/>
  <c r="AA72" i="1"/>
  <c r="AB21" i="1"/>
  <c r="AA114" i="1"/>
  <c r="AB13" i="1"/>
  <c r="Z154" i="1"/>
  <c r="AB135" i="1"/>
  <c r="AB141" i="1"/>
  <c r="AB94" i="1"/>
  <c r="AB82" i="1"/>
  <c r="AA117" i="1"/>
  <c r="AB16" i="1"/>
  <c r="Z60" i="1"/>
  <c r="Z174" i="1"/>
  <c r="AB115" i="1"/>
  <c r="AB123" i="1"/>
  <c r="AB69" i="1"/>
  <c r="AA73" i="1"/>
  <c r="AA112" i="1"/>
  <c r="AB11" i="1"/>
  <c r="W66" i="1"/>
  <c r="X63" i="1"/>
  <c r="W32" i="1"/>
  <c r="Y42" i="1"/>
  <c r="W56" i="1"/>
  <c r="X53" i="1"/>
  <c r="Y49" i="1"/>
  <c r="Y17" i="1"/>
  <c r="W84" i="1"/>
  <c r="Y128" i="1"/>
  <c r="X150" i="1"/>
  <c r="W171" i="1"/>
  <c r="X117" i="1"/>
  <c r="W107" i="1"/>
  <c r="W65" i="1"/>
  <c r="Z112" i="1"/>
  <c r="Z164" i="1"/>
  <c r="AB76" i="1"/>
  <c r="W93" i="1"/>
  <c r="X46" i="1"/>
  <c r="Z46" i="1"/>
  <c r="AB81" i="1"/>
  <c r="W55" i="1"/>
  <c r="Y54" i="1"/>
  <c r="Z5" i="1"/>
  <c r="Z122" i="1"/>
  <c r="W4" i="1"/>
  <c r="Y168" i="1"/>
  <c r="X169" i="1"/>
  <c r="W169" i="1"/>
  <c r="X105" i="1"/>
  <c r="Y71" i="1"/>
  <c r="Y167" i="1"/>
  <c r="X168" i="1"/>
  <c r="X167" i="1"/>
  <c r="Y104" i="1"/>
  <c r="X70" i="1"/>
  <c r="W166" i="1"/>
  <c r="Y166" i="1"/>
  <c r="X166" i="1"/>
  <c r="W104" i="1"/>
  <c r="W69" i="1"/>
  <c r="W165" i="1"/>
  <c r="Y165" i="1"/>
  <c r="Y164" i="1"/>
  <c r="X103" i="1"/>
  <c r="X67" i="1"/>
  <c r="W78" i="1"/>
  <c r="X62" i="1"/>
  <c r="W26" i="1"/>
  <c r="Z25" i="1"/>
  <c r="Z94" i="1"/>
  <c r="AB153" i="1"/>
  <c r="AB44" i="1"/>
  <c r="Y58" i="1"/>
  <c r="X71" i="1"/>
  <c r="X56" i="1"/>
  <c r="Y19" i="1"/>
  <c r="Z51" i="1"/>
  <c r="Z123" i="1"/>
  <c r="AB100" i="1"/>
  <c r="AB29" i="1"/>
  <c r="Y33" i="1"/>
  <c r="X61" i="1"/>
  <c r="X49" i="1"/>
  <c r="X13" i="1"/>
  <c r="Z18" i="1"/>
  <c r="Z150" i="1"/>
  <c r="AB145" i="1"/>
  <c r="AA85" i="1"/>
  <c r="Y26" i="1"/>
  <c r="Y57" i="1"/>
  <c r="X48" i="1"/>
  <c r="Y12" i="1"/>
  <c r="Z22" i="1"/>
  <c r="Z162" i="1"/>
  <c r="AB133" i="1"/>
  <c r="AB78" i="1"/>
  <c r="AA110" i="1"/>
  <c r="AB9" i="1"/>
  <c r="Z170" i="1"/>
  <c r="AB119" i="1"/>
  <c r="AB127" i="1"/>
  <c r="AB77" i="1"/>
  <c r="AB74" i="1"/>
  <c r="AA113" i="1"/>
  <c r="AB12" i="1"/>
  <c r="Z76" i="1"/>
  <c r="Z137" i="1"/>
  <c r="AB99" i="1"/>
  <c r="AB105" i="1"/>
  <c r="AA48" i="1"/>
  <c r="AA65" i="1"/>
  <c r="AA108" i="1"/>
  <c r="AB7" i="1"/>
  <c r="X163" i="1"/>
  <c r="W164" i="1"/>
  <c r="Y163" i="1"/>
  <c r="Y102" i="1"/>
  <c r="Y4" i="1"/>
  <c r="X162" i="1"/>
  <c r="W163" i="1"/>
  <c r="W162" i="1"/>
  <c r="W102" i="1"/>
  <c r="W184" i="1"/>
  <c r="Y160" i="1"/>
  <c r="X161" i="1"/>
  <c r="W161" i="1"/>
  <c r="X101" i="1"/>
  <c r="W175" i="1"/>
  <c r="Y159" i="1"/>
  <c r="X160" i="1"/>
  <c r="X159" i="1"/>
  <c r="Y100" i="1"/>
  <c r="W62" i="1"/>
  <c r="Y72" i="1"/>
  <c r="X57" i="1"/>
  <c r="Y20" i="1"/>
  <c r="Z49" i="1"/>
  <c r="Z117" i="1"/>
  <c r="AB116" i="1"/>
  <c r="AA36" i="1"/>
  <c r="X37" i="1"/>
  <c r="W64" i="1"/>
  <c r="W51" i="1"/>
  <c r="X14" i="1"/>
  <c r="Z14" i="1"/>
  <c r="Z146" i="1"/>
  <c r="AB151" i="1"/>
  <c r="AB86" i="1"/>
  <c r="X116" i="1"/>
  <c r="W40" i="1"/>
  <c r="W44" i="1"/>
  <c r="Y10" i="1"/>
  <c r="Z38" i="1"/>
  <c r="Z184" i="1"/>
  <c r="AB113" i="1"/>
  <c r="AA69" i="1"/>
  <c r="Y115" i="1"/>
  <c r="Z23" i="1"/>
  <c r="AA5" i="1"/>
  <c r="AB92" i="1"/>
  <c r="AB31" i="1"/>
  <c r="AA154" i="1"/>
  <c r="AA22" i="1"/>
  <c r="AB61" i="2"/>
  <c r="W28" i="2"/>
  <c r="AA154" i="2"/>
  <c r="Y88" i="2"/>
  <c r="AB34" i="2"/>
  <c r="W32" i="2"/>
  <c r="Y38" i="2"/>
  <c r="W40" i="2"/>
  <c r="W23" i="2"/>
  <c r="AB70" i="2"/>
  <c r="W113" i="1"/>
  <c r="Z52" i="1"/>
  <c r="AA102" i="1"/>
  <c r="AB93" i="1"/>
  <c r="AA15" i="1"/>
  <c r="AB57" i="1"/>
  <c r="AA10" i="1"/>
  <c r="Y135" i="1"/>
  <c r="W88" i="1"/>
  <c r="Y30" i="1"/>
  <c r="X17" i="1"/>
  <c r="AA152" i="1"/>
  <c r="X16" i="1"/>
  <c r="AB144" i="1"/>
  <c r="Z136" i="1"/>
  <c r="AB26" i="1"/>
  <c r="Z156" i="1"/>
  <c r="AA17" i="1"/>
  <c r="X106" i="1"/>
  <c r="W87" i="1"/>
  <c r="W68" i="1"/>
  <c r="Y73" i="1"/>
  <c r="X60" i="1"/>
  <c r="X34" i="1"/>
  <c r="AB155" i="1"/>
  <c r="X27" i="1"/>
  <c r="AB111" i="1"/>
  <c r="W21" i="1"/>
  <c r="AA60" i="1"/>
  <c r="X19" i="1"/>
  <c r="AA23" i="1"/>
  <c r="Z101" i="1"/>
  <c r="AB40" i="1"/>
  <c r="Z155" i="1"/>
  <c r="AA40" i="1"/>
  <c r="W137" i="1"/>
  <c r="W134" i="1"/>
  <c r="Y132" i="1"/>
  <c r="Y48" i="1"/>
  <c r="W119" i="1"/>
  <c r="W79" i="1"/>
  <c r="Y179" i="1"/>
  <c r="W179" i="1"/>
  <c r="Y176" i="1"/>
  <c r="Y79" i="1"/>
  <c r="Y108" i="1"/>
  <c r="Y36" i="1"/>
  <c r="AA157" i="1"/>
  <c r="X30" i="1"/>
  <c r="AA63" i="1"/>
  <c r="X23" i="1"/>
  <c r="AA19" i="1"/>
  <c r="X22" i="1"/>
  <c r="AB37" i="1"/>
  <c r="AA150" i="1"/>
  <c r="AA121" i="1"/>
  <c r="AB129" i="1"/>
  <c r="AA116" i="1"/>
  <c r="Y96" i="1"/>
  <c r="W150" i="1"/>
  <c r="W129" i="1"/>
  <c r="X74" i="1"/>
  <c r="X170" i="1"/>
  <c r="W170" i="1"/>
  <c r="W23" i="1"/>
  <c r="Y52" i="1"/>
  <c r="Z166" i="1"/>
  <c r="AA107" i="1"/>
  <c r="Y61" i="1"/>
  <c r="Z39" i="1"/>
  <c r="AA156" i="1"/>
  <c r="Y89" i="1"/>
  <c r="W18" i="1"/>
  <c r="AB175" i="1"/>
  <c r="AA28" i="1"/>
  <c r="W48" i="1"/>
  <c r="Y56" i="1"/>
  <c r="X32" i="1"/>
  <c r="W13" i="1"/>
  <c r="Z65" i="1"/>
  <c r="Z128" i="1"/>
  <c r="AA163" i="1"/>
  <c r="AB30" i="1"/>
  <c r="AA98" i="1"/>
  <c r="AA8" i="1"/>
  <c r="Z165" i="1"/>
  <c r="AA52" i="1"/>
  <c r="AB65" i="1"/>
  <c r="AB178" i="1"/>
  <c r="AB50" i="1"/>
  <c r="AA101" i="1"/>
  <c r="AA11" i="1"/>
  <c r="Z114" i="1"/>
  <c r="Z118" i="1"/>
  <c r="AB176" i="1"/>
  <c r="AB184" i="1"/>
  <c r="AA169" i="1"/>
  <c r="AA41" i="1"/>
  <c r="AA96" i="1"/>
  <c r="AA6" i="1"/>
  <c r="W174" i="1"/>
  <c r="Y174" i="1"/>
  <c r="X174" i="1"/>
  <c r="W108" i="1"/>
  <c r="W77" i="1"/>
  <c r="W173" i="1"/>
  <c r="Y173" i="1"/>
  <c r="X151" i="1"/>
  <c r="Y75" i="1"/>
  <c r="W172" i="1"/>
  <c r="W118" i="1"/>
  <c r="X128" i="1"/>
  <c r="W106" i="1"/>
  <c r="X96" i="1"/>
  <c r="X25" i="1"/>
  <c r="Z30" i="1"/>
  <c r="AB121" i="1"/>
  <c r="AA146" i="1"/>
  <c r="Y25" i="1"/>
  <c r="Y8" i="1"/>
  <c r="Z135" i="1"/>
  <c r="AB182" i="1"/>
  <c r="X100" i="1"/>
  <c r="X33" i="1"/>
  <c r="Z55" i="1"/>
  <c r="AB168" i="1"/>
  <c r="W151" i="1"/>
  <c r="X147" i="1"/>
  <c r="W148" i="1"/>
  <c r="Y147" i="1"/>
  <c r="Y94" i="1"/>
  <c r="X149" i="1"/>
  <c r="X146" i="1"/>
  <c r="W147" i="1"/>
  <c r="W146" i="1"/>
  <c r="W94" i="1"/>
  <c r="X148" i="1"/>
  <c r="Y144" i="1"/>
  <c r="X145" i="1"/>
  <c r="W145" i="1"/>
  <c r="X93" i="1"/>
  <c r="Y146" i="1"/>
  <c r="Y143" i="1"/>
  <c r="X144" i="1"/>
  <c r="X143" i="1"/>
  <c r="Y92" i="1"/>
  <c r="W115" i="1"/>
  <c r="X29" i="1"/>
  <c r="X41" i="1"/>
  <c r="X9" i="1"/>
  <c r="Z44" i="1"/>
  <c r="Z145" i="1"/>
  <c r="AB97" i="1"/>
  <c r="AA61" i="1"/>
  <c r="Y111" i="1"/>
  <c r="X59" i="1"/>
  <c r="W35" i="1"/>
  <c r="W6" i="1"/>
  <c r="Z57" i="1"/>
  <c r="Z120" i="1"/>
  <c r="AA179" i="1"/>
  <c r="AB38" i="1"/>
  <c r="X108" i="1"/>
  <c r="W53" i="1"/>
  <c r="W28" i="1"/>
  <c r="W11" i="1"/>
  <c r="Z84" i="1"/>
  <c r="Z148" i="1"/>
  <c r="AA83" i="1"/>
  <c r="AA21" i="1"/>
  <c r="Y107" i="1"/>
  <c r="X51" i="1"/>
  <c r="W27" i="1"/>
  <c r="X10" i="1"/>
  <c r="Z103" i="1"/>
  <c r="Z160" i="1"/>
  <c r="AB56" i="1"/>
  <c r="AA147" i="1"/>
  <c r="AA94" i="1"/>
  <c r="Z113" i="1"/>
  <c r="Z182" i="1"/>
  <c r="AB180" i="1"/>
  <c r="AB28" i="1"/>
  <c r="AB170" i="1"/>
  <c r="AB42" i="1"/>
  <c r="AA97" i="1"/>
  <c r="AA7" i="1"/>
  <c r="Z179" i="1"/>
  <c r="Z126" i="1"/>
  <c r="AB160" i="1"/>
  <c r="AA167" i="1"/>
  <c r="AA161" i="1"/>
  <c r="AA33" i="1"/>
  <c r="AA92" i="1"/>
  <c r="Y145" i="1"/>
  <c r="W142" i="1"/>
  <c r="Y142" i="1"/>
  <c r="X142" i="1"/>
  <c r="W92" i="1"/>
  <c r="W144" i="1"/>
  <c r="W141" i="1"/>
  <c r="Y141" i="1"/>
  <c r="Y140" i="1"/>
  <c r="X91" i="1"/>
  <c r="W143" i="1"/>
  <c r="X139" i="1"/>
  <c r="W140" i="1"/>
  <c r="Y139" i="1"/>
  <c r="Y90" i="1"/>
  <c r="X141" i="1"/>
  <c r="X138" i="1"/>
  <c r="W139" i="1"/>
  <c r="W138" i="1"/>
  <c r="W90" i="1"/>
  <c r="X112" i="1"/>
  <c r="W61" i="1"/>
  <c r="W36" i="1"/>
  <c r="Y6" i="1"/>
  <c r="Z54" i="1"/>
  <c r="Z177" i="1"/>
  <c r="AA39" i="1"/>
  <c r="AA45" i="1"/>
  <c r="W109" i="1"/>
  <c r="W54" i="1"/>
  <c r="Y29" i="1"/>
  <c r="Y11" i="1"/>
  <c r="Z77" i="1"/>
  <c r="Z144" i="1"/>
  <c r="AB88" i="1"/>
  <c r="AB22" i="1"/>
  <c r="Y105" i="1"/>
  <c r="Y47" i="1"/>
  <c r="Y22" i="1"/>
  <c r="X8" i="1"/>
  <c r="Z31" i="1"/>
  <c r="Z180" i="1"/>
  <c r="AA180" i="1"/>
  <c r="AA142" i="1"/>
  <c r="X79" i="1"/>
  <c r="Z93" i="1"/>
  <c r="AA26" i="1"/>
  <c r="AB122" i="1"/>
  <c r="Z8" i="1"/>
  <c r="AB104" i="1"/>
  <c r="W83" i="2"/>
  <c r="AA37" i="2"/>
  <c r="Z65" i="2"/>
  <c r="Z6" i="3"/>
  <c r="X12" i="2"/>
  <c r="Z45" i="2"/>
  <c r="Z64" i="2"/>
  <c r="W49" i="2"/>
  <c r="W7" i="2"/>
  <c r="Y28" i="2"/>
  <c r="Z102" i="2"/>
  <c r="W80" i="2"/>
  <c r="X80" i="2"/>
  <c r="Z125" i="2"/>
  <c r="Y117" i="2"/>
  <c r="X133" i="2"/>
  <c r="Z147" i="2"/>
  <c r="Z153" i="2"/>
  <c r="W156" i="2"/>
  <c r="Y170" i="2"/>
  <c r="X12" i="3"/>
  <c r="AB15" i="3"/>
  <c r="W123" i="3"/>
  <c r="AB162" i="3"/>
  <c r="AB143" i="3"/>
  <c r="Z68" i="2"/>
  <c r="Z25" i="2"/>
  <c r="AB52" i="2"/>
  <c r="Y47" i="2"/>
  <c r="Y32" i="2"/>
  <c r="AB67" i="2"/>
  <c r="Y9" i="2"/>
  <c r="Y25" i="2"/>
  <c r="AB51" i="2"/>
  <c r="AA98" i="2"/>
  <c r="AB157" i="2"/>
  <c r="Y167" i="2"/>
  <c r="W14" i="3"/>
  <c r="X113" i="3"/>
  <c r="W52" i="2"/>
  <c r="AA93" i="2"/>
  <c r="AB12" i="2"/>
  <c r="X22" i="2"/>
  <c r="Z27" i="2"/>
  <c r="Z35" i="2"/>
  <c r="X46" i="2"/>
  <c r="AB56" i="2"/>
  <c r="AA75" i="2"/>
  <c r="AA34" i="2"/>
  <c r="X67" i="2"/>
  <c r="X8" i="2"/>
  <c r="Z18" i="2"/>
  <c r="W39" i="2"/>
  <c r="AA49" i="2"/>
  <c r="Y60" i="2"/>
  <c r="AA89" i="2"/>
  <c r="W42" i="2"/>
  <c r="Y7" i="2"/>
  <c r="AA12" i="2"/>
  <c r="W18" i="2"/>
  <c r="Y23" i="2"/>
  <c r="AA28" i="2"/>
  <c r="X37" i="2"/>
  <c r="AB47" i="2"/>
  <c r="AA79" i="2"/>
  <c r="AB107" i="2"/>
  <c r="AA82" i="2"/>
  <c r="AB82" i="2"/>
  <c r="X128" i="2"/>
  <c r="AB119" i="2"/>
  <c r="Z134" i="2"/>
  <c r="X150" i="2"/>
  <c r="AB159" i="2"/>
  <c r="Y157" i="2"/>
  <c r="W173" i="2"/>
  <c r="X44" i="3"/>
  <c r="AA25" i="3"/>
  <c r="X117" i="3"/>
  <c r="Z26" i="3"/>
  <c r="X99" i="3"/>
  <c r="AA58" i="2"/>
  <c r="X24" i="2"/>
  <c r="X50" i="2"/>
  <c r="AA54" i="2"/>
  <c r="W35" i="2"/>
  <c r="AA73" i="2"/>
  <c r="AA10" i="2"/>
  <c r="AA26" i="2"/>
  <c r="Z54" i="2"/>
  <c r="X116" i="2"/>
  <c r="AA126" i="2"/>
  <c r="W178" i="2"/>
  <c r="AB34" i="3"/>
  <c r="AB166" i="3"/>
  <c r="W58" i="2"/>
  <c r="AB4" i="2"/>
  <c r="X16" i="2"/>
  <c r="AB23" i="2"/>
  <c r="X29" i="2"/>
  <c r="AB38" i="2"/>
  <c r="Z49" i="2"/>
  <c r="X60" i="2"/>
  <c r="W89" i="2"/>
  <c r="Y45" i="2"/>
  <c r="W91" i="2"/>
  <c r="X11" i="2"/>
  <c r="AA31" i="2"/>
  <c r="Y42" i="2"/>
  <c r="W53" i="2"/>
  <c r="Z66" i="2"/>
  <c r="Z103" i="2"/>
  <c r="AA60" i="2"/>
  <c r="W9" i="2"/>
  <c r="Y14" i="2"/>
  <c r="AA19" i="2"/>
  <c r="W25" i="2"/>
  <c r="Y30" i="2"/>
  <c r="Z40" i="2"/>
  <c r="X51" i="2"/>
  <c r="AB75" i="2"/>
  <c r="AA62" i="2"/>
  <c r="W96" i="2"/>
  <c r="X96" i="2"/>
  <c r="W104" i="2"/>
  <c r="Z144" i="2"/>
  <c r="W144" i="2"/>
  <c r="Y132" i="2"/>
  <c r="AA164" i="2"/>
  <c r="X170" i="2"/>
  <c r="AB183" i="2"/>
  <c r="W54" i="3"/>
  <c r="W43" i="3"/>
  <c r="X6" i="3"/>
  <c r="Z56" i="3"/>
  <c r="X134" i="3"/>
  <c r="Z61" i="2"/>
  <c r="W93" i="2"/>
  <c r="Z76" i="2"/>
  <c r="X36" i="1"/>
  <c r="W43" i="1"/>
  <c r="W10" i="1"/>
  <c r="Z42" i="1"/>
  <c r="Z141" i="1"/>
  <c r="AB101" i="1"/>
  <c r="AB62" i="1"/>
  <c r="AA106" i="1"/>
  <c r="AB5" i="1"/>
  <c r="Z133" i="1"/>
  <c r="AB103" i="1"/>
  <c r="AB109" i="1"/>
  <c r="AB53" i="1"/>
  <c r="AB66" i="1"/>
  <c r="AA109" i="1"/>
  <c r="AB8" i="1"/>
  <c r="Z104" i="1"/>
  <c r="Z153" i="1"/>
  <c r="AB73" i="1"/>
  <c r="AB91" i="1"/>
  <c r="AA185" i="1"/>
  <c r="AA57" i="1"/>
  <c r="AA104" i="1"/>
  <c r="AA14" i="1"/>
  <c r="Z8" i="2"/>
  <c r="Z31" i="2"/>
  <c r="X66" i="2"/>
  <c r="Z4" i="2"/>
  <c r="AA45" i="2"/>
  <c r="Y31" i="2"/>
  <c r="W16" i="2"/>
  <c r="X33" i="2"/>
  <c r="X89" i="2"/>
  <c r="Z116" i="2"/>
  <c r="Z166" i="2"/>
  <c r="W184" i="2"/>
  <c r="Y56" i="3"/>
  <c r="X114" i="3"/>
  <c r="Y55" i="2"/>
  <c r="AA123" i="2"/>
  <c r="AB14" i="2"/>
  <c r="X23" i="2"/>
  <c r="Z28" i="2"/>
  <c r="Z37" i="2"/>
  <c r="X48" i="2"/>
  <c r="AB58" i="2"/>
  <c r="AA83" i="2"/>
  <c r="Y41" i="2"/>
  <c r="Y80" i="2"/>
  <c r="X10" i="2"/>
  <c r="X21" i="2"/>
  <c r="W41" i="2"/>
  <c r="AA51" i="2"/>
  <c r="AB63" i="2"/>
  <c r="AA97" i="2"/>
  <c r="W48" i="2"/>
  <c r="Y8" i="2"/>
  <c r="AA13" i="2"/>
  <c r="W19" i="2"/>
  <c r="Y24" i="2"/>
  <c r="AA29" i="2"/>
  <c r="X39" i="2"/>
  <c r="AB49" i="2"/>
  <c r="AB121" i="2"/>
  <c r="X131" i="2"/>
  <c r="AA90" i="2"/>
  <c r="AB90" i="2"/>
  <c r="AB151" i="2"/>
  <c r="AB127" i="2"/>
  <c r="AA138" i="2"/>
  <c r="AB169" i="2"/>
  <c r="Y159" i="2"/>
  <c r="AB164" i="2"/>
  <c r="W181" i="2"/>
  <c r="AA32" i="3"/>
  <c r="AA37" i="3"/>
  <c r="W23" i="3"/>
  <c r="X35" i="3"/>
  <c r="W79" i="3"/>
  <c r="Z5" i="2"/>
  <c r="Z29" i="2"/>
  <c r="AB60" i="2"/>
  <c r="W75" i="2"/>
  <c r="Y40" i="2"/>
  <c r="W95" i="2"/>
  <c r="Y13" i="2"/>
  <c r="Y29" i="2"/>
  <c r="W101" i="2"/>
  <c r="X88" i="2"/>
  <c r="X137" i="2"/>
  <c r="X162" i="2"/>
  <c r="W35" i="3"/>
  <c r="X123" i="3"/>
  <c r="AA56" i="2"/>
  <c r="X4" i="2"/>
  <c r="Z15" i="2"/>
  <c r="Z23" i="2"/>
  <c r="AB28" i="2"/>
  <c r="X38" i="2"/>
  <c r="AB48" i="2"/>
  <c r="Z59" i="2"/>
  <c r="Y86" i="2"/>
  <c r="Y43" i="2"/>
  <c r="AA85" i="2"/>
  <c r="AB10" i="2"/>
  <c r="W31" i="2"/>
  <c r="AA41" i="2"/>
  <c r="Y52" i="2"/>
  <c r="X65" i="2"/>
  <c r="Y100" i="2"/>
  <c r="AA50" i="2"/>
  <c r="AA8" i="2"/>
  <c r="W14" i="2"/>
  <c r="Y19" i="2"/>
  <c r="AA24" i="2"/>
  <c r="W30" i="2"/>
  <c r="AB39" i="2"/>
  <c r="Z50" i="2"/>
  <c r="X73" i="2"/>
  <c r="Y61" i="2"/>
  <c r="Y93" i="2"/>
  <c r="Z93" i="2"/>
  <c r="AA102" i="2"/>
  <c r="Z130" i="2"/>
  <c r="Y141" i="2"/>
  <c r="Z180" i="2"/>
  <c r="W162" i="2"/>
  <c r="Z167" i="2"/>
  <c r="Y184" i="2"/>
  <c r="Y43" i="3"/>
  <c r="Y40" i="3"/>
  <c r="X33" i="3"/>
  <c r="AB45" i="3"/>
  <c r="X108" i="3"/>
  <c r="X106" i="2"/>
  <c r="X28" i="2"/>
  <c r="X58" i="2"/>
  <c r="Y96" i="2"/>
  <c r="W43" i="2"/>
  <c r="AB108" i="2"/>
  <c r="AA14" i="2"/>
  <c r="AA30" i="2"/>
  <c r="Z78" i="2"/>
  <c r="AB98" i="2"/>
  <c r="AA146" i="2"/>
  <c r="AB172" i="2"/>
  <c r="AA45" i="3"/>
  <c r="AA38" i="2"/>
  <c r="AB65" i="2"/>
  <c r="AB7" i="2"/>
  <c r="AB18" i="2"/>
  <c r="X25" i="2"/>
  <c r="Z30" i="2"/>
  <c r="Z41" i="2"/>
  <c r="X52" i="2"/>
  <c r="AB64" i="2"/>
  <c r="AA99" i="2"/>
  <c r="AA52" i="2"/>
  <c r="AB116" i="2"/>
  <c r="AB13" i="2"/>
  <c r="Y34" i="2"/>
  <c r="W45" i="2"/>
  <c r="AA55" i="2"/>
  <c r="AB71" i="2"/>
  <c r="Z140" i="2"/>
  <c r="W5" i="2"/>
  <c r="Y10" i="2"/>
  <c r="AA15" i="2"/>
  <c r="W21" i="2"/>
  <c r="Y26" i="2"/>
  <c r="Z32" i="2"/>
  <c r="X43" i="2"/>
  <c r="AB53" i="2"/>
  <c r="Z86" i="2"/>
  <c r="W68" i="2"/>
  <c r="AB110" i="2"/>
  <c r="X111" i="2"/>
  <c r="Y109" i="2"/>
  <c r="W124" i="2"/>
  <c r="AB156" i="2"/>
  <c r="AA137" i="2"/>
  <c r="Y175" i="2"/>
  <c r="AB180" i="2"/>
  <c r="X60" i="3"/>
  <c r="X24" i="3"/>
  <c r="AA53" i="3"/>
  <c r="AB16" i="3"/>
  <c r="AB76" i="3"/>
  <c r="AB154" i="3"/>
  <c r="AB66" i="2"/>
  <c r="AB104" i="2"/>
  <c r="X79" i="2"/>
  <c r="W105" i="1"/>
  <c r="W46" i="1"/>
  <c r="Y21" i="1"/>
  <c r="Y7" i="1"/>
  <c r="Z33" i="1"/>
  <c r="Z185" i="1"/>
  <c r="AB169" i="1"/>
  <c r="AA139" i="1"/>
  <c r="AA90" i="1"/>
  <c r="Z163" i="1"/>
  <c r="Z124" i="1"/>
  <c r="AB164" i="1"/>
  <c r="AA171" i="1"/>
  <c r="AB162" i="1"/>
  <c r="AB34" i="1"/>
  <c r="AA93" i="1"/>
  <c r="Z28" i="1"/>
  <c r="Z87" i="1"/>
  <c r="Z140" i="1"/>
  <c r="AB80" i="1"/>
  <c r="AA151" i="1"/>
  <c r="AA153" i="1"/>
  <c r="AA25" i="1"/>
  <c r="AA86" i="1"/>
  <c r="AA32" i="2"/>
  <c r="AB16" i="2"/>
  <c r="Z39" i="2"/>
  <c r="AA91" i="2"/>
  <c r="AB11" i="2"/>
  <c r="AA53" i="2"/>
  <c r="W4" i="2"/>
  <c r="W20" i="2"/>
  <c r="X41" i="2"/>
  <c r="W64" i="2"/>
  <c r="Y105" i="2"/>
  <c r="AA133" i="2"/>
  <c r="X185" i="2"/>
  <c r="AB8" i="3"/>
  <c r="W34" i="2"/>
  <c r="W60" i="2"/>
  <c r="X6" i="2"/>
  <c r="Z17" i="2"/>
  <c r="Z24" i="2"/>
  <c r="AB29" i="2"/>
  <c r="X40" i="2"/>
  <c r="AB50" i="2"/>
  <c r="X62" i="2"/>
  <c r="Y94" i="2"/>
  <c r="Y49" i="2"/>
  <c r="AA101" i="2"/>
  <c r="Z12" i="2"/>
  <c r="W33" i="2"/>
  <c r="AA43" i="2"/>
  <c r="Y54" i="2"/>
  <c r="X69" i="2"/>
  <c r="X114" i="2"/>
  <c r="Y4" i="2"/>
  <c r="AA9" i="2"/>
  <c r="W15" i="2"/>
  <c r="Y20" i="2"/>
  <c r="AA25" i="2"/>
  <c r="X31" i="2"/>
  <c r="AB41" i="2"/>
  <c r="Z52" i="2"/>
  <c r="X81" i="2"/>
  <c r="Y65" i="2"/>
  <c r="Y101" i="2"/>
  <c r="Z101" i="2"/>
  <c r="AA106" i="2"/>
  <c r="AA118" i="2"/>
  <c r="Y149" i="2"/>
  <c r="W135" i="2"/>
  <c r="W170" i="2"/>
  <c r="Z175" i="2"/>
  <c r="Z17" i="3"/>
  <c r="Z49" i="3"/>
  <c r="Y48" i="3"/>
  <c r="Z11" i="3"/>
  <c r="X66" i="3"/>
  <c r="AB146" i="3"/>
  <c r="X14" i="2"/>
  <c r="AB36" i="2"/>
  <c r="W81" i="2"/>
  <c r="X7" i="2"/>
  <c r="Y48" i="2"/>
  <c r="W38" i="2"/>
  <c r="Y17" i="2"/>
  <c r="AB35" i="2"/>
  <c r="AB99" i="2"/>
  <c r="AB122" i="2"/>
  <c r="AB144" i="2"/>
  <c r="AA167" i="2"/>
  <c r="Y112" i="3"/>
  <c r="AA36" i="2"/>
  <c r="X63" i="2"/>
  <c r="AB6" i="2"/>
  <c r="X18" i="2"/>
  <c r="AB24" i="2"/>
  <c r="X30" i="2"/>
  <c r="AB40" i="2"/>
  <c r="Z51" i="2"/>
  <c r="Z63" i="2"/>
  <c r="W97" i="2"/>
  <c r="Y51" i="2"/>
  <c r="Z111" i="2"/>
  <c r="X13" i="2"/>
  <c r="AA33" i="2"/>
  <c r="Y44" i="2"/>
  <c r="W55" i="2"/>
  <c r="Z70" i="2"/>
  <c r="X127" i="2"/>
  <c r="AA4" i="2"/>
  <c r="W10" i="2"/>
  <c r="Y15" i="2"/>
  <c r="AA20" i="2"/>
  <c r="W26" i="2"/>
  <c r="AB31" i="2"/>
  <c r="Z42" i="2"/>
  <c r="X53" i="2"/>
  <c r="AB83" i="2"/>
  <c r="AA66" i="2"/>
  <c r="Z105" i="2"/>
  <c r="AB105" i="2"/>
  <c r="W108" i="2"/>
  <c r="Y121" i="2"/>
  <c r="W152" i="2"/>
  <c r="Y136" i="2"/>
  <c r="AA172" i="2"/>
  <c r="X178" i="2"/>
  <c r="W46" i="3"/>
  <c r="Z13" i="3"/>
  <c r="W51" i="3"/>
  <c r="X14" i="3"/>
  <c r="Z71" i="3"/>
  <c r="W177" i="3"/>
  <c r="Z11" i="2"/>
  <c r="X34" i="2"/>
  <c r="Z71" i="2"/>
  <c r="Z9" i="2"/>
  <c r="W51" i="2"/>
  <c r="W46" i="2"/>
  <c r="AA18" i="2"/>
  <c r="Z38" i="2"/>
  <c r="Z120" i="2"/>
  <c r="X141" i="2"/>
  <c r="X159" i="2"/>
  <c r="Y178" i="2"/>
  <c r="Y16" i="3"/>
  <c r="AA46" i="2"/>
  <c r="AA77" i="2"/>
  <c r="Z10" i="2"/>
  <c r="AB20" i="2"/>
  <c r="Z26" i="2"/>
  <c r="Z33" i="2"/>
  <c r="X44" i="2"/>
  <c r="AB54" i="2"/>
  <c r="X70" i="2"/>
  <c r="Y118" i="2"/>
  <c r="Y59" i="2"/>
  <c r="Z6" i="2"/>
  <c r="Z16" i="2"/>
  <c r="W37" i="2"/>
  <c r="AA47" i="2"/>
  <c r="Y58" i="2"/>
  <c r="AA81" i="2"/>
  <c r="W36" i="2"/>
  <c r="Y6" i="2"/>
  <c r="AA11" i="2"/>
  <c r="W17" i="2"/>
  <c r="Y22" i="2"/>
  <c r="AA27" i="2"/>
  <c r="X35" i="2"/>
  <c r="AB45" i="2"/>
  <c r="Z60" i="2"/>
  <c r="X97" i="2"/>
  <c r="AA74" i="2"/>
  <c r="AB74" i="2"/>
  <c r="X120" i="2"/>
  <c r="AA114" i="2"/>
  <c r="Z150" i="2"/>
  <c r="X142" i="2"/>
  <c r="AA147" i="2"/>
  <c r="Y153" i="2"/>
  <c r="W165" i="2"/>
  <c r="AB42" i="3"/>
  <c r="W103" i="3"/>
  <c r="AA101" i="3"/>
  <c r="Y49" i="3"/>
  <c r="Z103" i="3"/>
  <c r="AB55" i="2"/>
  <c r="X72" i="2"/>
  <c r="W129" i="2"/>
  <c r="AB81" i="2"/>
  <c r="X94" i="1"/>
  <c r="Y24" i="1"/>
  <c r="W49" i="1"/>
  <c r="Z66" i="1"/>
  <c r="Z90" i="1"/>
  <c r="AB95" i="1"/>
  <c r="AB45" i="1"/>
  <c r="AA95" i="1"/>
  <c r="AA58" i="1"/>
  <c r="Z159" i="1"/>
  <c r="Z181" i="1"/>
  <c r="AB165" i="1"/>
  <c r="AA176" i="1"/>
  <c r="AA55" i="1"/>
  <c r="AA141" i="1"/>
  <c r="AB63" i="1"/>
  <c r="Z69" i="1"/>
  <c r="Z102" i="1"/>
  <c r="AA174" i="1"/>
  <c r="AB142" i="1"/>
  <c r="AA160" i="1"/>
  <c r="AA35" i="1"/>
  <c r="AA136" i="1"/>
  <c r="AA54" i="1"/>
  <c r="W54" i="2"/>
  <c r="AB22" i="2"/>
  <c r="Z47" i="2"/>
  <c r="Y39" i="2"/>
  <c r="AB19" i="2"/>
  <c r="Z62" i="2"/>
  <c r="W8" i="2"/>
  <c r="W24" i="2"/>
  <c r="X49" i="2"/>
  <c r="W88" i="2"/>
  <c r="X125" i="2"/>
  <c r="X181" i="2"/>
  <c r="W22" i="3"/>
  <c r="Z24" i="3"/>
  <c r="AA42" i="2"/>
  <c r="X71" i="2"/>
  <c r="X9" i="2"/>
  <c r="X20" i="2"/>
  <c r="AB25" i="2"/>
  <c r="X32" i="2"/>
  <c r="AB42" i="2"/>
  <c r="Z53" i="2"/>
  <c r="Z67" i="2"/>
  <c r="Z107" i="2"/>
  <c r="W56" i="2"/>
  <c r="X5" i="2"/>
  <c r="X15" i="2"/>
  <c r="AA35" i="2"/>
  <c r="Y46" i="2"/>
  <c r="W57" i="2"/>
  <c r="Y76" i="2"/>
  <c r="Y33" i="2"/>
  <c r="AA5" i="2"/>
  <c r="W11" i="2"/>
  <c r="Y16" i="2"/>
  <c r="AA21" i="2"/>
  <c r="W27" i="2"/>
  <c r="AB33" i="2"/>
  <c r="Z44" i="2"/>
  <c r="X55" i="2"/>
  <c r="AB91" i="2"/>
  <c r="AA70" i="2"/>
  <c r="Z124" i="2"/>
  <c r="W125" i="2"/>
  <c r="W112" i="2"/>
  <c r="Y129" i="2"/>
  <c r="X177" i="2"/>
  <c r="Y142" i="2"/>
  <c r="AA180" i="2"/>
  <c r="AA159" i="2"/>
  <c r="Z21" i="3"/>
  <c r="Z45" i="3"/>
  <c r="W59" i="3"/>
  <c r="W28" i="3"/>
  <c r="Z87" i="3"/>
  <c r="AA48" i="2"/>
  <c r="Z21" i="2"/>
  <c r="AB44" i="2"/>
  <c r="Y102" i="2"/>
  <c r="Z14" i="2"/>
  <c r="Y56" i="2"/>
  <c r="Y5" i="2"/>
  <c r="Y21" i="2"/>
  <c r="AB43" i="2"/>
  <c r="Y69" i="2"/>
  <c r="AA110" i="2"/>
  <c r="AA139" i="2"/>
  <c r="AB10" i="3"/>
  <c r="Z19" i="3"/>
  <c r="AA44" i="2"/>
  <c r="Z72" i="2"/>
  <c r="AB9" i="2"/>
  <c r="Z20" i="2"/>
  <c r="X26" i="2"/>
  <c r="AB32" i="2"/>
  <c r="Z43" i="2"/>
  <c r="X54" i="2"/>
  <c r="AB68" i="2"/>
  <c r="AB112" i="2"/>
  <c r="Y57" i="2"/>
  <c r="AB5" i="2"/>
  <c r="AB15" i="2"/>
  <c r="Y36" i="2"/>
  <c r="W47" i="2"/>
  <c r="AA57" i="2"/>
  <c r="W79" i="2"/>
  <c r="Y35" i="2"/>
  <c r="W6" i="2"/>
  <c r="Y11" i="2"/>
  <c r="AA16" i="2"/>
  <c r="W22" i="2"/>
  <c r="Y27" i="2"/>
  <c r="Z34" i="2"/>
  <c r="X45" i="2"/>
  <c r="AB57" i="2"/>
  <c r="Z94" i="2"/>
  <c r="W72" i="2"/>
  <c r="X163" i="2"/>
  <c r="AB173" i="2"/>
  <c r="Y113" i="2"/>
  <c r="AB139" i="2"/>
  <c r="Z139" i="2"/>
  <c r="W145" i="2"/>
  <c r="AA183" i="2"/>
  <c r="Y162" i="2"/>
  <c r="X32" i="3"/>
  <c r="X56" i="3"/>
  <c r="AA61" i="3"/>
  <c r="AA38" i="3"/>
  <c r="AB92" i="3"/>
  <c r="AA40" i="2"/>
  <c r="Z19" i="2"/>
  <c r="X42" i="2"/>
  <c r="AB30" i="2"/>
  <c r="X17" i="2"/>
  <c r="W59" i="2"/>
  <c r="AA6" i="2"/>
  <c r="AA22" i="2"/>
  <c r="Z46" i="2"/>
  <c r="Y77" i="2"/>
  <c r="W116" i="2"/>
  <c r="Y150" i="2"/>
  <c r="Z53" i="3"/>
  <c r="W60" i="3"/>
  <c r="Y53" i="2"/>
  <c r="W99" i="2"/>
  <c r="Z13" i="2"/>
  <c r="Z22" i="2"/>
  <c r="AB27" i="2"/>
  <c r="X36" i="2"/>
  <c r="AB46" i="2"/>
  <c r="Z57" i="2"/>
  <c r="Y78" i="2"/>
  <c r="Y37" i="2"/>
  <c r="AB69" i="2"/>
  <c r="AB8" i="2"/>
  <c r="X19" i="2"/>
  <c r="AA39" i="2"/>
  <c r="Y50" i="2"/>
  <c r="X61" i="2"/>
  <c r="Y92" i="2"/>
  <c r="W44" i="2"/>
  <c r="AA7" i="2"/>
  <c r="W13" i="2"/>
  <c r="Y18" i="2"/>
  <c r="AA23" i="2"/>
  <c r="W29" i="2"/>
  <c r="AB37" i="2"/>
  <c r="Z48" i="2"/>
  <c r="Y90" i="2"/>
  <c r="X113" i="2"/>
  <c r="Y85" i="2"/>
  <c r="Z85" i="2"/>
  <c r="AB130" i="2"/>
  <c r="Z122" i="2"/>
  <c r="AB135" i="2"/>
  <c r="X153" i="2"/>
  <c r="Z170" i="2"/>
  <c r="Z159" i="2"/>
  <c r="AA175" i="2"/>
  <c r="Y11" i="3"/>
  <c r="W31" i="3"/>
  <c r="AA9" i="3"/>
  <c r="AB13" i="3"/>
  <c r="AB109" i="3"/>
  <c r="Z58" i="2"/>
  <c r="Y82" i="2"/>
  <c r="AB73" i="2"/>
  <c r="Z84" i="2"/>
  <c r="AB89" i="2"/>
  <c r="Z100" i="2"/>
  <c r="Y122" i="2"/>
  <c r="Y64" i="2"/>
  <c r="AA69" i="2"/>
  <c r="W78" i="2"/>
  <c r="AA88" i="2"/>
  <c r="Y99" i="2"/>
  <c r="Z117" i="2"/>
  <c r="X78" i="2"/>
  <c r="AB88" i="2"/>
  <c r="Z99" i="2"/>
  <c r="AB117" i="2"/>
  <c r="Y123" i="2"/>
  <c r="AB143" i="2"/>
  <c r="AA105" i="2"/>
  <c r="W111" i="2"/>
  <c r="Y116" i="2"/>
  <c r="AA125" i="2"/>
  <c r="Z168" i="2"/>
  <c r="Z127" i="2"/>
  <c r="X132" i="2"/>
  <c r="Z137" i="2"/>
  <c r="Y147" i="2"/>
  <c r="X169" i="2"/>
  <c r="Z145" i="2"/>
  <c r="AB161" i="2"/>
  <c r="W134" i="2"/>
  <c r="Y140" i="2"/>
  <c r="W151" i="2"/>
  <c r="AA184" i="2"/>
  <c r="W168" i="2"/>
  <c r="AA178" i="2"/>
  <c r="W155" i="2"/>
  <c r="AB162" i="2"/>
  <c r="Z173" i="2"/>
  <c r="Y185" i="2"/>
  <c r="Y168" i="2"/>
  <c r="W179" i="2"/>
  <c r="Z185" i="2"/>
  <c r="AA12" i="3"/>
  <c r="Y55" i="3"/>
  <c r="Z25" i="3"/>
  <c r="AB22" i="3"/>
  <c r="AA36" i="3"/>
  <c r="Y8" i="3"/>
  <c r="AB35" i="3"/>
  <c r="Z46" i="3"/>
  <c r="X57" i="3"/>
  <c r="AB115" i="3"/>
  <c r="AA17" i="3"/>
  <c r="Y9" i="3"/>
  <c r="W20" i="3"/>
  <c r="W95" i="3"/>
  <c r="X27" i="3"/>
  <c r="AA148" i="3"/>
  <c r="Z83" i="3"/>
  <c r="AB116" i="3"/>
  <c r="W63" i="3"/>
  <c r="AA126" i="3"/>
  <c r="Z56" i="2"/>
  <c r="Y74" i="2"/>
  <c r="X151" i="2"/>
  <c r="Z82" i="2"/>
  <c r="X93" i="2"/>
  <c r="X105" i="2"/>
  <c r="X155" i="2"/>
  <c r="W66" i="2"/>
  <c r="Y71" i="2"/>
  <c r="Y81" i="2"/>
  <c r="W92" i="2"/>
  <c r="AB102" i="2"/>
  <c r="AB129" i="2"/>
  <c r="Z81" i="2"/>
  <c r="X92" i="2"/>
  <c r="X103" i="2"/>
  <c r="Y130" i="2"/>
  <c r="AB126" i="2"/>
  <c r="AB165" i="2"/>
  <c r="Y107" i="2"/>
  <c r="AA112" i="2"/>
  <c r="Z118" i="2"/>
  <c r="X129" i="2"/>
  <c r="W120" i="2"/>
  <c r="AA130" i="2"/>
  <c r="AB133" i="2"/>
  <c r="W140" i="2"/>
  <c r="AA150" i="2"/>
  <c r="Z182" i="2"/>
  <c r="AB148" i="2"/>
  <c r="X175" i="2"/>
  <c r="AA135" i="2"/>
  <c r="AA143" i="2"/>
  <c r="X156" i="2"/>
  <c r="AA160" i="2"/>
  <c r="Y171" i="2"/>
  <c r="W182" i="2"/>
  <c r="AA156" i="2"/>
  <c r="X166" i="2"/>
  <c r="AB176" i="2"/>
  <c r="W161" i="2"/>
  <c r="AA171" i="2"/>
  <c r="Y182" i="2"/>
  <c r="Y35" i="3"/>
  <c r="AB26" i="3"/>
  <c r="X28" i="3"/>
  <c r="W38" i="3"/>
  <c r="X8" i="3"/>
  <c r="AB50" i="3"/>
  <c r="Y20" i="3"/>
  <c r="W39" i="3"/>
  <c r="AA49" i="3"/>
  <c r="Y60" i="3"/>
  <c r="AB95" i="3"/>
  <c r="W27" i="3"/>
  <c r="AB12" i="3"/>
  <c r="Y33" i="3"/>
  <c r="AB11" i="3"/>
  <c r="Z40" i="3"/>
  <c r="AB68" i="3"/>
  <c r="X90" i="3"/>
  <c r="AB93" i="3"/>
  <c r="AA89" i="3"/>
  <c r="AA156" i="3"/>
  <c r="AB59" i="2"/>
  <c r="AA87" i="2"/>
  <c r="X75" i="2"/>
  <c r="Z92" i="2"/>
  <c r="AB103" i="2"/>
  <c r="X143" i="2"/>
  <c r="AA65" i="2"/>
  <c r="W71" i="2"/>
  <c r="AA80" i="2"/>
  <c r="Y91" i="2"/>
  <c r="W102" i="2"/>
  <c r="Y126" i="2"/>
  <c r="AB80" i="2"/>
  <c r="Z91" i="2"/>
  <c r="X102" i="2"/>
  <c r="Z128" i="2"/>
  <c r="W126" i="2"/>
  <c r="Z156" i="2"/>
  <c r="W107" i="2"/>
  <c r="Y112" i="2"/>
  <c r="AA117" i="2"/>
  <c r="Y128" i="2"/>
  <c r="Z119" i="2"/>
  <c r="X130" i="2"/>
  <c r="Z133" i="2"/>
  <c r="Y139" i="2"/>
  <c r="W150" i="2"/>
  <c r="AB179" i="2"/>
  <c r="X148" i="2"/>
  <c r="Z172" i="2"/>
  <c r="Y135" i="2"/>
  <c r="W143" i="2"/>
  <c r="AB154" i="2"/>
  <c r="W160" i="2"/>
  <c r="AA170" i="2"/>
  <c r="Y181" i="2"/>
  <c r="Y156" i="2"/>
  <c r="Z165" i="2"/>
  <c r="X176" i="2"/>
  <c r="Y160" i="2"/>
  <c r="W171" i="2"/>
  <c r="AA181" i="2"/>
  <c r="AA24" i="3"/>
  <c r="Y23" i="3"/>
  <c r="Y19" i="3"/>
  <c r="X36" i="3"/>
  <c r="AA4" i="3"/>
  <c r="Y47" i="3"/>
  <c r="W19" i="3"/>
  <c r="Z38" i="3"/>
  <c r="X49" i="3"/>
  <c r="AB59" i="3"/>
  <c r="X145" i="3"/>
  <c r="X25" i="3"/>
  <c r="W12" i="3"/>
  <c r="AA30" i="3"/>
  <c r="Z122" i="3"/>
  <c r="AB37" i="3"/>
  <c r="Z67" i="3"/>
  <c r="AB88" i="3"/>
  <c r="X176" i="3"/>
  <c r="Y84" i="3"/>
  <c r="AA184" i="3"/>
  <c r="X59" i="2"/>
  <c r="W85" i="2"/>
  <c r="Z74" i="2"/>
  <c r="X85" i="2"/>
  <c r="AB95" i="2"/>
  <c r="Z110" i="2"/>
  <c r="W62" i="2"/>
  <c r="Y67" i="2"/>
  <c r="Y73" i="2"/>
  <c r="W84" i="2"/>
  <c r="AA94" i="2"/>
  <c r="X108" i="2"/>
  <c r="Z73" i="2"/>
  <c r="X84" i="2"/>
  <c r="AB94" i="2"/>
  <c r="Z108" i="2"/>
  <c r="AB118" i="2"/>
  <c r="Z129" i="2"/>
  <c r="Y103" i="2"/>
  <c r="AA108" i="2"/>
  <c r="W114" i="2"/>
  <c r="X121" i="2"/>
  <c r="X139" i="2"/>
  <c r="AA122" i="2"/>
  <c r="X145" i="2"/>
  <c r="X135" i="2"/>
  <c r="AA142" i="2"/>
  <c r="X154" i="2"/>
  <c r="AB140" i="2"/>
  <c r="Z151" i="2"/>
  <c r="AA131" i="2"/>
  <c r="W137" i="2"/>
  <c r="Y146" i="2"/>
  <c r="X165" i="2"/>
  <c r="Y163" i="2"/>
  <c r="W174" i="2"/>
  <c r="AA152" i="2"/>
  <c r="X158" i="2"/>
  <c r="AB168" i="2"/>
  <c r="Z179" i="2"/>
  <c r="AA163" i="2"/>
  <c r="Y174" i="2"/>
  <c r="X183" i="2"/>
  <c r="AB54" i="3"/>
  <c r="Z37" i="3"/>
  <c r="W6" i="3"/>
  <c r="AA48" i="3"/>
  <c r="AB18" i="3"/>
  <c r="Z61" i="3"/>
  <c r="AA29" i="3"/>
  <c r="AA41" i="3"/>
  <c r="Y52" i="3"/>
  <c r="Y96" i="3"/>
  <c r="AA5" i="3"/>
  <c r="AB4" i="3"/>
  <c r="Z15" i="3"/>
  <c r="W44" i="3"/>
  <c r="Z8" i="3"/>
  <c r="X51" i="3"/>
  <c r="X74" i="3"/>
  <c r="X98" i="3"/>
  <c r="Z104" i="3"/>
  <c r="Z123" i="3"/>
  <c r="AB171" i="3"/>
  <c r="X64" i="2"/>
  <c r="Y98" i="2"/>
  <c r="AB77" i="2"/>
  <c r="X95" i="2"/>
  <c r="X109" i="2"/>
  <c r="AA61" i="2"/>
  <c r="W67" i="2"/>
  <c r="Y72" i="2"/>
  <c r="Y83" i="2"/>
  <c r="W94" i="2"/>
  <c r="AB106" i="2"/>
  <c r="AB72" i="2"/>
  <c r="Z83" i="2"/>
  <c r="X94" i="2"/>
  <c r="X107" i="2"/>
  <c r="W118" i="2"/>
  <c r="AA128" i="2"/>
  <c r="W103" i="2"/>
  <c r="Y108" i="2"/>
  <c r="AA113" i="2"/>
  <c r="Y120" i="2"/>
  <c r="W131" i="2"/>
  <c r="X122" i="2"/>
  <c r="Z142" i="2"/>
  <c r="AB134" i="2"/>
  <c r="W142" i="2"/>
  <c r="AB152" i="2"/>
  <c r="X140" i="2"/>
  <c r="AB150" i="2"/>
  <c r="Y183" i="2"/>
  <c r="AA136" i="2"/>
  <c r="AA145" i="2"/>
  <c r="Z162" i="2"/>
  <c r="AA162" i="2"/>
  <c r="Y173" i="2"/>
  <c r="W185" i="2"/>
  <c r="AA157" i="2"/>
  <c r="X168" i="2"/>
  <c r="AB178" i="2"/>
  <c r="W163" i="2"/>
  <c r="AA173" i="2"/>
  <c r="AA185" i="2"/>
  <c r="Y51" i="3"/>
  <c r="W34" i="3"/>
  <c r="X4" i="3"/>
  <c r="AB46" i="3"/>
  <c r="Y15" i="3"/>
  <c r="W58" i="3"/>
  <c r="AB27" i="3"/>
  <c r="X41" i="3"/>
  <c r="AB51" i="3"/>
  <c r="Z94" i="3"/>
  <c r="Y4" i="3"/>
  <c r="W4" i="3"/>
  <c r="AA14" i="3"/>
  <c r="Y41" i="3"/>
  <c r="AB5" i="3"/>
  <c r="Z48" i="3"/>
  <c r="AB72" i="3"/>
  <c r="Z95" i="3"/>
  <c r="AB101" i="3"/>
  <c r="AB118" i="3"/>
  <c r="X161" i="3"/>
  <c r="AB62" i="2"/>
  <c r="AA95" i="2"/>
  <c r="X77" i="2"/>
  <c r="AB87" i="2"/>
  <c r="Z98" i="2"/>
  <c r="AB115" i="2"/>
  <c r="Y63" i="2"/>
  <c r="AA68" i="2"/>
  <c r="W76" i="2"/>
  <c r="AA86" i="2"/>
  <c r="Y97" i="2"/>
  <c r="Z113" i="2"/>
  <c r="X76" i="2"/>
  <c r="AB86" i="2"/>
  <c r="Z97" i="2"/>
  <c r="AB113" i="2"/>
  <c r="Z121" i="2"/>
  <c r="AB131" i="2"/>
  <c r="AA104" i="2"/>
  <c r="W110" i="2"/>
  <c r="Y115" i="2"/>
  <c r="AB123" i="2"/>
  <c r="AB149" i="2"/>
  <c r="Y125" i="2"/>
  <c r="Z160" i="2"/>
  <c r="Z136" i="2"/>
  <c r="Y145" i="2"/>
  <c r="X161" i="2"/>
  <c r="Z143" i="2"/>
  <c r="AB155" i="2"/>
  <c r="W133" i="2"/>
  <c r="Y138" i="2"/>
  <c r="W149" i="2"/>
  <c r="AB175" i="2"/>
  <c r="W166" i="2"/>
  <c r="AA176" i="2"/>
  <c r="W154" i="2"/>
  <c r="AB160" i="2"/>
  <c r="Z171" i="2"/>
  <c r="X182" i="2"/>
  <c r="Y166" i="2"/>
  <c r="W177" i="2"/>
  <c r="Z184" i="2"/>
  <c r="Z5" i="3"/>
  <c r="X48" i="3"/>
  <c r="AA16" i="3"/>
  <c r="Y59" i="3"/>
  <c r="Z29" i="3"/>
  <c r="W119" i="3"/>
  <c r="AA33" i="3"/>
  <c r="Y44" i="3"/>
  <c r="W55" i="3"/>
  <c r="W107" i="3"/>
  <c r="Y12" i="3"/>
  <c r="Z7" i="3"/>
  <c r="X18" i="3"/>
  <c r="AA54" i="3"/>
  <c r="X19" i="3"/>
  <c r="AB61" i="3"/>
  <c r="Z79" i="3"/>
  <c r="AB108" i="3"/>
  <c r="X115" i="3"/>
  <c r="Y151" i="3"/>
  <c r="Y173" i="3"/>
  <c r="Z69" i="2"/>
  <c r="Z115" i="2"/>
  <c r="Z80" i="2"/>
  <c r="X87" i="2"/>
  <c r="AB97" i="2"/>
  <c r="Z114" i="2"/>
  <c r="W63" i="2"/>
  <c r="Y68" i="2"/>
  <c r="Y75" i="2"/>
  <c r="W86" i="2"/>
  <c r="AA96" i="2"/>
  <c r="X112" i="2"/>
  <c r="Z75" i="2"/>
  <c r="X86" i="2"/>
  <c r="AB96" i="2"/>
  <c r="Z112" i="2"/>
  <c r="AA120" i="2"/>
  <c r="Y131" i="2"/>
  <c r="Y104" i="2"/>
  <c r="AA109" i="2"/>
  <c r="W115" i="2"/>
  <c r="W123" i="2"/>
  <c r="X147" i="2"/>
  <c r="AB124" i="2"/>
  <c r="AB153" i="2"/>
  <c r="X136" i="2"/>
  <c r="AA144" i="2"/>
  <c r="Z158" i="2"/>
  <c r="AB142" i="2"/>
  <c r="Z154" i="2"/>
  <c r="AA132" i="2"/>
  <c r="W138" i="2"/>
  <c r="Y148" i="2"/>
  <c r="X173" i="2"/>
  <c r="Y165" i="2"/>
  <c r="W176" i="2"/>
  <c r="AA153" i="2"/>
  <c r="X160" i="2"/>
  <c r="AB170" i="2"/>
  <c r="Z181" i="2"/>
  <c r="AA165" i="2"/>
  <c r="Y176" i="2"/>
  <c r="X184" i="2"/>
  <c r="W62" i="3"/>
  <c r="AA44" i="3"/>
  <c r="AB14" i="3"/>
  <c r="Z57" i="3"/>
  <c r="W26" i="3"/>
  <c r="AB111" i="3"/>
  <c r="AB31" i="3"/>
  <c r="AB43" i="3"/>
  <c r="Z54" i="3"/>
  <c r="X105" i="3"/>
  <c r="W11" i="3"/>
  <c r="AA6" i="3"/>
  <c r="Y17" i="3"/>
  <c r="W52" i="3"/>
  <c r="Z16" i="3"/>
  <c r="X59" i="3"/>
  <c r="X78" i="3"/>
  <c r="X106" i="3"/>
  <c r="Z112" i="3"/>
  <c r="AB140" i="3"/>
  <c r="AA162" i="3"/>
  <c r="X68" i="2"/>
  <c r="X110" i="2"/>
  <c r="AB79" i="2"/>
  <c r="Z90" i="2"/>
  <c r="X101" i="2"/>
  <c r="AB125" i="2"/>
  <c r="AA64" i="2"/>
  <c r="W70" i="2"/>
  <c r="AA78" i="2"/>
  <c r="Y89" i="2"/>
  <c r="W100" i="2"/>
  <c r="X119" i="2"/>
  <c r="AB78" i="2"/>
  <c r="Z89" i="2"/>
  <c r="X100" i="2"/>
  <c r="AA119" i="2"/>
  <c r="X124" i="2"/>
  <c r="Z146" i="2"/>
  <c r="W106" i="2"/>
  <c r="Y111" i="2"/>
  <c r="AA116" i="2"/>
  <c r="Z126" i="2"/>
  <c r="X179" i="2"/>
  <c r="W128" i="2"/>
  <c r="Z132" i="2"/>
  <c r="AB137" i="2"/>
  <c r="W148" i="2"/>
  <c r="AB171" i="2"/>
  <c r="X146" i="2"/>
  <c r="Z164" i="2"/>
  <c r="Y134" i="2"/>
  <c r="W141" i="2"/>
  <c r="AA151" i="2"/>
  <c r="W158" i="2"/>
  <c r="AA168" i="2"/>
  <c r="Y179" i="2"/>
  <c r="Y155" i="2"/>
  <c r="Z163" i="2"/>
  <c r="X174" i="2"/>
  <c r="Y158" i="2"/>
  <c r="W169" i="2"/>
  <c r="AA179" i="2"/>
  <c r="AB185" i="2"/>
  <c r="X16" i="3"/>
  <c r="AB58" i="3"/>
  <c r="Y27" i="3"/>
  <c r="W30" i="3"/>
  <c r="X40" i="3"/>
  <c r="Z10" i="3"/>
  <c r="Y36" i="3"/>
  <c r="W47" i="3"/>
  <c r="AA57" i="3"/>
  <c r="AA117" i="3"/>
  <c r="AB19" i="3"/>
  <c r="X10" i="3"/>
  <c r="AA22" i="3"/>
  <c r="AA105" i="3"/>
  <c r="AB29" i="3"/>
  <c r="X63" i="3"/>
  <c r="AB84" i="3"/>
  <c r="Z119" i="3"/>
  <c r="Y68" i="3"/>
  <c r="W132" i="3"/>
  <c r="X57" i="2"/>
  <c r="W77" i="2"/>
  <c r="AA72" i="2"/>
  <c r="X83" i="2"/>
  <c r="AB85" i="2"/>
  <c r="Z96" i="2"/>
  <c r="AB111" i="2"/>
  <c r="Y62" i="2"/>
  <c r="AA67" i="2"/>
  <c r="W74" i="2"/>
  <c r="AA84" i="2"/>
  <c r="Y95" i="2"/>
  <c r="Z109" i="2"/>
  <c r="X74" i="2"/>
  <c r="AB84" i="2"/>
  <c r="Z95" i="2"/>
  <c r="AB109" i="2"/>
  <c r="Y119" i="2"/>
  <c r="W130" i="2"/>
  <c r="AA103" i="2"/>
  <c r="W109" i="2"/>
  <c r="Y114" i="2"/>
  <c r="AA121" i="2"/>
  <c r="AB141" i="2"/>
  <c r="Z123" i="2"/>
  <c r="AB147" i="2"/>
  <c r="Z135" i="2"/>
  <c r="Y143" i="2"/>
  <c r="Z155" i="2"/>
  <c r="Z141" i="2"/>
  <c r="X152" i="2"/>
  <c r="W132" i="2"/>
  <c r="Y137" i="2"/>
  <c r="W147" i="2"/>
  <c r="AB167" i="2"/>
  <c r="W164" i="2"/>
  <c r="AA174" i="2"/>
  <c r="W153" i="2"/>
  <c r="AB158" i="2"/>
  <c r="Z169" i="2"/>
  <c r="X180" i="2"/>
  <c r="Y164" i="2"/>
  <c r="W175" i="2"/>
  <c r="Z183" i="2"/>
  <c r="AA56" i="3"/>
  <c r="Y39" i="3"/>
  <c r="Z9" i="3"/>
  <c r="X52" i="3"/>
  <c r="AA20" i="3"/>
  <c r="AA97" i="3"/>
  <c r="Z30" i="3"/>
  <c r="Z42" i="3"/>
  <c r="X53" i="3"/>
  <c r="AB99" i="3"/>
  <c r="AB7" i="3"/>
  <c r="Y5" i="3"/>
  <c r="W16" i="3"/>
  <c r="AA46" i="3"/>
  <c r="X11" i="3"/>
  <c r="AB53" i="3"/>
  <c r="Z75" i="3"/>
  <c r="AB100" i="3"/>
  <c r="X107" i="3"/>
  <c r="AB128" i="3"/>
  <c r="AA182" i="3"/>
  <c r="X26" i="3"/>
  <c r="AB36" i="3"/>
  <c r="Z47" i="3"/>
  <c r="X58" i="3"/>
  <c r="AB119" i="3"/>
  <c r="X21" i="3"/>
  <c r="AA11" i="3"/>
  <c r="Y22" i="3"/>
  <c r="W33" i="3"/>
  <c r="AA43" i="3"/>
  <c r="Y54" i="3"/>
  <c r="Y104" i="3"/>
  <c r="X65" i="3"/>
  <c r="Z70" i="3"/>
  <c r="AB75" i="3"/>
  <c r="X81" i="3"/>
  <c r="Z86" i="3"/>
  <c r="AB91" i="3"/>
  <c r="Y101" i="3"/>
  <c r="W112" i="3"/>
  <c r="AA122" i="3"/>
  <c r="W97" i="3"/>
  <c r="AA107" i="3"/>
  <c r="Y118" i="3"/>
  <c r="W75" i="3"/>
  <c r="X100" i="3"/>
  <c r="X130" i="3"/>
  <c r="Z144" i="3"/>
  <c r="AB138" i="3"/>
  <c r="W169" i="3"/>
  <c r="AB150" i="3"/>
  <c r="Z183" i="3"/>
  <c r="Y29" i="3"/>
  <c r="W40" i="3"/>
  <c r="AA50" i="3"/>
  <c r="Y61" i="3"/>
  <c r="Y108" i="3"/>
  <c r="Y32" i="3"/>
  <c r="X15" i="3"/>
  <c r="AB25" i="3"/>
  <c r="Z36" i="3"/>
  <c r="X47" i="3"/>
  <c r="AB57" i="3"/>
  <c r="Z118" i="3"/>
  <c r="AB66" i="3"/>
  <c r="X72" i="3"/>
  <c r="Z77" i="3"/>
  <c r="AB82" i="3"/>
  <c r="X88" i="3"/>
  <c r="X94" i="3"/>
  <c r="AB104" i="3"/>
  <c r="Z115" i="3"/>
  <c r="X149" i="3"/>
  <c r="Z100" i="3"/>
  <c r="X111" i="3"/>
  <c r="AB147" i="3"/>
  <c r="AA81" i="3"/>
  <c r="Z113" i="3"/>
  <c r="AB136" i="3"/>
  <c r="W124" i="3"/>
  <c r="X162" i="3"/>
  <c r="Y182" i="3"/>
  <c r="Z157" i="3"/>
  <c r="X54" i="3"/>
  <c r="Y18" i="3"/>
  <c r="W61" i="3"/>
  <c r="Z88" i="2"/>
  <c r="X99" i="2"/>
  <c r="X117" i="2"/>
  <c r="AA63" i="2"/>
  <c r="W69" i="2"/>
  <c r="AA76" i="2"/>
  <c r="Y87" i="2"/>
  <c r="W98" i="2"/>
  <c r="AB114" i="2"/>
  <c r="AB76" i="2"/>
  <c r="Z87" i="2"/>
  <c r="X98" i="2"/>
  <c r="X115" i="2"/>
  <c r="W122" i="2"/>
  <c r="Z138" i="2"/>
  <c r="W105" i="2"/>
  <c r="Y110" i="2"/>
  <c r="AA115" i="2"/>
  <c r="Y124" i="2"/>
  <c r="Z152" i="2"/>
  <c r="X126" i="2"/>
  <c r="X171" i="2"/>
  <c r="AB136" i="2"/>
  <c r="W146" i="2"/>
  <c r="AB163" i="2"/>
  <c r="X144" i="2"/>
  <c r="X157" i="2"/>
  <c r="Y133" i="2"/>
  <c r="W139" i="2"/>
  <c r="AA149" i="2"/>
  <c r="Z178" i="2"/>
  <c r="AA166" i="2"/>
  <c r="Y177" i="2"/>
  <c r="Y154" i="2"/>
  <c r="Z161" i="2"/>
  <c r="X172" i="2"/>
  <c r="AB182" i="2"/>
  <c r="W167" i="2"/>
  <c r="AA177" i="2"/>
  <c r="AB184" i="2"/>
  <c r="Y7" i="3"/>
  <c r="W50" i="3"/>
  <c r="X20" i="3"/>
  <c r="AB6" i="3"/>
  <c r="Y31" i="3"/>
  <c r="Y143" i="3"/>
  <c r="Z34" i="3"/>
  <c r="X45" i="3"/>
  <c r="AB55" i="3"/>
  <c r="Z110" i="3"/>
  <c r="Z14" i="3"/>
  <c r="W8" i="3"/>
  <c r="AA18" i="3"/>
  <c r="Y57" i="3"/>
  <c r="AB21" i="3"/>
  <c r="Z102" i="3"/>
  <c r="AB80" i="3"/>
  <c r="Z111" i="3"/>
  <c r="AB117" i="3"/>
  <c r="AB141" i="3"/>
  <c r="AA185" i="3"/>
  <c r="AB28" i="3"/>
  <c r="Z39" i="3"/>
  <c r="X50" i="3"/>
  <c r="AB60" i="3"/>
  <c r="X101" i="3"/>
  <c r="Y28" i="3"/>
  <c r="Y14" i="3"/>
  <c r="W25" i="3"/>
  <c r="AA35" i="3"/>
  <c r="Y46" i="3"/>
  <c r="W57" i="3"/>
  <c r="W115" i="3"/>
  <c r="Z66" i="3"/>
  <c r="AB71" i="3"/>
  <c r="X77" i="3"/>
  <c r="Z82" i="3"/>
  <c r="AB87" i="3"/>
  <c r="Y93" i="3"/>
  <c r="W104" i="3"/>
  <c r="AA114" i="3"/>
  <c r="Y147" i="3"/>
  <c r="AA99" i="3"/>
  <c r="Y110" i="3"/>
  <c r="AA140" i="3"/>
  <c r="Y80" i="3"/>
  <c r="AB110" i="3"/>
  <c r="Z135" i="3"/>
  <c r="Z177" i="3"/>
  <c r="Z149" i="3"/>
  <c r="AA179" i="3"/>
  <c r="X156" i="3"/>
  <c r="Y21" i="3"/>
  <c r="W32" i="3"/>
  <c r="AA42" i="3"/>
  <c r="Y53" i="3"/>
  <c r="Y100" i="3"/>
  <c r="W7" i="3"/>
  <c r="X7" i="3"/>
  <c r="AB17" i="3"/>
  <c r="Z28" i="3"/>
  <c r="X39" i="3"/>
  <c r="AB49" i="3"/>
  <c r="Z60" i="3"/>
  <c r="X62" i="3"/>
  <c r="X68" i="3"/>
  <c r="Z73" i="3"/>
  <c r="AB78" i="3"/>
  <c r="X84" i="3"/>
  <c r="Z89" i="3"/>
  <c r="AB96" i="3"/>
  <c r="Z107" i="3"/>
  <c r="X118" i="3"/>
  <c r="X64" i="3"/>
  <c r="X103" i="3"/>
  <c r="AB113" i="3"/>
  <c r="AA65" i="3"/>
  <c r="W87" i="3"/>
  <c r="Y139" i="3"/>
  <c r="X146" i="3"/>
  <c r="Y129" i="3"/>
  <c r="W154" i="3"/>
  <c r="Z166" i="3"/>
  <c r="X22" i="3"/>
  <c r="AB103" i="3"/>
  <c r="W29" i="3"/>
  <c r="AB62" i="3"/>
  <c r="X91" i="2"/>
  <c r="AB101" i="2"/>
  <c r="AA127" i="2"/>
  <c r="W65" i="2"/>
  <c r="Y70" i="2"/>
  <c r="Y79" i="2"/>
  <c r="W90" i="2"/>
  <c r="AA100" i="2"/>
  <c r="W121" i="2"/>
  <c r="Z79" i="2"/>
  <c r="X90" i="2"/>
  <c r="AB100" i="2"/>
  <c r="X123" i="2"/>
  <c r="AA124" i="2"/>
  <c r="X149" i="2"/>
  <c r="Y106" i="2"/>
  <c r="AA111" i="2"/>
  <c r="W117" i="2"/>
  <c r="W127" i="2"/>
  <c r="X118" i="2"/>
  <c r="AB128" i="2"/>
  <c r="AB132" i="2"/>
  <c r="X138" i="2"/>
  <c r="AA148" i="2"/>
  <c r="Z174" i="2"/>
  <c r="AB146" i="2"/>
  <c r="X167" i="2"/>
  <c r="AA134" i="2"/>
  <c r="AA141" i="2"/>
  <c r="Y152" i="2"/>
  <c r="AA158" i="2"/>
  <c r="Y169" i="2"/>
  <c r="W180" i="2"/>
  <c r="AA155" i="2"/>
  <c r="X164" i="2"/>
  <c r="AB174" i="2"/>
  <c r="W159" i="2"/>
  <c r="AA169" i="2"/>
  <c r="Y180" i="2"/>
  <c r="AA8" i="3"/>
  <c r="W18" i="3"/>
  <c r="AA60" i="3"/>
  <c r="AB30" i="3"/>
  <c r="AB38" i="3"/>
  <c r="W42" i="3"/>
  <c r="AA13" i="3"/>
  <c r="X37" i="3"/>
  <c r="AB47" i="3"/>
  <c r="Z58" i="3"/>
  <c r="X121" i="3"/>
  <c r="AA21" i="3"/>
  <c r="AA10" i="3"/>
  <c r="Y25" i="3"/>
  <c r="Y116" i="3"/>
  <c r="Z32" i="3"/>
  <c r="AB64" i="3"/>
  <c r="X86" i="3"/>
  <c r="X122" i="3"/>
  <c r="AA73" i="3"/>
  <c r="Y137" i="3"/>
  <c r="AB20" i="3"/>
  <c r="Z31" i="3"/>
  <c r="X42" i="3"/>
  <c r="AB52" i="3"/>
  <c r="Z98" i="3"/>
  <c r="X5" i="3"/>
  <c r="Y6" i="3"/>
  <c r="W17" i="3"/>
  <c r="AA27" i="3"/>
  <c r="Y38" i="3"/>
  <c r="W49" i="3"/>
  <c r="AA59" i="3"/>
  <c r="Z173" i="3"/>
  <c r="AB67" i="3"/>
  <c r="X73" i="3"/>
  <c r="Z78" i="3"/>
  <c r="AB83" i="3"/>
  <c r="X89" i="3"/>
  <c r="W96" i="3"/>
  <c r="AA106" i="3"/>
  <c r="Y117" i="3"/>
  <c r="Z62" i="3"/>
  <c r="Y102" i="3"/>
  <c r="W113" i="3"/>
  <c r="Y64" i="3"/>
  <c r="AA85" i="3"/>
  <c r="Z121" i="3"/>
  <c r="Z143" i="3"/>
  <c r="W128" i="3"/>
  <c r="AA152" i="3"/>
  <c r="AB163" i="3"/>
  <c r="Y165" i="3"/>
  <c r="W24" i="3"/>
  <c r="AA34" i="3"/>
  <c r="Y45" i="3"/>
  <c r="W56" i="3"/>
  <c r="W111" i="3"/>
  <c r="W15" i="3"/>
  <c r="AB9" i="3"/>
  <c r="Z20" i="3"/>
  <c r="X31" i="3"/>
  <c r="AB41" i="3"/>
  <c r="Z52" i="3"/>
  <c r="X97" i="3"/>
  <c r="AB63" i="3"/>
  <c r="Z69" i="3"/>
  <c r="AB74" i="3"/>
  <c r="X80" i="3"/>
  <c r="Z85" i="3"/>
  <c r="AB90" i="3"/>
  <c r="Z99" i="3"/>
  <c r="X110" i="3"/>
  <c r="AB120" i="3"/>
  <c r="X95" i="3"/>
  <c r="AB105" i="3"/>
  <c r="Z116" i="3"/>
  <c r="W71" i="3"/>
  <c r="Y92" i="3"/>
  <c r="X126" i="3"/>
  <c r="AB176" i="3"/>
  <c r="AA134" i="3"/>
  <c r="W161" i="3"/>
  <c r="X177" i="3"/>
  <c r="AB32" i="3"/>
  <c r="X9" i="3"/>
  <c r="AA39" i="3"/>
  <c r="Z68" i="3"/>
  <c r="AB93" i="2"/>
  <c r="Z106" i="2"/>
  <c r="W61" i="2"/>
  <c r="Y66" i="2"/>
  <c r="AA71" i="2"/>
  <c r="W82" i="2"/>
  <c r="AA92" i="2"/>
  <c r="X104" i="2"/>
  <c r="AB145" i="2"/>
  <c r="X82" i="2"/>
  <c r="AB92" i="2"/>
  <c r="Z104" i="2"/>
  <c r="Z148" i="2"/>
  <c r="Y127" i="2"/>
  <c r="Z176" i="2"/>
  <c r="AA107" i="2"/>
  <c r="W113" i="2"/>
  <c r="W119" i="2"/>
  <c r="AA129" i="2"/>
  <c r="AB120" i="2"/>
  <c r="Z131" i="2"/>
  <c r="X134" i="2"/>
  <c r="AA140" i="2"/>
  <c r="Y151" i="2"/>
  <c r="AB138" i="2"/>
  <c r="Z149" i="2"/>
  <c r="AB177" i="2"/>
  <c r="W136" i="2"/>
  <c r="Y144" i="2"/>
  <c r="Z157" i="2"/>
  <c r="Y161" i="2"/>
  <c r="W172" i="2"/>
  <c r="AA182" i="2"/>
  <c r="W157" i="2"/>
  <c r="AB166" i="2"/>
  <c r="Z177" i="2"/>
  <c r="AA161" i="2"/>
  <c r="Y172" i="2"/>
  <c r="W183" i="2"/>
  <c r="AA40" i="3"/>
  <c r="AA28" i="3"/>
  <c r="Z33" i="3"/>
  <c r="Z41" i="3"/>
  <c r="W10" i="3"/>
  <c r="AA52" i="3"/>
  <c r="AB23" i="3"/>
  <c r="AB39" i="3"/>
  <c r="Z50" i="3"/>
  <c r="X61" i="3"/>
  <c r="Z106" i="3"/>
  <c r="X29" i="3"/>
  <c r="Y13" i="3"/>
  <c r="W36" i="3"/>
  <c r="Z18" i="3"/>
  <c r="X43" i="3"/>
  <c r="X70" i="3"/>
  <c r="Z91" i="3"/>
  <c r="Z96" i="3"/>
  <c r="Z97" i="3"/>
  <c r="Y166" i="3"/>
  <c r="Z23" i="3"/>
  <c r="X34" i="3"/>
  <c r="AB44" i="3"/>
  <c r="Z55" i="3"/>
  <c r="X109" i="3"/>
  <c r="X13" i="3"/>
  <c r="W9" i="3"/>
  <c r="AA19" i="3"/>
  <c r="Y30" i="3"/>
  <c r="W41" i="3"/>
  <c r="AA51" i="3"/>
  <c r="AA93" i="3"/>
  <c r="Z63" i="3"/>
  <c r="X69" i="3"/>
  <c r="Z74" i="3"/>
  <c r="AB79" i="3"/>
  <c r="X85" i="3"/>
  <c r="Z90" i="3"/>
  <c r="AA98" i="3"/>
  <c r="Y109" i="3"/>
  <c r="W120" i="3"/>
  <c r="Y94" i="3"/>
  <c r="W105" i="3"/>
  <c r="AA115" i="3"/>
  <c r="AA69" i="3"/>
  <c r="W91" i="3"/>
  <c r="AB124" i="3"/>
  <c r="X166" i="3"/>
  <c r="Y133" i="3"/>
  <c r="Y158" i="3"/>
  <c r="Z174" i="3"/>
  <c r="W176" i="3"/>
  <c r="AA26" i="3"/>
  <c r="Y37" i="3"/>
  <c r="W48" i="3"/>
  <c r="AA58" i="3"/>
  <c r="AA121" i="3"/>
  <c r="Z22" i="3"/>
  <c r="Z12" i="3"/>
  <c r="X23" i="3"/>
  <c r="AB33" i="3"/>
  <c r="Z44" i="3"/>
  <c r="X55" i="3"/>
  <c r="AB107" i="3"/>
  <c r="Z65" i="3"/>
  <c r="AB70" i="3"/>
  <c r="X76" i="3"/>
  <c r="Z81" i="3"/>
  <c r="AB86" i="3"/>
  <c r="X92" i="3"/>
  <c r="X102" i="3"/>
  <c r="AB112" i="3"/>
  <c r="Z138" i="3"/>
  <c r="AB97" i="3"/>
  <c r="Z108" i="3"/>
  <c r="Z120" i="3"/>
  <c r="Y76" i="3"/>
  <c r="AB102" i="3"/>
  <c r="Z131" i="3"/>
  <c r="X147" i="3"/>
  <c r="Z141" i="3"/>
  <c r="AA171" i="3"/>
  <c r="X152" i="3"/>
  <c r="Z43" i="3"/>
  <c r="AA7" i="3"/>
  <c r="Y50" i="3"/>
  <c r="AB73" i="3"/>
  <c r="AA178" i="3"/>
  <c r="Z27" i="3"/>
  <c r="X38" i="3"/>
  <c r="AB48" i="3"/>
  <c r="Z59" i="3"/>
  <c r="AB139" i="3"/>
  <c r="Y24" i="3"/>
  <c r="W13" i="3"/>
  <c r="AA23" i="3"/>
  <c r="Y34" i="3"/>
  <c r="W45" i="3"/>
  <c r="AA55" i="3"/>
  <c r="AA109" i="3"/>
  <c r="AB65" i="3"/>
  <c r="X71" i="3"/>
  <c r="Z76" i="3"/>
  <c r="AB81" i="3"/>
  <c r="X87" i="3"/>
  <c r="Z92" i="3"/>
  <c r="AA102" i="3"/>
  <c r="Y113" i="3"/>
  <c r="W142" i="3"/>
  <c r="Y98" i="3"/>
  <c r="W109" i="3"/>
  <c r="W121" i="3"/>
  <c r="AA77" i="3"/>
  <c r="Z105" i="3"/>
  <c r="AB132" i="3"/>
  <c r="AB149" i="3"/>
  <c r="X144" i="3"/>
  <c r="Y174" i="3"/>
  <c r="Z153" i="3"/>
  <c r="Z4" i="3"/>
  <c r="AB178" i="3"/>
  <c r="Y67" i="3"/>
  <c r="AA72" i="3"/>
  <c r="W78" i="3"/>
  <c r="Y83" i="3"/>
  <c r="AA88" i="3"/>
  <c r="Y95" i="3"/>
  <c r="W106" i="3"/>
  <c r="AA116" i="3"/>
  <c r="X160" i="3"/>
  <c r="AB127" i="3"/>
  <c r="X133" i="3"/>
  <c r="W139" i="3"/>
  <c r="AA149" i="3"/>
  <c r="W140" i="3"/>
  <c r="AB158" i="3"/>
  <c r="AA125" i="3"/>
  <c r="W131" i="3"/>
  <c r="Y136" i="3"/>
  <c r="W145" i="3"/>
  <c r="Z175" i="3"/>
  <c r="AA155" i="3"/>
  <c r="Y164" i="3"/>
  <c r="W175" i="3"/>
  <c r="X159" i="3"/>
  <c r="AB169" i="3"/>
  <c r="Z180" i="3"/>
  <c r="AB153" i="3"/>
  <c r="AA160" i="3"/>
  <c r="Y171" i="3"/>
  <c r="W182" i="3"/>
  <c r="AA119" i="3"/>
  <c r="AA63" i="3"/>
  <c r="W69" i="3"/>
  <c r="Y74" i="3"/>
  <c r="AA79" i="3"/>
  <c r="W85" i="3"/>
  <c r="Y90" i="3"/>
  <c r="AB98" i="3"/>
  <c r="Z109" i="3"/>
  <c r="X120" i="3"/>
  <c r="X124" i="3"/>
  <c r="Z129" i="3"/>
  <c r="AB134" i="3"/>
  <c r="X142" i="3"/>
  <c r="AB160" i="3"/>
  <c r="X143" i="3"/>
  <c r="X172" i="3"/>
  <c r="Y127" i="3"/>
  <c r="AA132" i="3"/>
  <c r="W138" i="3"/>
  <c r="X148" i="3"/>
  <c r="W152" i="3"/>
  <c r="Y157" i="3"/>
  <c r="AA167" i="3"/>
  <c r="Y178" i="3"/>
  <c r="Z162" i="3"/>
  <c r="X173" i="3"/>
  <c r="Y185" i="3"/>
  <c r="Z155" i="3"/>
  <c r="W164" i="3"/>
  <c r="AA174" i="3"/>
  <c r="AB182" i="3"/>
  <c r="W64" i="3"/>
  <c r="Y69" i="3"/>
  <c r="AA74" i="3"/>
  <c r="W80" i="3"/>
  <c r="Y85" i="3"/>
  <c r="AA90" i="3"/>
  <c r="Y99" i="3"/>
  <c r="W110" i="3"/>
  <c r="AA120" i="3"/>
  <c r="Z124" i="3"/>
  <c r="AB129" i="3"/>
  <c r="X135" i="3"/>
  <c r="W143" i="3"/>
  <c r="Z163" i="3"/>
  <c r="W144" i="3"/>
  <c r="AB174" i="3"/>
  <c r="AA127" i="3"/>
  <c r="W133" i="3"/>
  <c r="Y138" i="3"/>
  <c r="W149" i="3"/>
  <c r="Y152" i="3"/>
  <c r="AA157" i="3"/>
  <c r="Y168" i="3"/>
  <c r="W179" i="3"/>
  <c r="X163" i="3"/>
  <c r="AB173" i="3"/>
  <c r="Z150" i="3"/>
  <c r="AB155" i="3"/>
  <c r="AA164" i="3"/>
  <c r="Y175" i="3"/>
  <c r="X183" i="3"/>
  <c r="AB184" i="3"/>
  <c r="X30" i="3"/>
  <c r="AB40" i="3"/>
  <c r="Z51" i="3"/>
  <c r="X93" i="3"/>
  <c r="AA113" i="3"/>
  <c r="W5" i="3"/>
  <c r="AA15" i="3"/>
  <c r="Y26" i="3"/>
  <c r="W37" i="3"/>
  <c r="AA47" i="3"/>
  <c r="Y58" i="3"/>
  <c r="Y120" i="3"/>
  <c r="X67" i="3"/>
  <c r="Z72" i="3"/>
  <c r="AB77" i="3"/>
  <c r="X83" i="3"/>
  <c r="Z88" i="3"/>
  <c r="AA94" i="3"/>
  <c r="Y105" i="3"/>
  <c r="W116" i="3"/>
  <c r="Z165" i="3"/>
  <c r="W101" i="3"/>
  <c r="AA111" i="3"/>
  <c r="X168" i="3"/>
  <c r="W83" i="3"/>
  <c r="X116" i="3"/>
  <c r="X138" i="3"/>
  <c r="Y125" i="3"/>
  <c r="AB172" i="3"/>
  <c r="Z158" i="3"/>
  <c r="W160" i="3"/>
  <c r="X119" i="3"/>
  <c r="Y63" i="3"/>
  <c r="AA68" i="3"/>
  <c r="W74" i="3"/>
  <c r="Y79" i="3"/>
  <c r="AA84" i="3"/>
  <c r="W90" i="3"/>
  <c r="W98" i="3"/>
  <c r="AA108" i="3"/>
  <c r="Y119" i="3"/>
  <c r="AB123" i="3"/>
  <c r="X129" i="3"/>
  <c r="Z134" i="3"/>
  <c r="AA141" i="3"/>
  <c r="X158" i="3"/>
  <c r="AA142" i="3"/>
  <c r="Z169" i="3"/>
  <c r="W127" i="3"/>
  <c r="Y132" i="3"/>
  <c r="AA137" i="3"/>
  <c r="AA147" i="3"/>
  <c r="AA151" i="3"/>
  <c r="W157" i="3"/>
  <c r="W167" i="3"/>
  <c r="AA177" i="3"/>
  <c r="AB161" i="3"/>
  <c r="Z172" i="3"/>
  <c r="W184" i="3"/>
  <c r="X155" i="3"/>
  <c r="Y163" i="3"/>
  <c r="W174" i="3"/>
  <c r="Z182" i="3"/>
  <c r="Y122" i="3"/>
  <c r="W65" i="3"/>
  <c r="Y70" i="3"/>
  <c r="AA75" i="3"/>
  <c r="W81" i="3"/>
  <c r="Y86" i="3"/>
  <c r="AA91" i="3"/>
  <c r="Z101" i="3"/>
  <c r="X112" i="3"/>
  <c r="AB122" i="3"/>
  <c r="Z125" i="3"/>
  <c r="AB130" i="3"/>
  <c r="X136" i="3"/>
  <c r="AB144" i="3"/>
  <c r="Z171" i="3"/>
  <c r="AB145" i="3"/>
  <c r="Y183" i="3"/>
  <c r="AA128" i="3"/>
  <c r="W134" i="3"/>
  <c r="X140" i="3"/>
  <c r="W151" i="3"/>
  <c r="Y153" i="3"/>
  <c r="AA159" i="3"/>
  <c r="Y170" i="3"/>
  <c r="W181" i="3"/>
  <c r="X165" i="3"/>
  <c r="AB175" i="3"/>
  <c r="Z151" i="3"/>
  <c r="AB156" i="3"/>
  <c r="AA166" i="3"/>
  <c r="Y177" i="3"/>
  <c r="X184" i="3"/>
  <c r="Y65" i="3"/>
  <c r="AA70" i="3"/>
  <c r="W76" i="3"/>
  <c r="Y81" i="3"/>
  <c r="AA86" i="3"/>
  <c r="W92" i="3"/>
  <c r="W102" i="3"/>
  <c r="AA112" i="3"/>
  <c r="Y123" i="3"/>
  <c r="AB125" i="3"/>
  <c r="X131" i="3"/>
  <c r="Z136" i="3"/>
  <c r="AA145" i="3"/>
  <c r="X174" i="3"/>
  <c r="AA146" i="3"/>
  <c r="AA123" i="3"/>
  <c r="W129" i="3"/>
  <c r="Y134" i="3"/>
  <c r="W141" i="3"/>
  <c r="Z159" i="3"/>
  <c r="AA153" i="3"/>
  <c r="Y160" i="3"/>
  <c r="W171" i="3"/>
  <c r="AA181" i="3"/>
  <c r="AB165" i="3"/>
  <c r="Z176" i="3"/>
  <c r="AB151" i="3"/>
  <c r="X157" i="3"/>
  <c r="Y167" i="3"/>
  <c r="W178" i="3"/>
  <c r="Z184" i="3"/>
  <c r="X79" i="3"/>
  <c r="Z84" i="3"/>
  <c r="AB89" i="3"/>
  <c r="Y97" i="3"/>
  <c r="W108" i="3"/>
  <c r="AA118" i="3"/>
  <c r="W93" i="3"/>
  <c r="AA103" i="3"/>
  <c r="Y114" i="3"/>
  <c r="W67" i="3"/>
  <c r="Y88" i="3"/>
  <c r="W150" i="3"/>
  <c r="AB148" i="3"/>
  <c r="AA130" i="3"/>
  <c r="Y155" i="3"/>
  <c r="X169" i="3"/>
  <c r="AA170" i="3"/>
  <c r="AB121" i="3"/>
  <c r="AA64" i="3"/>
  <c r="W70" i="3"/>
  <c r="Y75" i="3"/>
  <c r="AA80" i="3"/>
  <c r="W86" i="3"/>
  <c r="Y91" i="3"/>
  <c r="AA100" i="3"/>
  <c r="Y111" i="3"/>
  <c r="W122" i="3"/>
  <c r="X125" i="3"/>
  <c r="Z130" i="3"/>
  <c r="AB135" i="3"/>
  <c r="Y144" i="3"/>
  <c r="AB168" i="3"/>
  <c r="Y145" i="3"/>
  <c r="X180" i="3"/>
  <c r="Y128" i="3"/>
  <c r="AA133" i="3"/>
  <c r="AA139" i="3"/>
  <c r="Y150" i="3"/>
  <c r="W153" i="3"/>
  <c r="W159" i="3"/>
  <c r="AA169" i="3"/>
  <c r="Y180" i="3"/>
  <c r="Z164" i="3"/>
  <c r="X175" i="3"/>
  <c r="X151" i="3"/>
  <c r="Z156" i="3"/>
  <c r="W166" i="3"/>
  <c r="AA176" i="3"/>
  <c r="AB183" i="3"/>
  <c r="W146" i="3"/>
  <c r="Y66" i="3"/>
  <c r="AA71" i="3"/>
  <c r="W77" i="3"/>
  <c r="Y82" i="3"/>
  <c r="AA87" i="3"/>
  <c r="Z93" i="3"/>
  <c r="X104" i="3"/>
  <c r="AB114" i="3"/>
  <c r="AA144" i="3"/>
  <c r="AB126" i="3"/>
  <c r="X132" i="3"/>
  <c r="Z137" i="3"/>
  <c r="Z147" i="3"/>
  <c r="X182" i="3"/>
  <c r="Z148" i="3"/>
  <c r="AA124" i="3"/>
  <c r="W130" i="3"/>
  <c r="Y135" i="3"/>
  <c r="AB142" i="3"/>
  <c r="Z167" i="3"/>
  <c r="AA154" i="3"/>
  <c r="Y162" i="3"/>
  <c r="W173" i="3"/>
  <c r="W185" i="3"/>
  <c r="AB167" i="3"/>
  <c r="Z178" i="3"/>
  <c r="AB152" i="3"/>
  <c r="AA158" i="3"/>
  <c r="Y169" i="3"/>
  <c r="W180" i="3"/>
  <c r="Z185" i="3"/>
  <c r="AA66" i="3"/>
  <c r="W72" i="3"/>
  <c r="Y77" i="3"/>
  <c r="AA82" i="3"/>
  <c r="W88" i="3"/>
  <c r="W94" i="3"/>
  <c r="AA104" i="3"/>
  <c r="Y115" i="3"/>
  <c r="Z146" i="3"/>
  <c r="X127" i="3"/>
  <c r="Z132" i="3"/>
  <c r="AB137" i="3"/>
  <c r="Y148" i="3"/>
  <c r="AA138" i="3"/>
  <c r="Y149" i="3"/>
  <c r="W125" i="3"/>
  <c r="Y130" i="3"/>
  <c r="AA135" i="3"/>
  <c r="AA143" i="3"/>
  <c r="X170" i="3"/>
  <c r="W155" i="3"/>
  <c r="W163" i="3"/>
  <c r="AA173" i="3"/>
  <c r="AB157" i="3"/>
  <c r="Z168" i="3"/>
  <c r="X179" i="3"/>
  <c r="X153" i="3"/>
  <c r="Y159" i="3"/>
  <c r="W170" i="3"/>
  <c r="AA180" i="3"/>
  <c r="AB185" i="3"/>
  <c r="W168" i="3"/>
  <c r="AB24" i="3"/>
  <c r="Z35" i="3"/>
  <c r="X46" i="3"/>
  <c r="AB56" i="3"/>
  <c r="Z114" i="3"/>
  <c r="X17" i="3"/>
  <c r="Y10" i="3"/>
  <c r="W21" i="3"/>
  <c r="AA31" i="3"/>
  <c r="Y42" i="3"/>
  <c r="W53" i="3"/>
  <c r="W99" i="3"/>
  <c r="Z64" i="3"/>
  <c r="AB69" i="3"/>
  <c r="X75" i="3"/>
  <c r="Z80" i="3"/>
  <c r="AB85" i="3"/>
  <c r="X91" i="3"/>
  <c r="W100" i="3"/>
  <c r="AA110" i="3"/>
  <c r="Y121" i="3"/>
  <c r="AA95" i="3"/>
  <c r="Y106" i="3"/>
  <c r="W117" i="3"/>
  <c r="Y72" i="3"/>
  <c r="AB94" i="3"/>
  <c r="Z127" i="3"/>
  <c r="X139" i="3"/>
  <c r="W136" i="3"/>
  <c r="AA163" i="3"/>
  <c r="AB179" i="3"/>
  <c r="Y181" i="3"/>
  <c r="Z142" i="3"/>
  <c r="W66" i="3"/>
  <c r="Y71" i="3"/>
  <c r="AA76" i="3"/>
  <c r="W82" i="3"/>
  <c r="Y87" i="3"/>
  <c r="AA92" i="3"/>
  <c r="Y103" i="3"/>
  <c r="W114" i="3"/>
  <c r="X141" i="3"/>
  <c r="Z126" i="3"/>
  <c r="AB131" i="3"/>
  <c r="X137" i="3"/>
  <c r="W147" i="3"/>
  <c r="Z179" i="3"/>
  <c r="W148" i="3"/>
  <c r="Y124" i="3"/>
  <c r="AA129" i="3"/>
  <c r="W135" i="3"/>
  <c r="Y142" i="3"/>
  <c r="AB164" i="3"/>
  <c r="Y154" i="3"/>
  <c r="AA161" i="3"/>
  <c r="Y172" i="3"/>
  <c r="AA183" i="3"/>
  <c r="X167" i="3"/>
  <c r="AB177" i="3"/>
  <c r="Z152" i="3"/>
  <c r="W158" i="3"/>
  <c r="AA168" i="3"/>
  <c r="Y179" i="3"/>
  <c r="X185" i="3"/>
  <c r="Y62" i="3"/>
  <c r="AA67" i="3"/>
  <c r="W73" i="3"/>
  <c r="Y78" i="3"/>
  <c r="AA83" i="3"/>
  <c r="W89" i="3"/>
  <c r="X96" i="3"/>
  <c r="AB106" i="3"/>
  <c r="Z117" i="3"/>
  <c r="AB170" i="3"/>
  <c r="X128" i="3"/>
  <c r="Z133" i="3"/>
  <c r="Z139" i="3"/>
  <c r="X150" i="3"/>
  <c r="Z140" i="3"/>
  <c r="Z161" i="3"/>
  <c r="W126" i="3"/>
  <c r="Y131" i="3"/>
  <c r="AA136" i="3"/>
  <c r="Z145" i="3"/>
  <c r="X178" i="3"/>
  <c r="W156" i="3"/>
  <c r="W165" i="3"/>
  <c r="AA175" i="3"/>
  <c r="AB159" i="3"/>
  <c r="Z170" i="3"/>
  <c r="X181" i="3"/>
  <c r="X154" i="3"/>
  <c r="Y161" i="3"/>
  <c r="W172" i="3"/>
  <c r="W183" i="3"/>
  <c r="AA62" i="3"/>
  <c r="W68" i="3"/>
  <c r="Y73" i="3"/>
  <c r="AA78" i="3"/>
  <c r="W84" i="3"/>
  <c r="Y89" i="3"/>
  <c r="AA96" i="3"/>
  <c r="Y107" i="3"/>
  <c r="W118" i="3"/>
  <c r="Z181" i="3"/>
  <c r="Z128" i="3"/>
  <c r="AB133" i="3"/>
  <c r="Y140" i="3"/>
  <c r="AA150" i="3"/>
  <c r="Y141" i="3"/>
  <c r="X164" i="3"/>
  <c r="Y126" i="3"/>
  <c r="AA131" i="3"/>
  <c r="W137" i="3"/>
  <c r="Y146" i="3"/>
  <c r="AB180" i="3"/>
  <c r="Y156" i="3"/>
  <c r="AA165" i="3"/>
  <c r="Y176" i="3"/>
  <c r="Z160" i="3"/>
  <c r="X171" i="3"/>
  <c r="AB181" i="3"/>
  <c r="Z154" i="3"/>
  <c r="W162" i="3"/>
  <c r="AA172" i="3"/>
  <c r="Y184" i="3"/>
  <c r="S11" i="2"/>
  <c r="N1501" i="1"/>
  <c r="N1500" i="1"/>
  <c r="N1499" i="1"/>
  <c r="P1491" i="1"/>
  <c r="P1490" i="1"/>
  <c r="P1489" i="1"/>
  <c r="N1229" i="1"/>
  <c r="N1231" i="1"/>
  <c r="N1230" i="1"/>
  <c r="P1120" i="1"/>
  <c r="P1119" i="1"/>
  <c r="P1121" i="1"/>
  <c r="N1249" i="1"/>
  <c r="N1251" i="1"/>
  <c r="N1250" i="1"/>
  <c r="P1220" i="1"/>
  <c r="P1219" i="1"/>
  <c r="P1221" i="1"/>
  <c r="P829" i="1"/>
  <c r="P831" i="1"/>
  <c r="P830" i="1"/>
  <c r="P1200" i="1"/>
  <c r="P1199" i="1"/>
  <c r="P1201" i="1"/>
  <c r="N840" i="1"/>
  <c r="N839" i="1"/>
  <c r="N841" i="1"/>
  <c r="P869" i="1"/>
  <c r="P871" i="1"/>
  <c r="P870" i="1"/>
  <c r="N849" i="1"/>
  <c r="N881" i="1"/>
  <c r="N880" i="1"/>
  <c r="N879" i="1"/>
  <c r="N851" i="1"/>
  <c r="N1149" i="1"/>
  <c r="N1151" i="1"/>
  <c r="N1150" i="1"/>
  <c r="N1169" i="1"/>
  <c r="N1171" i="1"/>
  <c r="N1170" i="1"/>
  <c r="P1140" i="1"/>
  <c r="P1139" i="1"/>
  <c r="P1141" i="1"/>
  <c r="P861" i="1"/>
  <c r="P859" i="1"/>
  <c r="P860" i="1"/>
  <c r="N860" i="1"/>
  <c r="N859" i="1"/>
  <c r="N861" i="1"/>
  <c r="N1460" i="2"/>
  <c r="N20" i="2"/>
  <c r="N1720" i="2"/>
  <c r="N1609" i="2"/>
  <c r="P1720" i="2"/>
  <c r="N1559" i="2"/>
  <c r="P1410" i="2"/>
  <c r="N1621" i="2"/>
  <c r="N1599" i="2"/>
  <c r="N1410" i="2"/>
  <c r="N1450" i="2"/>
  <c r="N1379" i="2"/>
  <c r="N1179" i="2"/>
  <c r="N1339" i="2"/>
  <c r="P1289" i="2"/>
  <c r="N1169" i="2"/>
  <c r="N1511" i="2"/>
  <c r="P1350" i="2"/>
  <c r="N1150" i="2"/>
  <c r="N1039" i="2"/>
  <c r="P940" i="2"/>
  <c r="N861" i="2"/>
  <c r="N1590" i="2"/>
  <c r="P941" i="2"/>
  <c r="N1670" i="2"/>
  <c r="N509" i="2"/>
  <c r="N450" i="2"/>
  <c r="N269" i="2"/>
  <c r="P710" i="2"/>
  <c r="N999" i="2"/>
  <c r="P351" i="2"/>
  <c r="N331" i="2"/>
  <c r="N21" i="2"/>
  <c r="N380" i="2"/>
  <c r="N1521" i="2"/>
  <c r="P1309" i="2"/>
  <c r="N1619" i="2"/>
  <c r="P1589" i="2"/>
  <c r="N1469" i="2"/>
  <c r="N1380" i="2"/>
  <c r="N1489" i="2"/>
  <c r="P1290" i="2"/>
  <c r="P1059" i="2"/>
  <c r="N1550" i="2"/>
  <c r="P1520" i="2"/>
  <c r="N1509" i="2"/>
  <c r="N1040" i="2"/>
  <c r="N1219" i="2"/>
  <c r="N920" i="2"/>
  <c r="N631" i="2"/>
  <c r="N529" i="2"/>
  <c r="N790" i="2"/>
  <c r="N801" i="2"/>
  <c r="N1301" i="2"/>
  <c r="N770" i="2"/>
  <c r="P551" i="2"/>
  <c r="N510" i="2"/>
  <c r="N449" i="2"/>
  <c r="N260" i="2"/>
  <c r="N290" i="2"/>
  <c r="N430" i="2"/>
  <c r="N370" i="2"/>
  <c r="N291" i="2"/>
  <c r="N191" i="2"/>
  <c r="N860" i="2"/>
  <c r="N1699" i="2"/>
  <c r="P1759" i="2"/>
  <c r="P1819" i="2"/>
  <c r="P1800" i="2"/>
  <c r="N1761" i="2"/>
  <c r="N1471" i="2"/>
  <c r="N1490" i="2"/>
  <c r="P1060" i="2"/>
  <c r="N931" i="2"/>
  <c r="P699" i="2"/>
  <c r="N629" i="2"/>
  <c r="N559" i="2"/>
  <c r="N1570" i="2"/>
  <c r="N560" i="2"/>
  <c r="N771" i="2"/>
  <c r="P441" i="2"/>
  <c r="N650" i="2"/>
  <c r="N429" i="2"/>
  <c r="N369" i="2"/>
  <c r="N99" i="2"/>
  <c r="N1140" i="2"/>
  <c r="P1659" i="2"/>
  <c r="P1661" i="2"/>
  <c r="P1660" i="2"/>
  <c r="N1481" i="2"/>
  <c r="N1480" i="2"/>
  <c r="N1479" i="2"/>
  <c r="N1741" i="2"/>
  <c r="N1740" i="2"/>
  <c r="N1739" i="2"/>
  <c r="N1409" i="2"/>
  <c r="N1451" i="2"/>
  <c r="P1161" i="2"/>
  <c r="P1160" i="2"/>
  <c r="P1159" i="2"/>
  <c r="P419" i="2"/>
  <c r="P421" i="2"/>
  <c r="P420" i="2"/>
  <c r="N261" i="2"/>
  <c r="P1509" i="2"/>
  <c r="P1510" i="2"/>
  <c r="P1511" i="2"/>
  <c r="N1709" i="2"/>
  <c r="N1711" i="2"/>
  <c r="N1710" i="2"/>
  <c r="N1771" i="2"/>
  <c r="N1770" i="2"/>
  <c r="N1769" i="2"/>
  <c r="N1361" i="2"/>
  <c r="N1360" i="2"/>
  <c r="N1359" i="2"/>
  <c r="N1250" i="2"/>
  <c r="N1249" i="2"/>
  <c r="N1251" i="2"/>
  <c r="P1069" i="2"/>
  <c r="P1071" i="2"/>
  <c r="P1070" i="2"/>
  <c r="N1190" i="2"/>
  <c r="P790" i="2"/>
  <c r="P789" i="2"/>
  <c r="P791" i="2"/>
  <c r="N619" i="2"/>
  <c r="N621" i="2"/>
  <c r="N620" i="2"/>
  <c r="N1080" i="2"/>
  <c r="N1149" i="2"/>
  <c r="N250" i="2"/>
  <c r="N249" i="2"/>
  <c r="N251" i="2"/>
  <c r="N589" i="2"/>
  <c r="N350" i="2"/>
  <c r="N111" i="2"/>
  <c r="N110" i="2"/>
  <c r="N109" i="2"/>
  <c r="P140" i="2"/>
  <c r="P139" i="2"/>
  <c r="P141" i="2"/>
  <c r="N1751" i="2"/>
  <c r="N1750" i="2"/>
  <c r="N1749" i="2"/>
  <c r="P1630" i="2"/>
  <c r="P1629" i="2"/>
  <c r="P1631" i="2"/>
  <c r="N1499" i="2"/>
  <c r="N1501" i="2"/>
  <c r="N1500" i="2"/>
  <c r="N1759" i="2"/>
  <c r="P1401" i="2"/>
  <c r="P1400" i="2"/>
  <c r="P1399" i="2"/>
  <c r="P1431" i="2"/>
  <c r="P1430" i="2"/>
  <c r="P1429" i="2"/>
  <c r="N1391" i="2"/>
  <c r="N1390" i="2"/>
  <c r="N1389" i="2"/>
  <c r="N1351" i="2"/>
  <c r="N1350" i="2"/>
  <c r="N1349" i="2"/>
  <c r="N1449" i="2"/>
  <c r="N1311" i="2"/>
  <c r="N1239" i="2"/>
  <c r="N1241" i="2"/>
  <c r="N1240" i="2"/>
  <c r="P1111" i="2"/>
  <c r="P1110" i="2"/>
  <c r="P1109" i="2"/>
  <c r="N1061" i="2"/>
  <c r="N1060" i="2"/>
  <c r="N1059" i="2"/>
  <c r="N1340" i="2"/>
  <c r="P1191" i="2"/>
  <c r="P1190" i="2"/>
  <c r="P1189" i="2"/>
  <c r="P1151" i="2"/>
  <c r="P1150" i="2"/>
  <c r="P1149" i="2"/>
  <c r="P1181" i="2"/>
  <c r="P1180" i="2"/>
  <c r="P1179" i="2"/>
  <c r="P1141" i="2"/>
  <c r="P1140" i="2"/>
  <c r="P1139" i="2"/>
  <c r="N1109" i="2"/>
  <c r="N1051" i="2"/>
  <c r="N1050" i="2"/>
  <c r="N1049" i="2"/>
  <c r="P1029" i="2"/>
  <c r="P1031" i="2"/>
  <c r="P1030" i="2"/>
  <c r="N1191" i="2"/>
  <c r="P990" i="2"/>
  <c r="P989" i="2"/>
  <c r="P991" i="2"/>
  <c r="P770" i="2"/>
  <c r="P769" i="2"/>
  <c r="P771" i="2"/>
  <c r="P650" i="2"/>
  <c r="P649" i="2"/>
  <c r="P651" i="2"/>
  <c r="N611" i="2"/>
  <c r="N610" i="2"/>
  <c r="N609" i="2"/>
  <c r="N519" i="2"/>
  <c r="N521" i="2"/>
  <c r="N520" i="2"/>
  <c r="N1440" i="2"/>
  <c r="P979" i="2"/>
  <c r="P981" i="2"/>
  <c r="P980" i="2"/>
  <c r="N879" i="2"/>
  <c r="N881" i="2"/>
  <c r="N880" i="2"/>
  <c r="N781" i="2"/>
  <c r="N780" i="2"/>
  <c r="N779" i="2"/>
  <c r="N750" i="2"/>
  <c r="N749" i="2"/>
  <c r="N751" i="2"/>
  <c r="P489" i="2"/>
  <c r="P491" i="2"/>
  <c r="P490" i="2"/>
  <c r="N1081" i="2"/>
  <c r="P911" i="2"/>
  <c r="P910" i="2"/>
  <c r="P909" i="2"/>
  <c r="P759" i="2"/>
  <c r="P761" i="2"/>
  <c r="P760" i="2"/>
  <c r="P629" i="2"/>
  <c r="P631" i="2"/>
  <c r="P630" i="2"/>
  <c r="N1299" i="2"/>
  <c r="N840" i="2"/>
  <c r="P590" i="2"/>
  <c r="P589" i="2"/>
  <c r="P591" i="2"/>
  <c r="N480" i="2"/>
  <c r="P401" i="2"/>
  <c r="P400" i="2"/>
  <c r="P399" i="2"/>
  <c r="P340" i="2"/>
  <c r="P339" i="2"/>
  <c r="P341" i="2"/>
  <c r="N241" i="2"/>
  <c r="N240" i="2"/>
  <c r="N239" i="2"/>
  <c r="N390" i="2"/>
  <c r="N389" i="2"/>
  <c r="N391" i="2"/>
  <c r="N200" i="2"/>
  <c r="N199" i="2"/>
  <c r="N201" i="2"/>
  <c r="S10" i="2"/>
  <c r="N590" i="2"/>
  <c r="N441" i="2"/>
  <c r="N440" i="2"/>
  <c r="N439" i="2"/>
  <c r="P381" i="2"/>
  <c r="P380" i="2"/>
  <c r="P379" i="2"/>
  <c r="N351" i="2"/>
  <c r="N280" i="2"/>
  <c r="N279" i="2"/>
  <c r="N281" i="2"/>
  <c r="U9" i="2"/>
  <c r="U10" i="2"/>
  <c r="U11" i="2"/>
  <c r="N919" i="2"/>
  <c r="N791" i="2"/>
  <c r="N259" i="2"/>
  <c r="N189" i="2"/>
  <c r="N1799" i="2"/>
  <c r="N1801" i="2"/>
  <c r="N1800" i="2"/>
  <c r="P1619" i="2"/>
  <c r="P1621" i="2"/>
  <c r="P1620" i="2"/>
  <c r="P1601" i="2"/>
  <c r="P1600" i="2"/>
  <c r="P1599" i="2"/>
  <c r="N1581" i="2"/>
  <c r="N1579" i="2"/>
  <c r="N1580" i="2"/>
  <c r="P1340" i="2"/>
  <c r="P1339" i="2"/>
  <c r="P1341" i="2"/>
  <c r="P1321" i="2"/>
  <c r="P1320" i="2"/>
  <c r="P1319" i="2"/>
  <c r="N1309" i="2"/>
  <c r="N1030" i="2"/>
  <c r="N1029" i="2"/>
  <c r="N1031" i="2"/>
  <c r="N1231" i="2"/>
  <c r="N1230" i="2"/>
  <c r="N1229" i="2"/>
  <c r="P969" i="2"/>
  <c r="P971" i="2"/>
  <c r="P970" i="2"/>
  <c r="N909" i="2"/>
  <c r="N911" i="2"/>
  <c r="N910" i="2"/>
  <c r="N1220" i="2"/>
  <c r="N1020" i="2"/>
  <c r="N1019" i="2"/>
  <c r="N1021" i="2"/>
  <c r="P901" i="2"/>
  <c r="P900" i="2"/>
  <c r="P899" i="2"/>
  <c r="N810" i="2"/>
  <c r="N809" i="2"/>
  <c r="N811" i="2"/>
  <c r="N731" i="2"/>
  <c r="N730" i="2"/>
  <c r="N729" i="2"/>
  <c r="N670" i="2"/>
  <c r="N669" i="2"/>
  <c r="N671" i="2"/>
  <c r="N601" i="2"/>
  <c r="N600" i="2"/>
  <c r="N599" i="2"/>
  <c r="N970" i="2"/>
  <c r="N969" i="2"/>
  <c r="N971" i="2"/>
  <c r="N851" i="2"/>
  <c r="N850" i="2"/>
  <c r="N849" i="2"/>
  <c r="P819" i="2"/>
  <c r="P821" i="2"/>
  <c r="P820" i="2"/>
  <c r="N479" i="2"/>
  <c r="P430" i="2"/>
  <c r="P429" i="2"/>
  <c r="P431" i="2"/>
  <c r="N320" i="2"/>
  <c r="N319" i="2"/>
  <c r="N321" i="2"/>
  <c r="N220" i="2"/>
  <c r="N219" i="2"/>
  <c r="N221" i="2"/>
  <c r="N149" i="2"/>
  <c r="N151" i="2"/>
  <c r="N150" i="2"/>
  <c r="N119" i="2"/>
  <c r="N121" i="2"/>
  <c r="N120" i="2"/>
  <c r="N90" i="2"/>
  <c r="N89" i="2"/>
  <c r="N91" i="2"/>
  <c r="N51" i="2"/>
  <c r="N50" i="2"/>
  <c r="N49" i="2"/>
  <c r="P329" i="2"/>
  <c r="P331" i="2"/>
  <c r="P330" i="2"/>
  <c r="N360" i="2"/>
  <c r="N359" i="2"/>
  <c r="N361" i="2"/>
  <c r="N309" i="2"/>
  <c r="N311" i="2"/>
  <c r="N310" i="2"/>
  <c r="P179" i="2"/>
  <c r="P181" i="2"/>
  <c r="P180" i="2"/>
  <c r="P40" i="2"/>
  <c r="P39" i="2"/>
  <c r="P41" i="2"/>
  <c r="N700" i="2"/>
  <c r="N1791" i="2"/>
  <c r="N1790" i="2"/>
  <c r="N1789" i="2"/>
  <c r="N1730" i="2"/>
  <c r="N1729" i="2"/>
  <c r="N1731" i="2"/>
  <c r="P1609" i="2"/>
  <c r="P1611" i="2"/>
  <c r="P1610" i="2"/>
  <c r="P1561" i="2"/>
  <c r="P1560" i="2"/>
  <c r="P1559" i="2"/>
  <c r="N1650" i="2"/>
  <c r="N1649" i="2"/>
  <c r="N1651" i="2"/>
  <c r="P1481" i="2"/>
  <c r="P1480" i="2"/>
  <c r="P1479" i="2"/>
  <c r="N1399" i="2"/>
  <c r="N1401" i="2"/>
  <c r="N1400" i="2"/>
  <c r="N1110" i="2"/>
  <c r="P1099" i="2"/>
  <c r="P1101" i="2"/>
  <c r="P1100" i="2"/>
  <c r="P679" i="2"/>
  <c r="P681" i="2"/>
  <c r="P680" i="2"/>
  <c r="N1439" i="2"/>
  <c r="N1221" i="2"/>
  <c r="N721" i="2"/>
  <c r="N720" i="2"/>
  <c r="N719" i="2"/>
  <c r="P511" i="2"/>
  <c r="P510" i="2"/>
  <c r="P509" i="2"/>
  <c r="N1571" i="2"/>
  <c r="N661" i="2"/>
  <c r="N660" i="2"/>
  <c r="N659" i="2"/>
  <c r="N569" i="2"/>
  <c r="N571" i="2"/>
  <c r="N570" i="2"/>
  <c r="N839" i="2"/>
  <c r="P411" i="2"/>
  <c r="P410" i="2"/>
  <c r="P409" i="2"/>
  <c r="P309" i="2"/>
  <c r="P311" i="2"/>
  <c r="P310" i="2"/>
  <c r="N141" i="2"/>
  <c r="N140" i="2"/>
  <c r="N139" i="2"/>
  <c r="N81" i="2"/>
  <c r="N80" i="2"/>
  <c r="N79" i="2"/>
  <c r="P29" i="2"/>
  <c r="P31" i="2"/>
  <c r="P30" i="2"/>
  <c r="N299" i="2"/>
  <c r="N301" i="2"/>
  <c r="N300" i="2"/>
  <c r="P389" i="2"/>
  <c r="P391" i="2"/>
  <c r="P390" i="2"/>
  <c r="P299" i="2"/>
  <c r="P301" i="2"/>
  <c r="P300" i="2"/>
  <c r="N701" i="2"/>
  <c r="N1690" i="2"/>
  <c r="N1689" i="2"/>
  <c r="N1691" i="2"/>
  <c r="N1641" i="2"/>
  <c r="N1640" i="2"/>
  <c r="N1639" i="2"/>
  <c r="N1560" i="2"/>
  <c r="N1421" i="2"/>
  <c r="N1810" i="2"/>
  <c r="N1809" i="2"/>
  <c r="N1811" i="2"/>
  <c r="N1781" i="2"/>
  <c r="N1780" i="2"/>
  <c r="N1779" i="2"/>
  <c r="N1721" i="2"/>
  <c r="N1679" i="2"/>
  <c r="N1681" i="2"/>
  <c r="N1680" i="2"/>
  <c r="P1491" i="2"/>
  <c r="P1490" i="2"/>
  <c r="P1489" i="2"/>
  <c r="P1551" i="2"/>
  <c r="P1549" i="2"/>
  <c r="P1550" i="2"/>
  <c r="N1419" i="2"/>
  <c r="P1329" i="2"/>
  <c r="P1331" i="2"/>
  <c r="P1330" i="2"/>
  <c r="P1501" i="2"/>
  <c r="P1500" i="2"/>
  <c r="P1499" i="2"/>
  <c r="N1411" i="2"/>
  <c r="P1279" i="2"/>
  <c r="P1281" i="2"/>
  <c r="P1280" i="2"/>
  <c r="P1199" i="2"/>
  <c r="P1201" i="2"/>
  <c r="P1200" i="2"/>
  <c r="N1160" i="2"/>
  <c r="N1129" i="2"/>
  <c r="N1131" i="2"/>
  <c r="N1130" i="2"/>
  <c r="P1089" i="2"/>
  <c r="P1091" i="2"/>
  <c r="P1090" i="2"/>
  <c r="P1040" i="2"/>
  <c r="P1039" i="2"/>
  <c r="P1041" i="2"/>
  <c r="N1171" i="2"/>
  <c r="N1119" i="2"/>
  <c r="N1121" i="2"/>
  <c r="N1120" i="2"/>
  <c r="N1089" i="2"/>
  <c r="N1091" i="2"/>
  <c r="N1090" i="2"/>
  <c r="P1269" i="2"/>
  <c r="P1271" i="2"/>
  <c r="P1270" i="2"/>
  <c r="P1009" i="2"/>
  <c r="P1011" i="2"/>
  <c r="P1010" i="2"/>
  <c r="N980" i="2"/>
  <c r="N979" i="2"/>
  <c r="N981" i="2"/>
  <c r="N940" i="2"/>
  <c r="N939" i="2"/>
  <c r="N941" i="2"/>
  <c r="N820" i="2"/>
  <c r="N819" i="2"/>
  <c r="N821" i="2"/>
  <c r="P571" i="2"/>
  <c r="P570" i="2"/>
  <c r="P569" i="2"/>
  <c r="N960" i="2"/>
  <c r="N959" i="2"/>
  <c r="N961" i="2"/>
  <c r="P869" i="2"/>
  <c r="P871" i="2"/>
  <c r="P870" i="2"/>
  <c r="N739" i="2"/>
  <c r="N741" i="2"/>
  <c r="N740" i="2"/>
  <c r="P690" i="2"/>
  <c r="P689" i="2"/>
  <c r="P691" i="2"/>
  <c r="P639" i="2"/>
  <c r="P641" i="2"/>
  <c r="P640" i="2"/>
  <c r="N539" i="2"/>
  <c r="N541" i="2"/>
  <c r="N540" i="2"/>
  <c r="P459" i="2"/>
  <c r="P461" i="2"/>
  <c r="P460" i="2"/>
  <c r="N890" i="2"/>
  <c r="N889" i="2"/>
  <c r="N891" i="2"/>
  <c r="N711" i="2"/>
  <c r="N710" i="2"/>
  <c r="N709" i="2"/>
  <c r="P371" i="2"/>
  <c r="P370" i="2"/>
  <c r="P369" i="2"/>
  <c r="N130" i="2"/>
  <c r="N129" i="2"/>
  <c r="N131" i="2"/>
  <c r="N60" i="2"/>
  <c r="N59" i="2"/>
  <c r="N61" i="2"/>
  <c r="N29" i="2"/>
  <c r="N31" i="2"/>
  <c r="N30" i="2"/>
  <c r="S9" i="2"/>
  <c r="N270" i="2"/>
  <c r="P211" i="2"/>
  <c r="P210" i="2"/>
  <c r="P209" i="2"/>
  <c r="P11" i="2"/>
  <c r="P9" i="2"/>
  <c r="P10" i="2"/>
  <c r="N420" i="2"/>
  <c r="N419" i="2"/>
  <c r="N421" i="2"/>
  <c r="N10" i="3"/>
  <c r="N9" i="3"/>
  <c r="P10" i="3"/>
  <c r="S3" i="3" l="1"/>
  <c r="U9" i="3" l="1"/>
  <c r="U10" i="3"/>
  <c r="U11" i="3" l="1"/>
  <c r="S11" i="3"/>
  <c r="S9" i="3"/>
  <c r="S10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<sst xmlns="http://schemas.openxmlformats.org/spreadsheetml/2006/main" count="15408" uniqueCount="29">
  <si>
    <t>file</t>
  </si>
  <si>
    <t>angle</t>
  </si>
  <si>
    <t>detections</t>
  </si>
  <si>
    <t>matches</t>
  </si>
  <si>
    <t>rotation_0</t>
  </si>
  <si>
    <t>rotation_1</t>
  </si>
  <si>
    <t>rotation_2</t>
  </si>
  <si>
    <t>rotation_3</t>
  </si>
  <si>
    <t>rotation_8</t>
  </si>
  <si>
    <t>rotation_4</t>
  </si>
  <si>
    <t>rotation_9</t>
  </si>
  <si>
    <t>rotation_5</t>
  </si>
  <si>
    <t>rotation_7</t>
  </si>
  <si>
    <t>rotation_6</t>
  </si>
  <si>
    <t>num</t>
  </si>
  <si>
    <t>TP</t>
  </si>
  <si>
    <t>TN</t>
  </si>
  <si>
    <t>FP</t>
  </si>
  <si>
    <t>FN</t>
  </si>
  <si>
    <t>Detection</t>
  </si>
  <si>
    <t>Matches</t>
  </si>
  <si>
    <t>ACC</t>
  </si>
  <si>
    <t>F1</t>
  </si>
  <si>
    <t>ang</t>
  </si>
  <si>
    <t>TPR</t>
  </si>
  <si>
    <t>Det</t>
  </si>
  <si>
    <t>Mat</t>
  </si>
  <si>
    <t>Angle</t>
  </si>
  <si>
    <t>0.5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</si>
</sst>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Fill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CNN</a:t>
            </a:r>
            <a:r>
              <a:rPr lang="en-US" baseline="0"/>
              <a:t>-dectection Rotation Test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ACC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rotation_dlib_cnn!$W$4:$W$185</c:f>
              <c:numCache>
                <c:formatCode>General</c:formatCode>
                <c:ptCount val="182"/>
                <c:pt idx="0">
                  <c:v>-91</c:v>
                </c:pt>
                <c:pt idx="1">
                  <c:v>-90</c:v>
                </c:pt>
                <c:pt idx="2">
                  <c:v>-89</c:v>
                </c:pt>
                <c:pt idx="3">
                  <c:v>-88</c:v>
                </c:pt>
                <c:pt idx="4">
                  <c:v>-87</c:v>
                </c:pt>
                <c:pt idx="5">
                  <c:v>-86</c:v>
                </c:pt>
                <c:pt idx="6">
                  <c:v>-85</c:v>
                </c:pt>
                <c:pt idx="7">
                  <c:v>-84</c:v>
                </c:pt>
                <c:pt idx="8">
                  <c:v>-83</c:v>
                </c:pt>
                <c:pt idx="9">
                  <c:v>-82</c:v>
                </c:pt>
                <c:pt idx="10">
                  <c:v>-81</c:v>
                </c:pt>
                <c:pt idx="11">
                  <c:v>-80</c:v>
                </c:pt>
                <c:pt idx="12">
                  <c:v>-79</c:v>
                </c:pt>
                <c:pt idx="13">
                  <c:v>-78</c:v>
                </c:pt>
                <c:pt idx="14">
                  <c:v>-77</c:v>
                </c:pt>
                <c:pt idx="15">
                  <c:v>-76</c:v>
                </c:pt>
                <c:pt idx="16">
                  <c:v>-75</c:v>
                </c:pt>
                <c:pt idx="17">
                  <c:v>-74</c:v>
                </c:pt>
                <c:pt idx="18">
                  <c:v>-73</c:v>
                </c:pt>
                <c:pt idx="19">
                  <c:v>-72</c:v>
                </c:pt>
                <c:pt idx="20">
                  <c:v>-71</c:v>
                </c:pt>
                <c:pt idx="21">
                  <c:v>-70</c:v>
                </c:pt>
                <c:pt idx="22">
                  <c:v>-69</c:v>
                </c:pt>
                <c:pt idx="23">
                  <c:v>-68</c:v>
                </c:pt>
                <c:pt idx="24">
                  <c:v>-67</c:v>
                </c:pt>
                <c:pt idx="25">
                  <c:v>-66</c:v>
                </c:pt>
                <c:pt idx="26">
                  <c:v>-65</c:v>
                </c:pt>
                <c:pt idx="27">
                  <c:v>-64</c:v>
                </c:pt>
                <c:pt idx="28">
                  <c:v>-63</c:v>
                </c:pt>
                <c:pt idx="29">
                  <c:v>-62</c:v>
                </c:pt>
                <c:pt idx="30">
                  <c:v>-61</c:v>
                </c:pt>
                <c:pt idx="31">
                  <c:v>-60</c:v>
                </c:pt>
                <c:pt idx="32">
                  <c:v>-59</c:v>
                </c:pt>
                <c:pt idx="33">
                  <c:v>-58</c:v>
                </c:pt>
                <c:pt idx="34">
                  <c:v>-57</c:v>
                </c:pt>
                <c:pt idx="35">
                  <c:v>-56</c:v>
                </c:pt>
                <c:pt idx="36">
                  <c:v>-55</c:v>
                </c:pt>
                <c:pt idx="37">
                  <c:v>-54</c:v>
                </c:pt>
                <c:pt idx="38">
                  <c:v>-53</c:v>
                </c:pt>
                <c:pt idx="39">
                  <c:v>-52</c:v>
                </c:pt>
                <c:pt idx="40">
                  <c:v>-51</c:v>
                </c:pt>
                <c:pt idx="41">
                  <c:v>-50</c:v>
                </c:pt>
                <c:pt idx="42">
                  <c:v>-49</c:v>
                </c:pt>
                <c:pt idx="43">
                  <c:v>-48</c:v>
                </c:pt>
                <c:pt idx="44">
                  <c:v>-47</c:v>
                </c:pt>
                <c:pt idx="45">
                  <c:v>-46</c:v>
                </c:pt>
                <c:pt idx="46">
                  <c:v>-45</c:v>
                </c:pt>
                <c:pt idx="47">
                  <c:v>-44</c:v>
                </c:pt>
                <c:pt idx="48">
                  <c:v>-43</c:v>
                </c:pt>
                <c:pt idx="49">
                  <c:v>-42</c:v>
                </c:pt>
                <c:pt idx="50">
                  <c:v>-41</c:v>
                </c:pt>
                <c:pt idx="51">
                  <c:v>-40</c:v>
                </c:pt>
                <c:pt idx="52">
                  <c:v>-39</c:v>
                </c:pt>
                <c:pt idx="53">
                  <c:v>-38</c:v>
                </c:pt>
                <c:pt idx="54">
                  <c:v>-37</c:v>
                </c:pt>
                <c:pt idx="55">
                  <c:v>-36</c:v>
                </c:pt>
                <c:pt idx="56">
                  <c:v>-35</c:v>
                </c:pt>
                <c:pt idx="57">
                  <c:v>-34</c:v>
                </c:pt>
                <c:pt idx="58">
                  <c:v>-33</c:v>
                </c:pt>
                <c:pt idx="59">
                  <c:v>-32</c:v>
                </c:pt>
                <c:pt idx="60">
                  <c:v>-31</c:v>
                </c:pt>
                <c:pt idx="61">
                  <c:v>-30</c:v>
                </c:pt>
                <c:pt idx="62">
                  <c:v>-29</c:v>
                </c:pt>
                <c:pt idx="63">
                  <c:v>-28</c:v>
                </c:pt>
                <c:pt idx="64">
                  <c:v>-27</c:v>
                </c:pt>
                <c:pt idx="65">
                  <c:v>-26</c:v>
                </c:pt>
                <c:pt idx="66">
                  <c:v>-25</c:v>
                </c:pt>
                <c:pt idx="67">
                  <c:v>-24</c:v>
                </c:pt>
                <c:pt idx="68">
                  <c:v>-23</c:v>
                </c:pt>
                <c:pt idx="69">
                  <c:v>-22</c:v>
                </c:pt>
                <c:pt idx="70">
                  <c:v>-21</c:v>
                </c:pt>
                <c:pt idx="71">
                  <c:v>-20</c:v>
                </c:pt>
                <c:pt idx="72">
                  <c:v>-19</c:v>
                </c:pt>
                <c:pt idx="73">
                  <c:v>-18</c:v>
                </c:pt>
                <c:pt idx="74">
                  <c:v>-17</c:v>
                </c:pt>
                <c:pt idx="75">
                  <c:v>-16</c:v>
                </c:pt>
                <c:pt idx="76">
                  <c:v>-15</c:v>
                </c:pt>
                <c:pt idx="77">
                  <c:v>-14</c:v>
                </c:pt>
                <c:pt idx="78">
                  <c:v>-13</c:v>
                </c:pt>
                <c:pt idx="79">
                  <c:v>-12</c:v>
                </c:pt>
                <c:pt idx="80">
                  <c:v>-11</c:v>
                </c:pt>
                <c:pt idx="81">
                  <c:v>-10</c:v>
                </c:pt>
                <c:pt idx="82">
                  <c:v>-9</c:v>
                </c:pt>
                <c:pt idx="83">
                  <c:v>-8</c:v>
                </c:pt>
                <c:pt idx="84">
                  <c:v>-7</c:v>
                </c:pt>
                <c:pt idx="85">
                  <c:v>-6</c:v>
                </c:pt>
                <c:pt idx="86">
                  <c:v>-5</c:v>
                </c:pt>
                <c:pt idx="87">
                  <c:v>-4</c:v>
                </c:pt>
                <c:pt idx="88">
                  <c:v>-3</c:v>
                </c:pt>
                <c:pt idx="89">
                  <c:v>-2</c:v>
                </c:pt>
                <c:pt idx="90">
                  <c:v>-1</c:v>
                </c:pt>
                <c:pt idx="91">
                  <c:v>0</c:v>
                </c:pt>
                <c:pt idx="92">
                  <c:v>1</c:v>
                </c:pt>
                <c:pt idx="93">
                  <c:v>2</c:v>
                </c:pt>
                <c:pt idx="94">
                  <c:v>3</c:v>
                </c:pt>
                <c:pt idx="95">
                  <c:v>4</c:v>
                </c:pt>
                <c:pt idx="96">
                  <c:v>5</c:v>
                </c:pt>
                <c:pt idx="97">
                  <c:v>6</c:v>
                </c:pt>
                <c:pt idx="98">
                  <c:v>7</c:v>
                </c:pt>
                <c:pt idx="99">
                  <c:v>8</c:v>
                </c:pt>
                <c:pt idx="100">
                  <c:v>9</c:v>
                </c:pt>
                <c:pt idx="101">
                  <c:v>10</c:v>
                </c:pt>
                <c:pt idx="102">
                  <c:v>11</c:v>
                </c:pt>
                <c:pt idx="103">
                  <c:v>12</c:v>
                </c:pt>
                <c:pt idx="104">
                  <c:v>13</c:v>
                </c:pt>
                <c:pt idx="105">
                  <c:v>14</c:v>
                </c:pt>
                <c:pt idx="106">
                  <c:v>15</c:v>
                </c:pt>
                <c:pt idx="107">
                  <c:v>16</c:v>
                </c:pt>
                <c:pt idx="108">
                  <c:v>17</c:v>
                </c:pt>
                <c:pt idx="109">
                  <c:v>18</c:v>
                </c:pt>
                <c:pt idx="110">
                  <c:v>19</c:v>
                </c:pt>
                <c:pt idx="111">
                  <c:v>20</c:v>
                </c:pt>
                <c:pt idx="112">
                  <c:v>21</c:v>
                </c:pt>
                <c:pt idx="113">
                  <c:v>22</c:v>
                </c:pt>
                <c:pt idx="114">
                  <c:v>23</c:v>
                </c:pt>
                <c:pt idx="115">
                  <c:v>24</c:v>
                </c:pt>
                <c:pt idx="116">
                  <c:v>25</c:v>
                </c:pt>
                <c:pt idx="117">
                  <c:v>26</c:v>
                </c:pt>
                <c:pt idx="118">
                  <c:v>27</c:v>
                </c:pt>
                <c:pt idx="119">
                  <c:v>28</c:v>
                </c:pt>
                <c:pt idx="120">
                  <c:v>29</c:v>
                </c:pt>
                <c:pt idx="121">
                  <c:v>30</c:v>
                </c:pt>
                <c:pt idx="122">
                  <c:v>31</c:v>
                </c:pt>
                <c:pt idx="123">
                  <c:v>32</c:v>
                </c:pt>
                <c:pt idx="124">
                  <c:v>33</c:v>
                </c:pt>
                <c:pt idx="125">
                  <c:v>34</c:v>
                </c:pt>
                <c:pt idx="126">
                  <c:v>35</c:v>
                </c:pt>
                <c:pt idx="127">
                  <c:v>36</c:v>
                </c:pt>
                <c:pt idx="128">
                  <c:v>37</c:v>
                </c:pt>
                <c:pt idx="129">
                  <c:v>38</c:v>
                </c:pt>
                <c:pt idx="130">
                  <c:v>39</c:v>
                </c:pt>
                <c:pt idx="131">
                  <c:v>40</c:v>
                </c:pt>
                <c:pt idx="132">
                  <c:v>41</c:v>
                </c:pt>
                <c:pt idx="133">
                  <c:v>42</c:v>
                </c:pt>
                <c:pt idx="134">
                  <c:v>43</c:v>
                </c:pt>
                <c:pt idx="135">
                  <c:v>44</c:v>
                </c:pt>
                <c:pt idx="136">
                  <c:v>45</c:v>
                </c:pt>
                <c:pt idx="137">
                  <c:v>46</c:v>
                </c:pt>
                <c:pt idx="138">
                  <c:v>47</c:v>
                </c:pt>
                <c:pt idx="139">
                  <c:v>48</c:v>
                </c:pt>
                <c:pt idx="140">
                  <c:v>49</c:v>
                </c:pt>
                <c:pt idx="141">
                  <c:v>50</c:v>
                </c:pt>
                <c:pt idx="142">
                  <c:v>51</c:v>
                </c:pt>
                <c:pt idx="143">
                  <c:v>52</c:v>
                </c:pt>
                <c:pt idx="144">
                  <c:v>53</c:v>
                </c:pt>
                <c:pt idx="145">
                  <c:v>54</c:v>
                </c:pt>
                <c:pt idx="146">
                  <c:v>55</c:v>
                </c:pt>
                <c:pt idx="147">
                  <c:v>56</c:v>
                </c:pt>
                <c:pt idx="148">
                  <c:v>57</c:v>
                </c:pt>
                <c:pt idx="149">
                  <c:v>58</c:v>
                </c:pt>
                <c:pt idx="150">
                  <c:v>59</c:v>
                </c:pt>
                <c:pt idx="151">
                  <c:v>60</c:v>
                </c:pt>
                <c:pt idx="152">
                  <c:v>61</c:v>
                </c:pt>
                <c:pt idx="153">
                  <c:v>62</c:v>
                </c:pt>
                <c:pt idx="154">
                  <c:v>63</c:v>
                </c:pt>
                <c:pt idx="155">
                  <c:v>64</c:v>
                </c:pt>
                <c:pt idx="156">
                  <c:v>65</c:v>
                </c:pt>
                <c:pt idx="157">
                  <c:v>66</c:v>
                </c:pt>
                <c:pt idx="158">
                  <c:v>67</c:v>
                </c:pt>
                <c:pt idx="159">
                  <c:v>68</c:v>
                </c:pt>
                <c:pt idx="160">
                  <c:v>69</c:v>
                </c:pt>
                <c:pt idx="161">
                  <c:v>70</c:v>
                </c:pt>
                <c:pt idx="162">
                  <c:v>71</c:v>
                </c:pt>
                <c:pt idx="163">
                  <c:v>72</c:v>
                </c:pt>
                <c:pt idx="164">
                  <c:v>73</c:v>
                </c:pt>
                <c:pt idx="165">
                  <c:v>74</c:v>
                </c:pt>
                <c:pt idx="166">
                  <c:v>75</c:v>
                </c:pt>
                <c:pt idx="167">
                  <c:v>76</c:v>
                </c:pt>
                <c:pt idx="168">
                  <c:v>77</c:v>
                </c:pt>
                <c:pt idx="169">
                  <c:v>78</c:v>
                </c:pt>
                <c:pt idx="170">
                  <c:v>79</c:v>
                </c:pt>
                <c:pt idx="171">
                  <c:v>80</c:v>
                </c:pt>
                <c:pt idx="172">
                  <c:v>81</c:v>
                </c:pt>
                <c:pt idx="173">
                  <c:v>82</c:v>
                </c:pt>
                <c:pt idx="174">
                  <c:v>83</c:v>
                </c:pt>
                <c:pt idx="175">
                  <c:v>84</c:v>
                </c:pt>
                <c:pt idx="176">
                  <c:v>85</c:v>
                </c:pt>
                <c:pt idx="177">
                  <c:v>86</c:v>
                </c:pt>
                <c:pt idx="178">
                  <c:v>87</c:v>
                </c:pt>
                <c:pt idx="179">
                  <c:v>88</c:v>
                </c:pt>
                <c:pt idx="180">
                  <c:v>89</c:v>
                </c:pt>
                <c:pt idx="181">
                  <c:v>90</c:v>
                </c:pt>
              </c:numCache>
            </c:numRef>
          </c:cat>
          <c:val>
            <c:numRef>
              <c:f>rotation_dlib_cnn!$X$4:$X$185</c:f>
              <c:numCache>
                <c:formatCode>General</c:formatCode>
                <c:ptCount val="1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0.2</c:v>
                </c:pt>
                <c:pt idx="23">
                  <c:v>0.3</c:v>
                </c:pt>
                <c:pt idx="24">
                  <c:v>0.4</c:v>
                </c:pt>
                <c:pt idx="25">
                  <c:v>0.4</c:v>
                </c:pt>
                <c:pt idx="26">
                  <c:v>0.4</c:v>
                </c:pt>
                <c:pt idx="27">
                  <c:v>0.4</c:v>
                </c:pt>
                <c:pt idx="28">
                  <c:v>0.5</c:v>
                </c:pt>
                <c:pt idx="29">
                  <c:v>0.5</c:v>
                </c:pt>
                <c:pt idx="30">
                  <c:v>0.6</c:v>
                </c:pt>
                <c:pt idx="31">
                  <c:v>0.6</c:v>
                </c:pt>
                <c:pt idx="32">
                  <c:v>0.7</c:v>
                </c:pt>
                <c:pt idx="33">
                  <c:v>0.7</c:v>
                </c:pt>
                <c:pt idx="34">
                  <c:v>0.7</c:v>
                </c:pt>
                <c:pt idx="35">
                  <c:v>0.7</c:v>
                </c:pt>
                <c:pt idx="36">
                  <c:v>0.8</c:v>
                </c:pt>
                <c:pt idx="37">
                  <c:v>0.9</c:v>
                </c:pt>
                <c:pt idx="38">
                  <c:v>0.9</c:v>
                </c:pt>
                <c:pt idx="39">
                  <c:v>0.9</c:v>
                </c:pt>
                <c:pt idx="40">
                  <c:v>0.9</c:v>
                </c:pt>
                <c:pt idx="41">
                  <c:v>0.9</c:v>
                </c:pt>
                <c:pt idx="42">
                  <c:v>0.9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0.90909090909090906</c:v>
                </c:pt>
                <c:pt idx="57">
                  <c:v>1</c:v>
                </c:pt>
                <c:pt idx="58">
                  <c:v>0.90909090909090906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0.90909090909090906</c:v>
                </c:pt>
                <c:pt idx="63">
                  <c:v>0.90909090909090906</c:v>
                </c:pt>
                <c:pt idx="64">
                  <c:v>0.90909090909090906</c:v>
                </c:pt>
                <c:pt idx="65">
                  <c:v>0.90909090909090906</c:v>
                </c:pt>
                <c:pt idx="66">
                  <c:v>1</c:v>
                </c:pt>
                <c:pt idx="67">
                  <c:v>0.90909090909090906</c:v>
                </c:pt>
                <c:pt idx="68">
                  <c:v>0.90909090909090906</c:v>
                </c:pt>
                <c:pt idx="69">
                  <c:v>0.90909090909090906</c:v>
                </c:pt>
                <c:pt idx="70">
                  <c:v>0.90909090909090906</c:v>
                </c:pt>
                <c:pt idx="71">
                  <c:v>0.90909090909090906</c:v>
                </c:pt>
                <c:pt idx="72">
                  <c:v>0.90909090909090906</c:v>
                </c:pt>
                <c:pt idx="73">
                  <c:v>0.90909090909090906</c:v>
                </c:pt>
                <c:pt idx="74">
                  <c:v>0.90909090909090906</c:v>
                </c:pt>
                <c:pt idx="75">
                  <c:v>0.90909090909090906</c:v>
                </c:pt>
                <c:pt idx="76">
                  <c:v>0.90909090909090906</c:v>
                </c:pt>
                <c:pt idx="77">
                  <c:v>1</c:v>
                </c:pt>
                <c:pt idx="78">
                  <c:v>0.90909090909090906</c:v>
                </c:pt>
                <c:pt idx="79">
                  <c:v>0.90909090909090906</c:v>
                </c:pt>
                <c:pt idx="80">
                  <c:v>0.90909090909090906</c:v>
                </c:pt>
                <c:pt idx="81">
                  <c:v>0.90909090909090906</c:v>
                </c:pt>
                <c:pt idx="82">
                  <c:v>0.90909090909090906</c:v>
                </c:pt>
                <c:pt idx="83">
                  <c:v>0.90909090909090906</c:v>
                </c:pt>
                <c:pt idx="84">
                  <c:v>0.90909090909090906</c:v>
                </c:pt>
                <c:pt idx="85">
                  <c:v>0.90909090909090906</c:v>
                </c:pt>
                <c:pt idx="86">
                  <c:v>0.90909090909090906</c:v>
                </c:pt>
                <c:pt idx="87">
                  <c:v>1</c:v>
                </c:pt>
                <c:pt idx="88">
                  <c:v>1</c:v>
                </c:pt>
                <c:pt idx="89">
                  <c:v>0.90909090909090906</c:v>
                </c:pt>
                <c:pt idx="90">
                  <c:v>0.90909090909090906</c:v>
                </c:pt>
                <c:pt idx="91">
                  <c:v>0.90909090909090906</c:v>
                </c:pt>
                <c:pt idx="92">
                  <c:v>0.90909090909090906</c:v>
                </c:pt>
                <c:pt idx="93">
                  <c:v>0.90909090909090906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0.90909090909090906</c:v>
                </c:pt>
                <c:pt idx="98">
                  <c:v>1</c:v>
                </c:pt>
                <c:pt idx="99">
                  <c:v>0.90909090909090906</c:v>
                </c:pt>
                <c:pt idx="100">
                  <c:v>0.90909090909090906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0.9</c:v>
                </c:pt>
                <c:pt idx="142">
                  <c:v>0.9</c:v>
                </c:pt>
                <c:pt idx="143">
                  <c:v>0.9</c:v>
                </c:pt>
                <c:pt idx="144">
                  <c:v>0.8</c:v>
                </c:pt>
                <c:pt idx="145">
                  <c:v>0.8</c:v>
                </c:pt>
                <c:pt idx="146">
                  <c:v>0.8</c:v>
                </c:pt>
                <c:pt idx="147">
                  <c:v>0.8</c:v>
                </c:pt>
                <c:pt idx="148">
                  <c:v>0.8</c:v>
                </c:pt>
                <c:pt idx="149">
                  <c:v>0.8</c:v>
                </c:pt>
                <c:pt idx="150">
                  <c:v>0.7</c:v>
                </c:pt>
                <c:pt idx="151">
                  <c:v>0.7</c:v>
                </c:pt>
                <c:pt idx="152">
                  <c:v>0.7</c:v>
                </c:pt>
                <c:pt idx="153">
                  <c:v>0.6</c:v>
                </c:pt>
                <c:pt idx="154">
                  <c:v>0.6</c:v>
                </c:pt>
                <c:pt idx="155">
                  <c:v>0.5</c:v>
                </c:pt>
                <c:pt idx="156">
                  <c:v>0.5</c:v>
                </c:pt>
                <c:pt idx="157">
                  <c:v>0.4</c:v>
                </c:pt>
                <c:pt idx="158">
                  <c:v>0.4</c:v>
                </c:pt>
                <c:pt idx="159">
                  <c:v>0.4</c:v>
                </c:pt>
                <c:pt idx="160">
                  <c:v>0.3</c:v>
                </c:pt>
                <c:pt idx="161">
                  <c:v>0.2</c:v>
                </c:pt>
                <c:pt idx="162">
                  <c:v>0.2</c:v>
                </c:pt>
                <c:pt idx="163">
                  <c:v>0.2</c:v>
                </c:pt>
                <c:pt idx="164">
                  <c:v>0.2</c:v>
                </c:pt>
                <c:pt idx="165">
                  <c:v>0.2</c:v>
                </c:pt>
                <c:pt idx="166">
                  <c:v>0.2</c:v>
                </c:pt>
                <c:pt idx="167">
                  <c:v>0.2</c:v>
                </c:pt>
                <c:pt idx="168">
                  <c:v>0.1</c:v>
                </c:pt>
                <c:pt idx="169">
                  <c:v>0.1</c:v>
                </c:pt>
                <c:pt idx="170">
                  <c:v>0.1</c:v>
                </c:pt>
                <c:pt idx="171">
                  <c:v>0.1</c:v>
                </c:pt>
                <c:pt idx="172">
                  <c:v>0.1</c:v>
                </c:pt>
                <c:pt idx="173">
                  <c:v>0.1</c:v>
                </c:pt>
                <c:pt idx="174">
                  <c:v>0.1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E9-4CD8-8953-CCA4312CB7B8}"/>
            </c:ext>
          </c:extLst>
        </c:ser>
        <c:ser>
          <c:idx val="1"/>
          <c:order val="1"/>
          <c:tx>
            <c:v>F1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rotation_dlib_cnn!$W$4:$W$185</c:f>
              <c:numCache>
                <c:formatCode>General</c:formatCode>
                <c:ptCount val="182"/>
                <c:pt idx="0">
                  <c:v>-91</c:v>
                </c:pt>
                <c:pt idx="1">
                  <c:v>-90</c:v>
                </c:pt>
                <c:pt idx="2">
                  <c:v>-89</c:v>
                </c:pt>
                <c:pt idx="3">
                  <c:v>-88</c:v>
                </c:pt>
                <c:pt idx="4">
                  <c:v>-87</c:v>
                </c:pt>
                <c:pt idx="5">
                  <c:v>-86</c:v>
                </c:pt>
                <c:pt idx="6">
                  <c:v>-85</c:v>
                </c:pt>
                <c:pt idx="7">
                  <c:v>-84</c:v>
                </c:pt>
                <c:pt idx="8">
                  <c:v>-83</c:v>
                </c:pt>
                <c:pt idx="9">
                  <c:v>-82</c:v>
                </c:pt>
                <c:pt idx="10">
                  <c:v>-81</c:v>
                </c:pt>
                <c:pt idx="11">
                  <c:v>-80</c:v>
                </c:pt>
                <c:pt idx="12">
                  <c:v>-79</c:v>
                </c:pt>
                <c:pt idx="13">
                  <c:v>-78</c:v>
                </c:pt>
                <c:pt idx="14">
                  <c:v>-77</c:v>
                </c:pt>
                <c:pt idx="15">
                  <c:v>-76</c:v>
                </c:pt>
                <c:pt idx="16">
                  <c:v>-75</c:v>
                </c:pt>
                <c:pt idx="17">
                  <c:v>-74</c:v>
                </c:pt>
                <c:pt idx="18">
                  <c:v>-73</c:v>
                </c:pt>
                <c:pt idx="19">
                  <c:v>-72</c:v>
                </c:pt>
                <c:pt idx="20">
                  <c:v>-71</c:v>
                </c:pt>
                <c:pt idx="21">
                  <c:v>-70</c:v>
                </c:pt>
                <c:pt idx="22">
                  <c:v>-69</c:v>
                </c:pt>
                <c:pt idx="23">
                  <c:v>-68</c:v>
                </c:pt>
                <c:pt idx="24">
                  <c:v>-67</c:v>
                </c:pt>
                <c:pt idx="25">
                  <c:v>-66</c:v>
                </c:pt>
                <c:pt idx="26">
                  <c:v>-65</c:v>
                </c:pt>
                <c:pt idx="27">
                  <c:v>-64</c:v>
                </c:pt>
                <c:pt idx="28">
                  <c:v>-63</c:v>
                </c:pt>
                <c:pt idx="29">
                  <c:v>-62</c:v>
                </c:pt>
                <c:pt idx="30">
                  <c:v>-61</c:v>
                </c:pt>
                <c:pt idx="31">
                  <c:v>-60</c:v>
                </c:pt>
                <c:pt idx="32">
                  <c:v>-59</c:v>
                </c:pt>
                <c:pt idx="33">
                  <c:v>-58</c:v>
                </c:pt>
                <c:pt idx="34">
                  <c:v>-57</c:v>
                </c:pt>
                <c:pt idx="35">
                  <c:v>-56</c:v>
                </c:pt>
                <c:pt idx="36">
                  <c:v>-55</c:v>
                </c:pt>
                <c:pt idx="37">
                  <c:v>-54</c:v>
                </c:pt>
                <c:pt idx="38">
                  <c:v>-53</c:v>
                </c:pt>
                <c:pt idx="39">
                  <c:v>-52</c:v>
                </c:pt>
                <c:pt idx="40">
                  <c:v>-51</c:v>
                </c:pt>
                <c:pt idx="41">
                  <c:v>-50</c:v>
                </c:pt>
                <c:pt idx="42">
                  <c:v>-49</c:v>
                </c:pt>
                <c:pt idx="43">
                  <c:v>-48</c:v>
                </c:pt>
                <c:pt idx="44">
                  <c:v>-47</c:v>
                </c:pt>
                <c:pt idx="45">
                  <c:v>-46</c:v>
                </c:pt>
                <c:pt idx="46">
                  <c:v>-45</c:v>
                </c:pt>
                <c:pt idx="47">
                  <c:v>-44</c:v>
                </c:pt>
                <c:pt idx="48">
                  <c:v>-43</c:v>
                </c:pt>
                <c:pt idx="49">
                  <c:v>-42</c:v>
                </c:pt>
                <c:pt idx="50">
                  <c:v>-41</c:v>
                </c:pt>
                <c:pt idx="51">
                  <c:v>-40</c:v>
                </c:pt>
                <c:pt idx="52">
                  <c:v>-39</c:v>
                </c:pt>
                <c:pt idx="53">
                  <c:v>-38</c:v>
                </c:pt>
                <c:pt idx="54">
                  <c:v>-37</c:v>
                </c:pt>
                <c:pt idx="55">
                  <c:v>-36</c:v>
                </c:pt>
                <c:pt idx="56">
                  <c:v>-35</c:v>
                </c:pt>
                <c:pt idx="57">
                  <c:v>-34</c:v>
                </c:pt>
                <c:pt idx="58">
                  <c:v>-33</c:v>
                </c:pt>
                <c:pt idx="59">
                  <c:v>-32</c:v>
                </c:pt>
                <c:pt idx="60">
                  <c:v>-31</c:v>
                </c:pt>
                <c:pt idx="61">
                  <c:v>-30</c:v>
                </c:pt>
                <c:pt idx="62">
                  <c:v>-29</c:v>
                </c:pt>
                <c:pt idx="63">
                  <c:v>-28</c:v>
                </c:pt>
                <c:pt idx="64">
                  <c:v>-27</c:v>
                </c:pt>
                <c:pt idx="65">
                  <c:v>-26</c:v>
                </c:pt>
                <c:pt idx="66">
                  <c:v>-25</c:v>
                </c:pt>
                <c:pt idx="67">
                  <c:v>-24</c:v>
                </c:pt>
                <c:pt idx="68">
                  <c:v>-23</c:v>
                </c:pt>
                <c:pt idx="69">
                  <c:v>-22</c:v>
                </c:pt>
                <c:pt idx="70">
                  <c:v>-21</c:v>
                </c:pt>
                <c:pt idx="71">
                  <c:v>-20</c:v>
                </c:pt>
                <c:pt idx="72">
                  <c:v>-19</c:v>
                </c:pt>
                <c:pt idx="73">
                  <c:v>-18</c:v>
                </c:pt>
                <c:pt idx="74">
                  <c:v>-17</c:v>
                </c:pt>
                <c:pt idx="75">
                  <c:v>-16</c:v>
                </c:pt>
                <c:pt idx="76">
                  <c:v>-15</c:v>
                </c:pt>
                <c:pt idx="77">
                  <c:v>-14</c:v>
                </c:pt>
                <c:pt idx="78">
                  <c:v>-13</c:v>
                </c:pt>
                <c:pt idx="79">
                  <c:v>-12</c:v>
                </c:pt>
                <c:pt idx="80">
                  <c:v>-11</c:v>
                </c:pt>
                <c:pt idx="81">
                  <c:v>-10</c:v>
                </c:pt>
                <c:pt idx="82">
                  <c:v>-9</c:v>
                </c:pt>
                <c:pt idx="83">
                  <c:v>-8</c:v>
                </c:pt>
                <c:pt idx="84">
                  <c:v>-7</c:v>
                </c:pt>
                <c:pt idx="85">
                  <c:v>-6</c:v>
                </c:pt>
                <c:pt idx="86">
                  <c:v>-5</c:v>
                </c:pt>
                <c:pt idx="87">
                  <c:v>-4</c:v>
                </c:pt>
                <c:pt idx="88">
                  <c:v>-3</c:v>
                </c:pt>
                <c:pt idx="89">
                  <c:v>-2</c:v>
                </c:pt>
                <c:pt idx="90">
                  <c:v>-1</c:v>
                </c:pt>
                <c:pt idx="91">
                  <c:v>0</c:v>
                </c:pt>
                <c:pt idx="92">
                  <c:v>1</c:v>
                </c:pt>
                <c:pt idx="93">
                  <c:v>2</c:v>
                </c:pt>
                <c:pt idx="94">
                  <c:v>3</c:v>
                </c:pt>
                <c:pt idx="95">
                  <c:v>4</c:v>
                </c:pt>
                <c:pt idx="96">
                  <c:v>5</c:v>
                </c:pt>
                <c:pt idx="97">
                  <c:v>6</c:v>
                </c:pt>
                <c:pt idx="98">
                  <c:v>7</c:v>
                </c:pt>
                <c:pt idx="99">
                  <c:v>8</c:v>
                </c:pt>
                <c:pt idx="100">
                  <c:v>9</c:v>
                </c:pt>
                <c:pt idx="101">
                  <c:v>10</c:v>
                </c:pt>
                <c:pt idx="102">
                  <c:v>11</c:v>
                </c:pt>
                <c:pt idx="103">
                  <c:v>12</c:v>
                </c:pt>
                <c:pt idx="104">
                  <c:v>13</c:v>
                </c:pt>
                <c:pt idx="105">
                  <c:v>14</c:v>
                </c:pt>
                <c:pt idx="106">
                  <c:v>15</c:v>
                </c:pt>
                <c:pt idx="107">
                  <c:v>16</c:v>
                </c:pt>
                <c:pt idx="108">
                  <c:v>17</c:v>
                </c:pt>
                <c:pt idx="109">
                  <c:v>18</c:v>
                </c:pt>
                <c:pt idx="110">
                  <c:v>19</c:v>
                </c:pt>
                <c:pt idx="111">
                  <c:v>20</c:v>
                </c:pt>
                <c:pt idx="112">
                  <c:v>21</c:v>
                </c:pt>
                <c:pt idx="113">
                  <c:v>22</c:v>
                </c:pt>
                <c:pt idx="114">
                  <c:v>23</c:v>
                </c:pt>
                <c:pt idx="115">
                  <c:v>24</c:v>
                </c:pt>
                <c:pt idx="116">
                  <c:v>25</c:v>
                </c:pt>
                <c:pt idx="117">
                  <c:v>26</c:v>
                </c:pt>
                <c:pt idx="118">
                  <c:v>27</c:v>
                </c:pt>
                <c:pt idx="119">
                  <c:v>28</c:v>
                </c:pt>
                <c:pt idx="120">
                  <c:v>29</c:v>
                </c:pt>
                <c:pt idx="121">
                  <c:v>30</c:v>
                </c:pt>
                <c:pt idx="122">
                  <c:v>31</c:v>
                </c:pt>
                <c:pt idx="123">
                  <c:v>32</c:v>
                </c:pt>
                <c:pt idx="124">
                  <c:v>33</c:v>
                </c:pt>
                <c:pt idx="125">
                  <c:v>34</c:v>
                </c:pt>
                <c:pt idx="126">
                  <c:v>35</c:v>
                </c:pt>
                <c:pt idx="127">
                  <c:v>36</c:v>
                </c:pt>
                <c:pt idx="128">
                  <c:v>37</c:v>
                </c:pt>
                <c:pt idx="129">
                  <c:v>38</c:v>
                </c:pt>
                <c:pt idx="130">
                  <c:v>39</c:v>
                </c:pt>
                <c:pt idx="131">
                  <c:v>40</c:v>
                </c:pt>
                <c:pt idx="132">
                  <c:v>41</c:v>
                </c:pt>
                <c:pt idx="133">
                  <c:v>42</c:v>
                </c:pt>
                <c:pt idx="134">
                  <c:v>43</c:v>
                </c:pt>
                <c:pt idx="135">
                  <c:v>44</c:v>
                </c:pt>
                <c:pt idx="136">
                  <c:v>45</c:v>
                </c:pt>
                <c:pt idx="137">
                  <c:v>46</c:v>
                </c:pt>
                <c:pt idx="138">
                  <c:v>47</c:v>
                </c:pt>
                <c:pt idx="139">
                  <c:v>48</c:v>
                </c:pt>
                <c:pt idx="140">
                  <c:v>49</c:v>
                </c:pt>
                <c:pt idx="141">
                  <c:v>50</c:v>
                </c:pt>
                <c:pt idx="142">
                  <c:v>51</c:v>
                </c:pt>
                <c:pt idx="143">
                  <c:v>52</c:v>
                </c:pt>
                <c:pt idx="144">
                  <c:v>53</c:v>
                </c:pt>
                <c:pt idx="145">
                  <c:v>54</c:v>
                </c:pt>
                <c:pt idx="146">
                  <c:v>55</c:v>
                </c:pt>
                <c:pt idx="147">
                  <c:v>56</c:v>
                </c:pt>
                <c:pt idx="148">
                  <c:v>57</c:v>
                </c:pt>
                <c:pt idx="149">
                  <c:v>58</c:v>
                </c:pt>
                <c:pt idx="150">
                  <c:v>59</c:v>
                </c:pt>
                <c:pt idx="151">
                  <c:v>60</c:v>
                </c:pt>
                <c:pt idx="152">
                  <c:v>61</c:v>
                </c:pt>
                <c:pt idx="153">
                  <c:v>62</c:v>
                </c:pt>
                <c:pt idx="154">
                  <c:v>63</c:v>
                </c:pt>
                <c:pt idx="155">
                  <c:v>64</c:v>
                </c:pt>
                <c:pt idx="156">
                  <c:v>65</c:v>
                </c:pt>
                <c:pt idx="157">
                  <c:v>66</c:v>
                </c:pt>
                <c:pt idx="158">
                  <c:v>67</c:v>
                </c:pt>
                <c:pt idx="159">
                  <c:v>68</c:v>
                </c:pt>
                <c:pt idx="160">
                  <c:v>69</c:v>
                </c:pt>
                <c:pt idx="161">
                  <c:v>70</c:v>
                </c:pt>
                <c:pt idx="162">
                  <c:v>71</c:v>
                </c:pt>
                <c:pt idx="163">
                  <c:v>72</c:v>
                </c:pt>
                <c:pt idx="164">
                  <c:v>73</c:v>
                </c:pt>
                <c:pt idx="165">
                  <c:v>74</c:v>
                </c:pt>
                <c:pt idx="166">
                  <c:v>75</c:v>
                </c:pt>
                <c:pt idx="167">
                  <c:v>76</c:v>
                </c:pt>
                <c:pt idx="168">
                  <c:v>77</c:v>
                </c:pt>
                <c:pt idx="169">
                  <c:v>78</c:v>
                </c:pt>
                <c:pt idx="170">
                  <c:v>79</c:v>
                </c:pt>
                <c:pt idx="171">
                  <c:v>80</c:v>
                </c:pt>
                <c:pt idx="172">
                  <c:v>81</c:v>
                </c:pt>
                <c:pt idx="173">
                  <c:v>82</c:v>
                </c:pt>
                <c:pt idx="174">
                  <c:v>83</c:v>
                </c:pt>
                <c:pt idx="175">
                  <c:v>84</c:v>
                </c:pt>
                <c:pt idx="176">
                  <c:v>85</c:v>
                </c:pt>
                <c:pt idx="177">
                  <c:v>86</c:v>
                </c:pt>
                <c:pt idx="178">
                  <c:v>87</c:v>
                </c:pt>
                <c:pt idx="179">
                  <c:v>88</c:v>
                </c:pt>
                <c:pt idx="180">
                  <c:v>89</c:v>
                </c:pt>
                <c:pt idx="181">
                  <c:v>90</c:v>
                </c:pt>
              </c:numCache>
            </c:numRef>
          </c:cat>
          <c:val>
            <c:numRef>
              <c:f>rotation_dlib_cnn!$Y$4:$Y$185</c:f>
              <c:numCache>
                <c:formatCode>General</c:formatCode>
                <c:ptCount val="1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0.18181818181818182</c:v>
                </c:pt>
                <c:pt idx="19">
                  <c:v>0.18181818181818182</c:v>
                </c:pt>
                <c:pt idx="20">
                  <c:v>0.18181818181818182</c:v>
                </c:pt>
                <c:pt idx="21">
                  <c:v>0.18181818181818182</c:v>
                </c:pt>
                <c:pt idx="22">
                  <c:v>0.33333333333333331</c:v>
                </c:pt>
                <c:pt idx="23">
                  <c:v>0.46153846153846156</c:v>
                </c:pt>
                <c:pt idx="24">
                  <c:v>0.5714285714285714</c:v>
                </c:pt>
                <c:pt idx="25">
                  <c:v>0.5714285714285714</c:v>
                </c:pt>
                <c:pt idx="26">
                  <c:v>0.5714285714285714</c:v>
                </c:pt>
                <c:pt idx="27">
                  <c:v>0.5714285714285714</c:v>
                </c:pt>
                <c:pt idx="28">
                  <c:v>0.66666666666666663</c:v>
                </c:pt>
                <c:pt idx="29">
                  <c:v>0.66666666666666663</c:v>
                </c:pt>
                <c:pt idx="30">
                  <c:v>0.75</c:v>
                </c:pt>
                <c:pt idx="31">
                  <c:v>0.75</c:v>
                </c:pt>
                <c:pt idx="32">
                  <c:v>0.82352941176470584</c:v>
                </c:pt>
                <c:pt idx="33">
                  <c:v>0.82352941176470584</c:v>
                </c:pt>
                <c:pt idx="34">
                  <c:v>0.82352941176470584</c:v>
                </c:pt>
                <c:pt idx="35">
                  <c:v>0.82352941176470584</c:v>
                </c:pt>
                <c:pt idx="36">
                  <c:v>0.88888888888888884</c:v>
                </c:pt>
                <c:pt idx="37">
                  <c:v>0.94736842105263153</c:v>
                </c:pt>
                <c:pt idx="38">
                  <c:v>0.94736842105263153</c:v>
                </c:pt>
                <c:pt idx="39">
                  <c:v>0.94736842105263153</c:v>
                </c:pt>
                <c:pt idx="40">
                  <c:v>0.94736842105263153</c:v>
                </c:pt>
                <c:pt idx="41">
                  <c:v>0.94736842105263153</c:v>
                </c:pt>
                <c:pt idx="42">
                  <c:v>0.94736842105263153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0.95238095238095233</c:v>
                </c:pt>
                <c:pt idx="57">
                  <c:v>1</c:v>
                </c:pt>
                <c:pt idx="58">
                  <c:v>0.95238095238095233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0.95238095238095233</c:v>
                </c:pt>
                <c:pt idx="63">
                  <c:v>0.95238095238095233</c:v>
                </c:pt>
                <c:pt idx="64">
                  <c:v>0.95238095238095233</c:v>
                </c:pt>
                <c:pt idx="65">
                  <c:v>0.95238095238095233</c:v>
                </c:pt>
                <c:pt idx="66">
                  <c:v>1</c:v>
                </c:pt>
                <c:pt idx="67">
                  <c:v>0.95238095238095233</c:v>
                </c:pt>
                <c:pt idx="68">
                  <c:v>0.95238095238095233</c:v>
                </c:pt>
                <c:pt idx="69">
                  <c:v>0.95238095238095233</c:v>
                </c:pt>
                <c:pt idx="70">
                  <c:v>0.95238095238095233</c:v>
                </c:pt>
                <c:pt idx="71">
                  <c:v>0.95238095238095233</c:v>
                </c:pt>
                <c:pt idx="72">
                  <c:v>0.95238095238095233</c:v>
                </c:pt>
                <c:pt idx="73">
                  <c:v>0.95238095238095233</c:v>
                </c:pt>
                <c:pt idx="74">
                  <c:v>0.95238095238095233</c:v>
                </c:pt>
                <c:pt idx="75">
                  <c:v>0.95238095238095233</c:v>
                </c:pt>
                <c:pt idx="76">
                  <c:v>0.95238095238095233</c:v>
                </c:pt>
                <c:pt idx="77">
                  <c:v>1</c:v>
                </c:pt>
                <c:pt idx="78">
                  <c:v>0.95238095238095233</c:v>
                </c:pt>
                <c:pt idx="79">
                  <c:v>0.95238095238095233</c:v>
                </c:pt>
                <c:pt idx="80">
                  <c:v>0.95238095238095233</c:v>
                </c:pt>
                <c:pt idx="81">
                  <c:v>0.95238095238095233</c:v>
                </c:pt>
                <c:pt idx="82">
                  <c:v>0.95238095238095233</c:v>
                </c:pt>
                <c:pt idx="83">
                  <c:v>0.95238095238095233</c:v>
                </c:pt>
                <c:pt idx="84">
                  <c:v>0.95238095238095233</c:v>
                </c:pt>
                <c:pt idx="85">
                  <c:v>0.95238095238095233</c:v>
                </c:pt>
                <c:pt idx="86">
                  <c:v>0.95238095238095233</c:v>
                </c:pt>
                <c:pt idx="87">
                  <c:v>1</c:v>
                </c:pt>
                <c:pt idx="88">
                  <c:v>1</c:v>
                </c:pt>
                <c:pt idx="89">
                  <c:v>0.95238095238095233</c:v>
                </c:pt>
                <c:pt idx="90">
                  <c:v>0.95238095238095233</c:v>
                </c:pt>
                <c:pt idx="91">
                  <c:v>0.95238095238095233</c:v>
                </c:pt>
                <c:pt idx="92">
                  <c:v>0.95238095238095233</c:v>
                </c:pt>
                <c:pt idx="93">
                  <c:v>0.95238095238095233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0.95238095238095233</c:v>
                </c:pt>
                <c:pt idx="98">
                  <c:v>1</c:v>
                </c:pt>
                <c:pt idx="99">
                  <c:v>0.95238095238095233</c:v>
                </c:pt>
                <c:pt idx="100">
                  <c:v>0.95238095238095233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0.94736842105263153</c:v>
                </c:pt>
                <c:pt idx="142">
                  <c:v>0.94736842105263153</c:v>
                </c:pt>
                <c:pt idx="143">
                  <c:v>0.94736842105263153</c:v>
                </c:pt>
                <c:pt idx="144">
                  <c:v>0.88888888888888884</c:v>
                </c:pt>
                <c:pt idx="145">
                  <c:v>0.88888888888888884</c:v>
                </c:pt>
                <c:pt idx="146">
                  <c:v>0.88888888888888884</c:v>
                </c:pt>
                <c:pt idx="147">
                  <c:v>0.88888888888888884</c:v>
                </c:pt>
                <c:pt idx="148">
                  <c:v>0.88888888888888884</c:v>
                </c:pt>
                <c:pt idx="149">
                  <c:v>0.88888888888888884</c:v>
                </c:pt>
                <c:pt idx="150">
                  <c:v>0.82352941176470584</c:v>
                </c:pt>
                <c:pt idx="151">
                  <c:v>0.82352941176470584</c:v>
                </c:pt>
                <c:pt idx="152">
                  <c:v>0.82352941176470584</c:v>
                </c:pt>
                <c:pt idx="153">
                  <c:v>0.75</c:v>
                </c:pt>
                <c:pt idx="154">
                  <c:v>0.75</c:v>
                </c:pt>
                <c:pt idx="155">
                  <c:v>0.66666666666666663</c:v>
                </c:pt>
                <c:pt idx="156">
                  <c:v>0.66666666666666663</c:v>
                </c:pt>
                <c:pt idx="157">
                  <c:v>0.5714285714285714</c:v>
                </c:pt>
                <c:pt idx="158">
                  <c:v>0.5714285714285714</c:v>
                </c:pt>
                <c:pt idx="159">
                  <c:v>0.5714285714285714</c:v>
                </c:pt>
                <c:pt idx="160">
                  <c:v>0.46153846153846156</c:v>
                </c:pt>
                <c:pt idx="161">
                  <c:v>0.33333333333333331</c:v>
                </c:pt>
                <c:pt idx="162">
                  <c:v>0.33333333333333331</c:v>
                </c:pt>
                <c:pt idx="163">
                  <c:v>0.33333333333333331</c:v>
                </c:pt>
                <c:pt idx="164">
                  <c:v>0.33333333333333331</c:v>
                </c:pt>
                <c:pt idx="165">
                  <c:v>0.33333333333333331</c:v>
                </c:pt>
                <c:pt idx="166">
                  <c:v>0.33333333333333331</c:v>
                </c:pt>
                <c:pt idx="167">
                  <c:v>0.33333333333333331</c:v>
                </c:pt>
                <c:pt idx="168">
                  <c:v>0.18181818181818182</c:v>
                </c:pt>
                <c:pt idx="169">
                  <c:v>0.18181818181818182</c:v>
                </c:pt>
                <c:pt idx="170">
                  <c:v>0.18181818181818182</c:v>
                </c:pt>
                <c:pt idx="171">
                  <c:v>0.18181818181818182</c:v>
                </c:pt>
                <c:pt idx="172">
                  <c:v>0.18181818181818182</c:v>
                </c:pt>
                <c:pt idx="173">
                  <c:v>0.18181818181818182</c:v>
                </c:pt>
                <c:pt idx="174">
                  <c:v>0.18181818181818182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E9-4CD8-8953-CCA4312CB7B8}"/>
            </c:ext>
          </c:extLst>
        </c:ser>
        <c:ser>
          <c:idx val="3"/>
          <c:order val="2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rotation_dlib_cnn!$V$4:$V$185</c:f>
              <c:numCache>
                <c:formatCode>General</c:formatCode>
                <c:ptCount val="182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  <c:pt idx="30">
                  <c:v>0.5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0.5</c:v>
                </c:pt>
                <c:pt idx="42">
                  <c:v>0.5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0.5</c:v>
                </c:pt>
                <c:pt idx="47">
                  <c:v>0.5</c:v>
                </c:pt>
                <c:pt idx="48">
                  <c:v>0.5</c:v>
                </c:pt>
                <c:pt idx="49">
                  <c:v>0.5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0.5</c:v>
                </c:pt>
                <c:pt idx="56">
                  <c:v>0.5</c:v>
                </c:pt>
                <c:pt idx="57">
                  <c:v>0.5</c:v>
                </c:pt>
                <c:pt idx="58">
                  <c:v>0.5</c:v>
                </c:pt>
                <c:pt idx="59">
                  <c:v>0.5</c:v>
                </c:pt>
                <c:pt idx="60">
                  <c:v>0.5</c:v>
                </c:pt>
                <c:pt idx="61">
                  <c:v>0.5</c:v>
                </c:pt>
                <c:pt idx="62">
                  <c:v>0.5</c:v>
                </c:pt>
                <c:pt idx="63">
                  <c:v>0.5</c:v>
                </c:pt>
                <c:pt idx="64">
                  <c:v>0.5</c:v>
                </c:pt>
                <c:pt idx="65">
                  <c:v>0.5</c:v>
                </c:pt>
                <c:pt idx="66">
                  <c:v>0.5</c:v>
                </c:pt>
                <c:pt idx="67">
                  <c:v>0.5</c:v>
                </c:pt>
                <c:pt idx="68">
                  <c:v>0.5</c:v>
                </c:pt>
                <c:pt idx="69">
                  <c:v>0.5</c:v>
                </c:pt>
                <c:pt idx="70">
                  <c:v>0.5</c:v>
                </c:pt>
                <c:pt idx="71">
                  <c:v>0.5</c:v>
                </c:pt>
                <c:pt idx="72">
                  <c:v>0.5</c:v>
                </c:pt>
                <c:pt idx="73">
                  <c:v>0.5</c:v>
                </c:pt>
                <c:pt idx="74">
                  <c:v>0.5</c:v>
                </c:pt>
                <c:pt idx="75">
                  <c:v>0.5</c:v>
                </c:pt>
                <c:pt idx="76">
                  <c:v>0.5</c:v>
                </c:pt>
                <c:pt idx="77">
                  <c:v>0.5</c:v>
                </c:pt>
                <c:pt idx="78">
                  <c:v>0.5</c:v>
                </c:pt>
                <c:pt idx="79">
                  <c:v>0.5</c:v>
                </c:pt>
                <c:pt idx="80">
                  <c:v>0.5</c:v>
                </c:pt>
                <c:pt idx="81">
                  <c:v>0.5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0.5</c:v>
                </c:pt>
                <c:pt idx="90">
                  <c:v>0.5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  <c:pt idx="100">
                  <c:v>0.5</c:v>
                </c:pt>
                <c:pt idx="101">
                  <c:v>0.5</c:v>
                </c:pt>
                <c:pt idx="102">
                  <c:v>0.5</c:v>
                </c:pt>
                <c:pt idx="103">
                  <c:v>0.5</c:v>
                </c:pt>
                <c:pt idx="104">
                  <c:v>0.5</c:v>
                </c:pt>
                <c:pt idx="105">
                  <c:v>0.5</c:v>
                </c:pt>
                <c:pt idx="106">
                  <c:v>0.5</c:v>
                </c:pt>
                <c:pt idx="107">
                  <c:v>0.5</c:v>
                </c:pt>
                <c:pt idx="108">
                  <c:v>0.5</c:v>
                </c:pt>
                <c:pt idx="109">
                  <c:v>0.5</c:v>
                </c:pt>
                <c:pt idx="110">
                  <c:v>0.5</c:v>
                </c:pt>
                <c:pt idx="111">
                  <c:v>0.5</c:v>
                </c:pt>
                <c:pt idx="112">
                  <c:v>0.5</c:v>
                </c:pt>
                <c:pt idx="113">
                  <c:v>0.5</c:v>
                </c:pt>
                <c:pt idx="114">
                  <c:v>0.5</c:v>
                </c:pt>
                <c:pt idx="115">
                  <c:v>0.5</c:v>
                </c:pt>
                <c:pt idx="116">
                  <c:v>0.5</c:v>
                </c:pt>
                <c:pt idx="117">
                  <c:v>0.5</c:v>
                </c:pt>
                <c:pt idx="118">
                  <c:v>0.5</c:v>
                </c:pt>
                <c:pt idx="119">
                  <c:v>0.5</c:v>
                </c:pt>
                <c:pt idx="120">
                  <c:v>0.5</c:v>
                </c:pt>
                <c:pt idx="121">
                  <c:v>0.5</c:v>
                </c:pt>
                <c:pt idx="122">
                  <c:v>0.5</c:v>
                </c:pt>
                <c:pt idx="123">
                  <c:v>0.5</c:v>
                </c:pt>
                <c:pt idx="124">
                  <c:v>0.5</c:v>
                </c:pt>
                <c:pt idx="125">
                  <c:v>0.5</c:v>
                </c:pt>
                <c:pt idx="126">
                  <c:v>0.5</c:v>
                </c:pt>
                <c:pt idx="127">
                  <c:v>0.5</c:v>
                </c:pt>
                <c:pt idx="128">
                  <c:v>0.5</c:v>
                </c:pt>
                <c:pt idx="129">
                  <c:v>0.5</c:v>
                </c:pt>
                <c:pt idx="130">
                  <c:v>0.5</c:v>
                </c:pt>
                <c:pt idx="131">
                  <c:v>0.5</c:v>
                </c:pt>
                <c:pt idx="132">
                  <c:v>0.5</c:v>
                </c:pt>
                <c:pt idx="133">
                  <c:v>0.5</c:v>
                </c:pt>
                <c:pt idx="134">
                  <c:v>0.5</c:v>
                </c:pt>
                <c:pt idx="135">
                  <c:v>0.5</c:v>
                </c:pt>
                <c:pt idx="136">
                  <c:v>0.5</c:v>
                </c:pt>
                <c:pt idx="137">
                  <c:v>0.5</c:v>
                </c:pt>
                <c:pt idx="138">
                  <c:v>0.5</c:v>
                </c:pt>
                <c:pt idx="139">
                  <c:v>0.5</c:v>
                </c:pt>
                <c:pt idx="140">
                  <c:v>0.5</c:v>
                </c:pt>
                <c:pt idx="141">
                  <c:v>0.5</c:v>
                </c:pt>
                <c:pt idx="142">
                  <c:v>0.5</c:v>
                </c:pt>
                <c:pt idx="143">
                  <c:v>0.5</c:v>
                </c:pt>
                <c:pt idx="144">
                  <c:v>0.5</c:v>
                </c:pt>
                <c:pt idx="145">
                  <c:v>0.5</c:v>
                </c:pt>
                <c:pt idx="146">
                  <c:v>0.5</c:v>
                </c:pt>
                <c:pt idx="147">
                  <c:v>0.5</c:v>
                </c:pt>
                <c:pt idx="148">
                  <c:v>0.5</c:v>
                </c:pt>
                <c:pt idx="149">
                  <c:v>0.5</c:v>
                </c:pt>
                <c:pt idx="150">
                  <c:v>0.5</c:v>
                </c:pt>
                <c:pt idx="151">
                  <c:v>0.5</c:v>
                </c:pt>
                <c:pt idx="152">
                  <c:v>0.5</c:v>
                </c:pt>
                <c:pt idx="153">
                  <c:v>0.5</c:v>
                </c:pt>
                <c:pt idx="154">
                  <c:v>0.5</c:v>
                </c:pt>
                <c:pt idx="155">
                  <c:v>0.5</c:v>
                </c:pt>
                <c:pt idx="156">
                  <c:v>0.5</c:v>
                </c:pt>
                <c:pt idx="157">
                  <c:v>0.5</c:v>
                </c:pt>
                <c:pt idx="158">
                  <c:v>0.5</c:v>
                </c:pt>
                <c:pt idx="159">
                  <c:v>0.5</c:v>
                </c:pt>
                <c:pt idx="160">
                  <c:v>0.5</c:v>
                </c:pt>
                <c:pt idx="161">
                  <c:v>0.5</c:v>
                </c:pt>
                <c:pt idx="162">
                  <c:v>0.5</c:v>
                </c:pt>
                <c:pt idx="163">
                  <c:v>0.5</c:v>
                </c:pt>
                <c:pt idx="164">
                  <c:v>0.5</c:v>
                </c:pt>
                <c:pt idx="165">
                  <c:v>0.5</c:v>
                </c:pt>
                <c:pt idx="166">
                  <c:v>0.5</c:v>
                </c:pt>
                <c:pt idx="167">
                  <c:v>0.5</c:v>
                </c:pt>
                <c:pt idx="168">
                  <c:v>0.5</c:v>
                </c:pt>
                <c:pt idx="169">
                  <c:v>0.5</c:v>
                </c:pt>
                <c:pt idx="170">
                  <c:v>0.5</c:v>
                </c:pt>
                <c:pt idx="171">
                  <c:v>0.5</c:v>
                </c:pt>
                <c:pt idx="172">
                  <c:v>0.5</c:v>
                </c:pt>
                <c:pt idx="173">
                  <c:v>0.5</c:v>
                </c:pt>
                <c:pt idx="174">
                  <c:v>0.5</c:v>
                </c:pt>
                <c:pt idx="175">
                  <c:v>0.5</c:v>
                </c:pt>
                <c:pt idx="176">
                  <c:v>0.5</c:v>
                </c:pt>
                <c:pt idx="177">
                  <c:v>0.5</c:v>
                </c:pt>
                <c:pt idx="178">
                  <c:v>0.5</c:v>
                </c:pt>
                <c:pt idx="179">
                  <c:v>0.5</c:v>
                </c:pt>
                <c:pt idx="180">
                  <c:v>0.5</c:v>
                </c:pt>
                <c:pt idx="181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FE-4C79-B222-309FBF80BA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3802352"/>
        <c:axId val="576232048"/>
      </c:lineChart>
      <c:catAx>
        <c:axId val="583802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Angle of Rotation/ </a:t>
                </a:r>
                <a:r>
                  <a:rPr lang="en-US" sz="1000" b="0" i="0" u="none" strike="noStrike" baseline="0">
                    <a:effectLst/>
                  </a:rPr>
                  <a:t>°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232048"/>
        <c:crosses val="autoZero"/>
        <c:auto val="1"/>
        <c:lblAlgn val="ctr"/>
        <c:lblOffset val="100"/>
        <c:noMultiLvlLbl val="1"/>
      </c:catAx>
      <c:valAx>
        <c:axId val="57623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802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HOG-dectection Rotation Test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ACC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rotation_dlib_cnn!$W$4:$W$185</c:f>
              <c:numCache>
                <c:formatCode>General</c:formatCode>
                <c:ptCount val="182"/>
                <c:pt idx="0">
                  <c:v>-91</c:v>
                </c:pt>
                <c:pt idx="1">
                  <c:v>-90</c:v>
                </c:pt>
                <c:pt idx="2">
                  <c:v>-89</c:v>
                </c:pt>
                <c:pt idx="3">
                  <c:v>-88</c:v>
                </c:pt>
                <c:pt idx="4">
                  <c:v>-87</c:v>
                </c:pt>
                <c:pt idx="5">
                  <c:v>-86</c:v>
                </c:pt>
                <c:pt idx="6">
                  <c:v>-85</c:v>
                </c:pt>
                <c:pt idx="7">
                  <c:v>-84</c:v>
                </c:pt>
                <c:pt idx="8">
                  <c:v>-83</c:v>
                </c:pt>
                <c:pt idx="9">
                  <c:v>-82</c:v>
                </c:pt>
                <c:pt idx="10">
                  <c:v>-81</c:v>
                </c:pt>
                <c:pt idx="11">
                  <c:v>-80</c:v>
                </c:pt>
                <c:pt idx="12">
                  <c:v>-79</c:v>
                </c:pt>
                <c:pt idx="13">
                  <c:v>-78</c:v>
                </c:pt>
                <c:pt idx="14">
                  <c:v>-77</c:v>
                </c:pt>
                <c:pt idx="15">
                  <c:v>-76</c:v>
                </c:pt>
                <c:pt idx="16">
                  <c:v>-75</c:v>
                </c:pt>
                <c:pt idx="17">
                  <c:v>-74</c:v>
                </c:pt>
                <c:pt idx="18">
                  <c:v>-73</c:v>
                </c:pt>
                <c:pt idx="19">
                  <c:v>-72</c:v>
                </c:pt>
                <c:pt idx="20">
                  <c:v>-71</c:v>
                </c:pt>
                <c:pt idx="21">
                  <c:v>-70</c:v>
                </c:pt>
                <c:pt idx="22">
                  <c:v>-69</c:v>
                </c:pt>
                <c:pt idx="23">
                  <c:v>-68</c:v>
                </c:pt>
                <c:pt idx="24">
                  <c:v>-67</c:v>
                </c:pt>
                <c:pt idx="25">
                  <c:v>-66</c:v>
                </c:pt>
                <c:pt idx="26">
                  <c:v>-65</c:v>
                </c:pt>
                <c:pt idx="27">
                  <c:v>-64</c:v>
                </c:pt>
                <c:pt idx="28">
                  <c:v>-63</c:v>
                </c:pt>
                <c:pt idx="29">
                  <c:v>-62</c:v>
                </c:pt>
                <c:pt idx="30">
                  <c:v>-61</c:v>
                </c:pt>
                <c:pt idx="31">
                  <c:v>-60</c:v>
                </c:pt>
                <c:pt idx="32">
                  <c:v>-59</c:v>
                </c:pt>
                <c:pt idx="33">
                  <c:v>-58</c:v>
                </c:pt>
                <c:pt idx="34">
                  <c:v>-57</c:v>
                </c:pt>
                <c:pt idx="35">
                  <c:v>-56</c:v>
                </c:pt>
                <c:pt idx="36">
                  <c:v>-55</c:v>
                </c:pt>
                <c:pt idx="37">
                  <c:v>-54</c:v>
                </c:pt>
                <c:pt idx="38">
                  <c:v>-53</c:v>
                </c:pt>
                <c:pt idx="39">
                  <c:v>-52</c:v>
                </c:pt>
                <c:pt idx="40">
                  <c:v>-51</c:v>
                </c:pt>
                <c:pt idx="41">
                  <c:v>-50</c:v>
                </c:pt>
                <c:pt idx="42">
                  <c:v>-49</c:v>
                </c:pt>
                <c:pt idx="43">
                  <c:v>-48</c:v>
                </c:pt>
                <c:pt idx="44">
                  <c:v>-47</c:v>
                </c:pt>
                <c:pt idx="45">
                  <c:v>-46</c:v>
                </c:pt>
                <c:pt idx="46">
                  <c:v>-45</c:v>
                </c:pt>
                <c:pt idx="47">
                  <c:v>-44</c:v>
                </c:pt>
                <c:pt idx="48">
                  <c:v>-43</c:v>
                </c:pt>
                <c:pt idx="49">
                  <c:v>-42</c:v>
                </c:pt>
                <c:pt idx="50">
                  <c:v>-41</c:v>
                </c:pt>
                <c:pt idx="51">
                  <c:v>-40</c:v>
                </c:pt>
                <c:pt idx="52">
                  <c:v>-39</c:v>
                </c:pt>
                <c:pt idx="53">
                  <c:v>-38</c:v>
                </c:pt>
                <c:pt idx="54">
                  <c:v>-37</c:v>
                </c:pt>
                <c:pt idx="55">
                  <c:v>-36</c:v>
                </c:pt>
                <c:pt idx="56">
                  <c:v>-35</c:v>
                </c:pt>
                <c:pt idx="57">
                  <c:v>-34</c:v>
                </c:pt>
                <c:pt idx="58">
                  <c:v>-33</c:v>
                </c:pt>
                <c:pt idx="59">
                  <c:v>-32</c:v>
                </c:pt>
                <c:pt idx="60">
                  <c:v>-31</c:v>
                </c:pt>
                <c:pt idx="61">
                  <c:v>-30</c:v>
                </c:pt>
                <c:pt idx="62">
                  <c:v>-29</c:v>
                </c:pt>
                <c:pt idx="63">
                  <c:v>-28</c:v>
                </c:pt>
                <c:pt idx="64">
                  <c:v>-27</c:v>
                </c:pt>
                <c:pt idx="65">
                  <c:v>-26</c:v>
                </c:pt>
                <c:pt idx="66">
                  <c:v>-25</c:v>
                </c:pt>
                <c:pt idx="67">
                  <c:v>-24</c:v>
                </c:pt>
                <c:pt idx="68">
                  <c:v>-23</c:v>
                </c:pt>
                <c:pt idx="69">
                  <c:v>-22</c:v>
                </c:pt>
                <c:pt idx="70">
                  <c:v>-21</c:v>
                </c:pt>
                <c:pt idx="71">
                  <c:v>-20</c:v>
                </c:pt>
                <c:pt idx="72">
                  <c:v>-19</c:v>
                </c:pt>
                <c:pt idx="73">
                  <c:v>-18</c:v>
                </c:pt>
                <c:pt idx="74">
                  <c:v>-17</c:v>
                </c:pt>
                <c:pt idx="75">
                  <c:v>-16</c:v>
                </c:pt>
                <c:pt idx="76">
                  <c:v>-15</c:v>
                </c:pt>
                <c:pt idx="77">
                  <c:v>-14</c:v>
                </c:pt>
                <c:pt idx="78">
                  <c:v>-13</c:v>
                </c:pt>
                <c:pt idx="79">
                  <c:v>-12</c:v>
                </c:pt>
                <c:pt idx="80">
                  <c:v>-11</c:v>
                </c:pt>
                <c:pt idx="81">
                  <c:v>-10</c:v>
                </c:pt>
                <c:pt idx="82">
                  <c:v>-9</c:v>
                </c:pt>
                <c:pt idx="83">
                  <c:v>-8</c:v>
                </c:pt>
                <c:pt idx="84">
                  <c:v>-7</c:v>
                </c:pt>
                <c:pt idx="85">
                  <c:v>-6</c:v>
                </c:pt>
                <c:pt idx="86">
                  <c:v>-5</c:v>
                </c:pt>
                <c:pt idx="87">
                  <c:v>-4</c:v>
                </c:pt>
                <c:pt idx="88">
                  <c:v>-3</c:v>
                </c:pt>
                <c:pt idx="89">
                  <c:v>-2</c:v>
                </c:pt>
                <c:pt idx="90">
                  <c:v>-1</c:v>
                </c:pt>
                <c:pt idx="91">
                  <c:v>0</c:v>
                </c:pt>
                <c:pt idx="92">
                  <c:v>1</c:v>
                </c:pt>
                <c:pt idx="93">
                  <c:v>2</c:v>
                </c:pt>
                <c:pt idx="94">
                  <c:v>3</c:v>
                </c:pt>
                <c:pt idx="95">
                  <c:v>4</c:v>
                </c:pt>
                <c:pt idx="96">
                  <c:v>5</c:v>
                </c:pt>
                <c:pt idx="97">
                  <c:v>6</c:v>
                </c:pt>
                <c:pt idx="98">
                  <c:v>7</c:v>
                </c:pt>
                <c:pt idx="99">
                  <c:v>8</c:v>
                </c:pt>
                <c:pt idx="100">
                  <c:v>9</c:v>
                </c:pt>
                <c:pt idx="101">
                  <c:v>10</c:v>
                </c:pt>
                <c:pt idx="102">
                  <c:v>11</c:v>
                </c:pt>
                <c:pt idx="103">
                  <c:v>12</c:v>
                </c:pt>
                <c:pt idx="104">
                  <c:v>13</c:v>
                </c:pt>
                <c:pt idx="105">
                  <c:v>14</c:v>
                </c:pt>
                <c:pt idx="106">
                  <c:v>15</c:v>
                </c:pt>
                <c:pt idx="107">
                  <c:v>16</c:v>
                </c:pt>
                <c:pt idx="108">
                  <c:v>17</c:v>
                </c:pt>
                <c:pt idx="109">
                  <c:v>18</c:v>
                </c:pt>
                <c:pt idx="110">
                  <c:v>19</c:v>
                </c:pt>
                <c:pt idx="111">
                  <c:v>20</c:v>
                </c:pt>
                <c:pt idx="112">
                  <c:v>21</c:v>
                </c:pt>
                <c:pt idx="113">
                  <c:v>22</c:v>
                </c:pt>
                <c:pt idx="114">
                  <c:v>23</c:v>
                </c:pt>
                <c:pt idx="115">
                  <c:v>24</c:v>
                </c:pt>
                <c:pt idx="116">
                  <c:v>25</c:v>
                </c:pt>
                <c:pt idx="117">
                  <c:v>26</c:v>
                </c:pt>
                <c:pt idx="118">
                  <c:v>27</c:v>
                </c:pt>
                <c:pt idx="119">
                  <c:v>28</c:v>
                </c:pt>
                <c:pt idx="120">
                  <c:v>29</c:v>
                </c:pt>
                <c:pt idx="121">
                  <c:v>30</c:v>
                </c:pt>
                <c:pt idx="122">
                  <c:v>31</c:v>
                </c:pt>
                <c:pt idx="123">
                  <c:v>32</c:v>
                </c:pt>
                <c:pt idx="124">
                  <c:v>33</c:v>
                </c:pt>
                <c:pt idx="125">
                  <c:v>34</c:v>
                </c:pt>
                <c:pt idx="126">
                  <c:v>35</c:v>
                </c:pt>
                <c:pt idx="127">
                  <c:v>36</c:v>
                </c:pt>
                <c:pt idx="128">
                  <c:v>37</c:v>
                </c:pt>
                <c:pt idx="129">
                  <c:v>38</c:v>
                </c:pt>
                <c:pt idx="130">
                  <c:v>39</c:v>
                </c:pt>
                <c:pt idx="131">
                  <c:v>40</c:v>
                </c:pt>
                <c:pt idx="132">
                  <c:v>41</c:v>
                </c:pt>
                <c:pt idx="133">
                  <c:v>42</c:v>
                </c:pt>
                <c:pt idx="134">
                  <c:v>43</c:v>
                </c:pt>
                <c:pt idx="135">
                  <c:v>44</c:v>
                </c:pt>
                <c:pt idx="136">
                  <c:v>45</c:v>
                </c:pt>
                <c:pt idx="137">
                  <c:v>46</c:v>
                </c:pt>
                <c:pt idx="138">
                  <c:v>47</c:v>
                </c:pt>
                <c:pt idx="139">
                  <c:v>48</c:v>
                </c:pt>
                <c:pt idx="140">
                  <c:v>49</c:v>
                </c:pt>
                <c:pt idx="141">
                  <c:v>50</c:v>
                </c:pt>
                <c:pt idx="142">
                  <c:v>51</c:v>
                </c:pt>
                <c:pt idx="143">
                  <c:v>52</c:v>
                </c:pt>
                <c:pt idx="144">
                  <c:v>53</c:v>
                </c:pt>
                <c:pt idx="145">
                  <c:v>54</c:v>
                </c:pt>
                <c:pt idx="146">
                  <c:v>55</c:v>
                </c:pt>
                <c:pt idx="147">
                  <c:v>56</c:v>
                </c:pt>
                <c:pt idx="148">
                  <c:v>57</c:v>
                </c:pt>
                <c:pt idx="149">
                  <c:v>58</c:v>
                </c:pt>
                <c:pt idx="150">
                  <c:v>59</c:v>
                </c:pt>
                <c:pt idx="151">
                  <c:v>60</c:v>
                </c:pt>
                <c:pt idx="152">
                  <c:v>61</c:v>
                </c:pt>
                <c:pt idx="153">
                  <c:v>62</c:v>
                </c:pt>
                <c:pt idx="154">
                  <c:v>63</c:v>
                </c:pt>
                <c:pt idx="155">
                  <c:v>64</c:v>
                </c:pt>
                <c:pt idx="156">
                  <c:v>65</c:v>
                </c:pt>
                <c:pt idx="157">
                  <c:v>66</c:v>
                </c:pt>
                <c:pt idx="158">
                  <c:v>67</c:v>
                </c:pt>
                <c:pt idx="159">
                  <c:v>68</c:v>
                </c:pt>
                <c:pt idx="160">
                  <c:v>69</c:v>
                </c:pt>
                <c:pt idx="161">
                  <c:v>70</c:v>
                </c:pt>
                <c:pt idx="162">
                  <c:v>71</c:v>
                </c:pt>
                <c:pt idx="163">
                  <c:v>72</c:v>
                </c:pt>
                <c:pt idx="164">
                  <c:v>73</c:v>
                </c:pt>
                <c:pt idx="165">
                  <c:v>74</c:v>
                </c:pt>
                <c:pt idx="166">
                  <c:v>75</c:v>
                </c:pt>
                <c:pt idx="167">
                  <c:v>76</c:v>
                </c:pt>
                <c:pt idx="168">
                  <c:v>77</c:v>
                </c:pt>
                <c:pt idx="169">
                  <c:v>78</c:v>
                </c:pt>
                <c:pt idx="170">
                  <c:v>79</c:v>
                </c:pt>
                <c:pt idx="171">
                  <c:v>80</c:v>
                </c:pt>
                <c:pt idx="172">
                  <c:v>81</c:v>
                </c:pt>
                <c:pt idx="173">
                  <c:v>82</c:v>
                </c:pt>
                <c:pt idx="174">
                  <c:v>83</c:v>
                </c:pt>
                <c:pt idx="175">
                  <c:v>84</c:v>
                </c:pt>
                <c:pt idx="176">
                  <c:v>85</c:v>
                </c:pt>
                <c:pt idx="177">
                  <c:v>86</c:v>
                </c:pt>
                <c:pt idx="178">
                  <c:v>87</c:v>
                </c:pt>
                <c:pt idx="179">
                  <c:v>88</c:v>
                </c:pt>
                <c:pt idx="180">
                  <c:v>89</c:v>
                </c:pt>
                <c:pt idx="181">
                  <c:v>90</c:v>
                </c:pt>
              </c:numCache>
            </c:numRef>
          </c:cat>
          <c:val>
            <c:numRef>
              <c:f>rotation_dlib_hog!$X$4:$X$185</c:f>
              <c:numCache>
                <c:formatCode>General</c:formatCode>
                <c:ptCount val="1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</c:v>
                </c:pt>
                <c:pt idx="7">
                  <c:v>0</c:v>
                </c:pt>
                <c:pt idx="8">
                  <c:v>0</c:v>
                </c:pt>
                <c:pt idx="9">
                  <c:v>0.1</c:v>
                </c:pt>
                <c:pt idx="10">
                  <c:v>0</c:v>
                </c:pt>
                <c:pt idx="11">
                  <c:v>0.1</c:v>
                </c:pt>
                <c:pt idx="12">
                  <c:v>0</c:v>
                </c:pt>
                <c:pt idx="13">
                  <c:v>0</c:v>
                </c:pt>
                <c:pt idx="14">
                  <c:v>0.1</c:v>
                </c:pt>
                <c:pt idx="15">
                  <c:v>0</c:v>
                </c:pt>
                <c:pt idx="16">
                  <c:v>0</c:v>
                </c:pt>
                <c:pt idx="17">
                  <c:v>0.1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0.1</c:v>
                </c:pt>
                <c:pt idx="43">
                  <c:v>0.1</c:v>
                </c:pt>
                <c:pt idx="44">
                  <c:v>0.1</c:v>
                </c:pt>
                <c:pt idx="45">
                  <c:v>0.1</c:v>
                </c:pt>
                <c:pt idx="46">
                  <c:v>0.1</c:v>
                </c:pt>
                <c:pt idx="47">
                  <c:v>0.1</c:v>
                </c:pt>
                <c:pt idx="48">
                  <c:v>0.2</c:v>
                </c:pt>
                <c:pt idx="49">
                  <c:v>0.3</c:v>
                </c:pt>
                <c:pt idx="50">
                  <c:v>0.4</c:v>
                </c:pt>
                <c:pt idx="51">
                  <c:v>0.5</c:v>
                </c:pt>
                <c:pt idx="52">
                  <c:v>0.6</c:v>
                </c:pt>
                <c:pt idx="53">
                  <c:v>0.7</c:v>
                </c:pt>
                <c:pt idx="54">
                  <c:v>0.7</c:v>
                </c:pt>
                <c:pt idx="55">
                  <c:v>0.7</c:v>
                </c:pt>
                <c:pt idx="56">
                  <c:v>0.7</c:v>
                </c:pt>
                <c:pt idx="57">
                  <c:v>0.8</c:v>
                </c:pt>
                <c:pt idx="58">
                  <c:v>0.8</c:v>
                </c:pt>
                <c:pt idx="59">
                  <c:v>0.8</c:v>
                </c:pt>
                <c:pt idx="60">
                  <c:v>0.8</c:v>
                </c:pt>
                <c:pt idx="61">
                  <c:v>0.8</c:v>
                </c:pt>
                <c:pt idx="62">
                  <c:v>0.9</c:v>
                </c:pt>
                <c:pt idx="63">
                  <c:v>0.9</c:v>
                </c:pt>
                <c:pt idx="64">
                  <c:v>0.9</c:v>
                </c:pt>
                <c:pt idx="65">
                  <c:v>0.9</c:v>
                </c:pt>
                <c:pt idx="66">
                  <c:v>0.9</c:v>
                </c:pt>
                <c:pt idx="67">
                  <c:v>0.9</c:v>
                </c:pt>
                <c:pt idx="68">
                  <c:v>0.9</c:v>
                </c:pt>
                <c:pt idx="69">
                  <c:v>0.9</c:v>
                </c:pt>
                <c:pt idx="70">
                  <c:v>0.9</c:v>
                </c:pt>
                <c:pt idx="71">
                  <c:v>0.8</c:v>
                </c:pt>
                <c:pt idx="72">
                  <c:v>0.8</c:v>
                </c:pt>
                <c:pt idx="73">
                  <c:v>0.8</c:v>
                </c:pt>
                <c:pt idx="74">
                  <c:v>0.7</c:v>
                </c:pt>
                <c:pt idx="75">
                  <c:v>0.6</c:v>
                </c:pt>
                <c:pt idx="76">
                  <c:v>0.5</c:v>
                </c:pt>
                <c:pt idx="77">
                  <c:v>0.5</c:v>
                </c:pt>
                <c:pt idx="78">
                  <c:v>0.5</c:v>
                </c:pt>
                <c:pt idx="79">
                  <c:v>0.7</c:v>
                </c:pt>
                <c:pt idx="80">
                  <c:v>0.8</c:v>
                </c:pt>
                <c:pt idx="81">
                  <c:v>0.72727272727272729</c:v>
                </c:pt>
                <c:pt idx="82">
                  <c:v>0.9</c:v>
                </c:pt>
                <c:pt idx="83">
                  <c:v>0.9</c:v>
                </c:pt>
                <c:pt idx="84">
                  <c:v>0.9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0.9</c:v>
                </c:pt>
                <c:pt idx="97">
                  <c:v>0.9</c:v>
                </c:pt>
                <c:pt idx="98">
                  <c:v>0.9</c:v>
                </c:pt>
                <c:pt idx="99">
                  <c:v>0.8</c:v>
                </c:pt>
                <c:pt idx="100">
                  <c:v>0.6</c:v>
                </c:pt>
                <c:pt idx="101">
                  <c:v>0.6</c:v>
                </c:pt>
                <c:pt idx="102">
                  <c:v>0.5</c:v>
                </c:pt>
                <c:pt idx="103">
                  <c:v>0.5</c:v>
                </c:pt>
                <c:pt idx="104">
                  <c:v>0.4</c:v>
                </c:pt>
                <c:pt idx="105">
                  <c:v>0.6</c:v>
                </c:pt>
                <c:pt idx="106">
                  <c:v>0.5</c:v>
                </c:pt>
                <c:pt idx="107">
                  <c:v>0.6</c:v>
                </c:pt>
                <c:pt idx="108">
                  <c:v>0.7</c:v>
                </c:pt>
                <c:pt idx="109">
                  <c:v>0.8</c:v>
                </c:pt>
                <c:pt idx="110">
                  <c:v>0.8</c:v>
                </c:pt>
                <c:pt idx="111">
                  <c:v>0.8</c:v>
                </c:pt>
                <c:pt idx="112">
                  <c:v>1</c:v>
                </c:pt>
                <c:pt idx="113">
                  <c:v>0.9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0.9</c:v>
                </c:pt>
                <c:pt idx="120">
                  <c:v>1</c:v>
                </c:pt>
                <c:pt idx="121">
                  <c:v>0.9</c:v>
                </c:pt>
                <c:pt idx="122">
                  <c:v>1</c:v>
                </c:pt>
                <c:pt idx="123">
                  <c:v>0.9</c:v>
                </c:pt>
                <c:pt idx="124">
                  <c:v>0.8</c:v>
                </c:pt>
                <c:pt idx="125">
                  <c:v>0.8</c:v>
                </c:pt>
                <c:pt idx="126">
                  <c:v>0.6</c:v>
                </c:pt>
                <c:pt idx="127">
                  <c:v>0.5</c:v>
                </c:pt>
                <c:pt idx="128">
                  <c:v>0.3</c:v>
                </c:pt>
                <c:pt idx="129">
                  <c:v>0.3</c:v>
                </c:pt>
                <c:pt idx="130">
                  <c:v>0.3</c:v>
                </c:pt>
                <c:pt idx="131">
                  <c:v>0.2</c:v>
                </c:pt>
                <c:pt idx="132">
                  <c:v>0.2</c:v>
                </c:pt>
                <c:pt idx="133">
                  <c:v>0.2</c:v>
                </c:pt>
                <c:pt idx="134">
                  <c:v>0.2</c:v>
                </c:pt>
                <c:pt idx="135">
                  <c:v>0.2</c:v>
                </c:pt>
                <c:pt idx="136">
                  <c:v>0.2</c:v>
                </c:pt>
                <c:pt idx="137">
                  <c:v>0.2</c:v>
                </c:pt>
                <c:pt idx="138">
                  <c:v>0.1</c:v>
                </c:pt>
                <c:pt idx="139">
                  <c:v>0.1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0.1</c:v>
                </c:pt>
                <c:pt idx="146">
                  <c:v>0</c:v>
                </c:pt>
                <c:pt idx="147">
                  <c:v>0.1</c:v>
                </c:pt>
                <c:pt idx="148">
                  <c:v>0</c:v>
                </c:pt>
                <c:pt idx="149">
                  <c:v>0</c:v>
                </c:pt>
                <c:pt idx="150">
                  <c:v>0.1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0.1</c:v>
                </c:pt>
                <c:pt idx="171">
                  <c:v>0</c:v>
                </c:pt>
                <c:pt idx="172">
                  <c:v>0</c:v>
                </c:pt>
                <c:pt idx="173">
                  <c:v>0.1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0D-466D-A063-6FB289F587CF}"/>
            </c:ext>
          </c:extLst>
        </c:ser>
        <c:ser>
          <c:idx val="1"/>
          <c:order val="1"/>
          <c:tx>
            <c:v>F1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rotation_dlib_cnn!$W$4:$W$185</c:f>
              <c:numCache>
                <c:formatCode>General</c:formatCode>
                <c:ptCount val="182"/>
                <c:pt idx="0">
                  <c:v>-91</c:v>
                </c:pt>
                <c:pt idx="1">
                  <c:v>-90</c:v>
                </c:pt>
                <c:pt idx="2">
                  <c:v>-89</c:v>
                </c:pt>
                <c:pt idx="3">
                  <c:v>-88</c:v>
                </c:pt>
                <c:pt idx="4">
                  <c:v>-87</c:v>
                </c:pt>
                <c:pt idx="5">
                  <c:v>-86</c:v>
                </c:pt>
                <c:pt idx="6">
                  <c:v>-85</c:v>
                </c:pt>
                <c:pt idx="7">
                  <c:v>-84</c:v>
                </c:pt>
                <c:pt idx="8">
                  <c:v>-83</c:v>
                </c:pt>
                <c:pt idx="9">
                  <c:v>-82</c:v>
                </c:pt>
                <c:pt idx="10">
                  <c:v>-81</c:v>
                </c:pt>
                <c:pt idx="11">
                  <c:v>-80</c:v>
                </c:pt>
                <c:pt idx="12">
                  <c:v>-79</c:v>
                </c:pt>
                <c:pt idx="13">
                  <c:v>-78</c:v>
                </c:pt>
                <c:pt idx="14">
                  <c:v>-77</c:v>
                </c:pt>
                <c:pt idx="15">
                  <c:v>-76</c:v>
                </c:pt>
                <c:pt idx="16">
                  <c:v>-75</c:v>
                </c:pt>
                <c:pt idx="17">
                  <c:v>-74</c:v>
                </c:pt>
                <c:pt idx="18">
                  <c:v>-73</c:v>
                </c:pt>
                <c:pt idx="19">
                  <c:v>-72</c:v>
                </c:pt>
                <c:pt idx="20">
                  <c:v>-71</c:v>
                </c:pt>
                <c:pt idx="21">
                  <c:v>-70</c:v>
                </c:pt>
                <c:pt idx="22">
                  <c:v>-69</c:v>
                </c:pt>
                <c:pt idx="23">
                  <c:v>-68</c:v>
                </c:pt>
                <c:pt idx="24">
                  <c:v>-67</c:v>
                </c:pt>
                <c:pt idx="25">
                  <c:v>-66</c:v>
                </c:pt>
                <c:pt idx="26">
                  <c:v>-65</c:v>
                </c:pt>
                <c:pt idx="27">
                  <c:v>-64</c:v>
                </c:pt>
                <c:pt idx="28">
                  <c:v>-63</c:v>
                </c:pt>
                <c:pt idx="29">
                  <c:v>-62</c:v>
                </c:pt>
                <c:pt idx="30">
                  <c:v>-61</c:v>
                </c:pt>
                <c:pt idx="31">
                  <c:v>-60</c:v>
                </c:pt>
                <c:pt idx="32">
                  <c:v>-59</c:v>
                </c:pt>
                <c:pt idx="33">
                  <c:v>-58</c:v>
                </c:pt>
                <c:pt idx="34">
                  <c:v>-57</c:v>
                </c:pt>
                <c:pt idx="35">
                  <c:v>-56</c:v>
                </c:pt>
                <c:pt idx="36">
                  <c:v>-55</c:v>
                </c:pt>
                <c:pt idx="37">
                  <c:v>-54</c:v>
                </c:pt>
                <c:pt idx="38">
                  <c:v>-53</c:v>
                </c:pt>
                <c:pt idx="39">
                  <c:v>-52</c:v>
                </c:pt>
                <c:pt idx="40">
                  <c:v>-51</c:v>
                </c:pt>
                <c:pt idx="41">
                  <c:v>-50</c:v>
                </c:pt>
                <c:pt idx="42">
                  <c:v>-49</c:v>
                </c:pt>
                <c:pt idx="43">
                  <c:v>-48</c:v>
                </c:pt>
                <c:pt idx="44">
                  <c:v>-47</c:v>
                </c:pt>
                <c:pt idx="45">
                  <c:v>-46</c:v>
                </c:pt>
                <c:pt idx="46">
                  <c:v>-45</c:v>
                </c:pt>
                <c:pt idx="47">
                  <c:v>-44</c:v>
                </c:pt>
                <c:pt idx="48">
                  <c:v>-43</c:v>
                </c:pt>
                <c:pt idx="49">
                  <c:v>-42</c:v>
                </c:pt>
                <c:pt idx="50">
                  <c:v>-41</c:v>
                </c:pt>
                <c:pt idx="51">
                  <c:v>-40</c:v>
                </c:pt>
                <c:pt idx="52">
                  <c:v>-39</c:v>
                </c:pt>
                <c:pt idx="53">
                  <c:v>-38</c:v>
                </c:pt>
                <c:pt idx="54">
                  <c:v>-37</c:v>
                </c:pt>
                <c:pt idx="55">
                  <c:v>-36</c:v>
                </c:pt>
                <c:pt idx="56">
                  <c:v>-35</c:v>
                </c:pt>
                <c:pt idx="57">
                  <c:v>-34</c:v>
                </c:pt>
                <c:pt idx="58">
                  <c:v>-33</c:v>
                </c:pt>
                <c:pt idx="59">
                  <c:v>-32</c:v>
                </c:pt>
                <c:pt idx="60">
                  <c:v>-31</c:v>
                </c:pt>
                <c:pt idx="61">
                  <c:v>-30</c:v>
                </c:pt>
                <c:pt idx="62">
                  <c:v>-29</c:v>
                </c:pt>
                <c:pt idx="63">
                  <c:v>-28</c:v>
                </c:pt>
                <c:pt idx="64">
                  <c:v>-27</c:v>
                </c:pt>
                <c:pt idx="65">
                  <c:v>-26</c:v>
                </c:pt>
                <c:pt idx="66">
                  <c:v>-25</c:v>
                </c:pt>
                <c:pt idx="67">
                  <c:v>-24</c:v>
                </c:pt>
                <c:pt idx="68">
                  <c:v>-23</c:v>
                </c:pt>
                <c:pt idx="69">
                  <c:v>-22</c:v>
                </c:pt>
                <c:pt idx="70">
                  <c:v>-21</c:v>
                </c:pt>
                <c:pt idx="71">
                  <c:v>-20</c:v>
                </c:pt>
                <c:pt idx="72">
                  <c:v>-19</c:v>
                </c:pt>
                <c:pt idx="73">
                  <c:v>-18</c:v>
                </c:pt>
                <c:pt idx="74">
                  <c:v>-17</c:v>
                </c:pt>
                <c:pt idx="75">
                  <c:v>-16</c:v>
                </c:pt>
                <c:pt idx="76">
                  <c:v>-15</c:v>
                </c:pt>
                <c:pt idx="77">
                  <c:v>-14</c:v>
                </c:pt>
                <c:pt idx="78">
                  <c:v>-13</c:v>
                </c:pt>
                <c:pt idx="79">
                  <c:v>-12</c:v>
                </c:pt>
                <c:pt idx="80">
                  <c:v>-11</c:v>
                </c:pt>
                <c:pt idx="81">
                  <c:v>-10</c:v>
                </c:pt>
                <c:pt idx="82">
                  <c:v>-9</c:v>
                </c:pt>
                <c:pt idx="83">
                  <c:v>-8</c:v>
                </c:pt>
                <c:pt idx="84">
                  <c:v>-7</c:v>
                </c:pt>
                <c:pt idx="85">
                  <c:v>-6</c:v>
                </c:pt>
                <c:pt idx="86">
                  <c:v>-5</c:v>
                </c:pt>
                <c:pt idx="87">
                  <c:v>-4</c:v>
                </c:pt>
                <c:pt idx="88">
                  <c:v>-3</c:v>
                </c:pt>
                <c:pt idx="89">
                  <c:v>-2</c:v>
                </c:pt>
                <c:pt idx="90">
                  <c:v>-1</c:v>
                </c:pt>
                <c:pt idx="91">
                  <c:v>0</c:v>
                </c:pt>
                <c:pt idx="92">
                  <c:v>1</c:v>
                </c:pt>
                <c:pt idx="93">
                  <c:v>2</c:v>
                </c:pt>
                <c:pt idx="94">
                  <c:v>3</c:v>
                </c:pt>
                <c:pt idx="95">
                  <c:v>4</c:v>
                </c:pt>
                <c:pt idx="96">
                  <c:v>5</c:v>
                </c:pt>
                <c:pt idx="97">
                  <c:v>6</c:v>
                </c:pt>
                <c:pt idx="98">
                  <c:v>7</c:v>
                </c:pt>
                <c:pt idx="99">
                  <c:v>8</c:v>
                </c:pt>
                <c:pt idx="100">
                  <c:v>9</c:v>
                </c:pt>
                <c:pt idx="101">
                  <c:v>10</c:v>
                </c:pt>
                <c:pt idx="102">
                  <c:v>11</c:v>
                </c:pt>
                <c:pt idx="103">
                  <c:v>12</c:v>
                </c:pt>
                <c:pt idx="104">
                  <c:v>13</c:v>
                </c:pt>
                <c:pt idx="105">
                  <c:v>14</c:v>
                </c:pt>
                <c:pt idx="106">
                  <c:v>15</c:v>
                </c:pt>
                <c:pt idx="107">
                  <c:v>16</c:v>
                </c:pt>
                <c:pt idx="108">
                  <c:v>17</c:v>
                </c:pt>
                <c:pt idx="109">
                  <c:v>18</c:v>
                </c:pt>
                <c:pt idx="110">
                  <c:v>19</c:v>
                </c:pt>
                <c:pt idx="111">
                  <c:v>20</c:v>
                </c:pt>
                <c:pt idx="112">
                  <c:v>21</c:v>
                </c:pt>
                <c:pt idx="113">
                  <c:v>22</c:v>
                </c:pt>
                <c:pt idx="114">
                  <c:v>23</c:v>
                </c:pt>
                <c:pt idx="115">
                  <c:v>24</c:v>
                </c:pt>
                <c:pt idx="116">
                  <c:v>25</c:v>
                </c:pt>
                <c:pt idx="117">
                  <c:v>26</c:v>
                </c:pt>
                <c:pt idx="118">
                  <c:v>27</c:v>
                </c:pt>
                <c:pt idx="119">
                  <c:v>28</c:v>
                </c:pt>
                <c:pt idx="120">
                  <c:v>29</c:v>
                </c:pt>
                <c:pt idx="121">
                  <c:v>30</c:v>
                </c:pt>
                <c:pt idx="122">
                  <c:v>31</c:v>
                </c:pt>
                <c:pt idx="123">
                  <c:v>32</c:v>
                </c:pt>
                <c:pt idx="124">
                  <c:v>33</c:v>
                </c:pt>
                <c:pt idx="125">
                  <c:v>34</c:v>
                </c:pt>
                <c:pt idx="126">
                  <c:v>35</c:v>
                </c:pt>
                <c:pt idx="127">
                  <c:v>36</c:v>
                </c:pt>
                <c:pt idx="128">
                  <c:v>37</c:v>
                </c:pt>
                <c:pt idx="129">
                  <c:v>38</c:v>
                </c:pt>
                <c:pt idx="130">
                  <c:v>39</c:v>
                </c:pt>
                <c:pt idx="131">
                  <c:v>40</c:v>
                </c:pt>
                <c:pt idx="132">
                  <c:v>41</c:v>
                </c:pt>
                <c:pt idx="133">
                  <c:v>42</c:v>
                </c:pt>
                <c:pt idx="134">
                  <c:v>43</c:v>
                </c:pt>
                <c:pt idx="135">
                  <c:v>44</c:v>
                </c:pt>
                <c:pt idx="136">
                  <c:v>45</c:v>
                </c:pt>
                <c:pt idx="137">
                  <c:v>46</c:v>
                </c:pt>
                <c:pt idx="138">
                  <c:v>47</c:v>
                </c:pt>
                <c:pt idx="139">
                  <c:v>48</c:v>
                </c:pt>
                <c:pt idx="140">
                  <c:v>49</c:v>
                </c:pt>
                <c:pt idx="141">
                  <c:v>50</c:v>
                </c:pt>
                <c:pt idx="142">
                  <c:v>51</c:v>
                </c:pt>
                <c:pt idx="143">
                  <c:v>52</c:v>
                </c:pt>
                <c:pt idx="144">
                  <c:v>53</c:v>
                </c:pt>
                <c:pt idx="145">
                  <c:v>54</c:v>
                </c:pt>
                <c:pt idx="146">
                  <c:v>55</c:v>
                </c:pt>
                <c:pt idx="147">
                  <c:v>56</c:v>
                </c:pt>
                <c:pt idx="148">
                  <c:v>57</c:v>
                </c:pt>
                <c:pt idx="149">
                  <c:v>58</c:v>
                </c:pt>
                <c:pt idx="150">
                  <c:v>59</c:v>
                </c:pt>
                <c:pt idx="151">
                  <c:v>60</c:v>
                </c:pt>
                <c:pt idx="152">
                  <c:v>61</c:v>
                </c:pt>
                <c:pt idx="153">
                  <c:v>62</c:v>
                </c:pt>
                <c:pt idx="154">
                  <c:v>63</c:v>
                </c:pt>
                <c:pt idx="155">
                  <c:v>64</c:v>
                </c:pt>
                <c:pt idx="156">
                  <c:v>65</c:v>
                </c:pt>
                <c:pt idx="157">
                  <c:v>66</c:v>
                </c:pt>
                <c:pt idx="158">
                  <c:v>67</c:v>
                </c:pt>
                <c:pt idx="159">
                  <c:v>68</c:v>
                </c:pt>
                <c:pt idx="160">
                  <c:v>69</c:v>
                </c:pt>
                <c:pt idx="161">
                  <c:v>70</c:v>
                </c:pt>
                <c:pt idx="162">
                  <c:v>71</c:v>
                </c:pt>
                <c:pt idx="163">
                  <c:v>72</c:v>
                </c:pt>
                <c:pt idx="164">
                  <c:v>73</c:v>
                </c:pt>
                <c:pt idx="165">
                  <c:v>74</c:v>
                </c:pt>
                <c:pt idx="166">
                  <c:v>75</c:v>
                </c:pt>
                <c:pt idx="167">
                  <c:v>76</c:v>
                </c:pt>
                <c:pt idx="168">
                  <c:v>77</c:v>
                </c:pt>
                <c:pt idx="169">
                  <c:v>78</c:v>
                </c:pt>
                <c:pt idx="170">
                  <c:v>79</c:v>
                </c:pt>
                <c:pt idx="171">
                  <c:v>80</c:v>
                </c:pt>
                <c:pt idx="172">
                  <c:v>81</c:v>
                </c:pt>
                <c:pt idx="173">
                  <c:v>82</c:v>
                </c:pt>
                <c:pt idx="174">
                  <c:v>83</c:v>
                </c:pt>
                <c:pt idx="175">
                  <c:v>84</c:v>
                </c:pt>
                <c:pt idx="176">
                  <c:v>85</c:v>
                </c:pt>
                <c:pt idx="177">
                  <c:v>86</c:v>
                </c:pt>
                <c:pt idx="178">
                  <c:v>87</c:v>
                </c:pt>
                <c:pt idx="179">
                  <c:v>88</c:v>
                </c:pt>
                <c:pt idx="180">
                  <c:v>89</c:v>
                </c:pt>
                <c:pt idx="181">
                  <c:v>90</c:v>
                </c:pt>
              </c:numCache>
            </c:numRef>
          </c:cat>
          <c:val>
            <c:numRef>
              <c:f>rotation_dlib_hog!$Y$4:$Y$185</c:f>
              <c:numCache>
                <c:formatCode>General</c:formatCode>
                <c:ptCount val="1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0.18181818181818182</c:v>
                </c:pt>
                <c:pt idx="7">
                  <c:v>0</c:v>
                </c:pt>
                <c:pt idx="8">
                  <c:v>0</c:v>
                </c:pt>
                <c:pt idx="9">
                  <c:v>0.18181818181818182</c:v>
                </c:pt>
                <c:pt idx="10">
                  <c:v>0</c:v>
                </c:pt>
                <c:pt idx="11">
                  <c:v>0.18181818181818182</c:v>
                </c:pt>
                <c:pt idx="12">
                  <c:v>0</c:v>
                </c:pt>
                <c:pt idx="13">
                  <c:v>0</c:v>
                </c:pt>
                <c:pt idx="14">
                  <c:v>0.18181818181818182</c:v>
                </c:pt>
                <c:pt idx="15">
                  <c:v>0</c:v>
                </c:pt>
                <c:pt idx="16">
                  <c:v>0</c:v>
                </c:pt>
                <c:pt idx="17">
                  <c:v>0.18181818181818182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0.18181818181818182</c:v>
                </c:pt>
                <c:pt idx="43">
                  <c:v>0.18181818181818182</c:v>
                </c:pt>
                <c:pt idx="44">
                  <c:v>0.18181818181818182</c:v>
                </c:pt>
                <c:pt idx="45">
                  <c:v>0.18181818181818182</c:v>
                </c:pt>
                <c:pt idx="46">
                  <c:v>0.18181818181818182</c:v>
                </c:pt>
                <c:pt idx="47">
                  <c:v>0.18181818181818182</c:v>
                </c:pt>
                <c:pt idx="48">
                  <c:v>0.33333333333333331</c:v>
                </c:pt>
                <c:pt idx="49">
                  <c:v>0.46153846153846156</c:v>
                </c:pt>
                <c:pt idx="50">
                  <c:v>0.5714285714285714</c:v>
                </c:pt>
                <c:pt idx="51">
                  <c:v>0.66666666666666663</c:v>
                </c:pt>
                <c:pt idx="52">
                  <c:v>0.75</c:v>
                </c:pt>
                <c:pt idx="53">
                  <c:v>0.82352941176470584</c:v>
                </c:pt>
                <c:pt idx="54">
                  <c:v>0.82352941176470584</c:v>
                </c:pt>
                <c:pt idx="55">
                  <c:v>0.82352941176470584</c:v>
                </c:pt>
                <c:pt idx="56">
                  <c:v>0.82352941176470584</c:v>
                </c:pt>
                <c:pt idx="57">
                  <c:v>0.88888888888888884</c:v>
                </c:pt>
                <c:pt idx="58">
                  <c:v>0.88888888888888884</c:v>
                </c:pt>
                <c:pt idx="59">
                  <c:v>0.88888888888888884</c:v>
                </c:pt>
                <c:pt idx="60">
                  <c:v>0.88888888888888884</c:v>
                </c:pt>
                <c:pt idx="61">
                  <c:v>0.88888888888888884</c:v>
                </c:pt>
                <c:pt idx="62">
                  <c:v>0.94736842105263153</c:v>
                </c:pt>
                <c:pt idx="63">
                  <c:v>0.94736842105263153</c:v>
                </c:pt>
                <c:pt idx="64">
                  <c:v>0.94736842105263153</c:v>
                </c:pt>
                <c:pt idx="65">
                  <c:v>0.94736842105263153</c:v>
                </c:pt>
                <c:pt idx="66">
                  <c:v>0.94736842105263153</c:v>
                </c:pt>
                <c:pt idx="67">
                  <c:v>0.94736842105263153</c:v>
                </c:pt>
                <c:pt idx="68">
                  <c:v>0.94736842105263153</c:v>
                </c:pt>
                <c:pt idx="69">
                  <c:v>0.94736842105263153</c:v>
                </c:pt>
                <c:pt idx="70">
                  <c:v>0.94736842105263153</c:v>
                </c:pt>
                <c:pt idx="71">
                  <c:v>0.88888888888888884</c:v>
                </c:pt>
                <c:pt idx="72">
                  <c:v>0.88888888888888884</c:v>
                </c:pt>
                <c:pt idx="73">
                  <c:v>0.88888888888888884</c:v>
                </c:pt>
                <c:pt idx="74">
                  <c:v>0.82352941176470584</c:v>
                </c:pt>
                <c:pt idx="75">
                  <c:v>0.75</c:v>
                </c:pt>
                <c:pt idx="76">
                  <c:v>0.66666666666666663</c:v>
                </c:pt>
                <c:pt idx="77">
                  <c:v>0.66666666666666663</c:v>
                </c:pt>
                <c:pt idx="78">
                  <c:v>0.66666666666666663</c:v>
                </c:pt>
                <c:pt idx="79">
                  <c:v>0.82352941176470584</c:v>
                </c:pt>
                <c:pt idx="80">
                  <c:v>0.88888888888888884</c:v>
                </c:pt>
                <c:pt idx="81">
                  <c:v>0.84210526315789469</c:v>
                </c:pt>
                <c:pt idx="82">
                  <c:v>0.94736842105263153</c:v>
                </c:pt>
                <c:pt idx="83">
                  <c:v>0.94736842105263153</c:v>
                </c:pt>
                <c:pt idx="84">
                  <c:v>0.94736842105263153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0.94736842105263153</c:v>
                </c:pt>
                <c:pt idx="97">
                  <c:v>0.94736842105263153</c:v>
                </c:pt>
                <c:pt idx="98">
                  <c:v>0.94736842105263153</c:v>
                </c:pt>
                <c:pt idx="99">
                  <c:v>0.88888888888888884</c:v>
                </c:pt>
                <c:pt idx="100">
                  <c:v>0.75</c:v>
                </c:pt>
                <c:pt idx="101">
                  <c:v>0.75</c:v>
                </c:pt>
                <c:pt idx="102">
                  <c:v>0.66666666666666663</c:v>
                </c:pt>
                <c:pt idx="103">
                  <c:v>0.66666666666666663</c:v>
                </c:pt>
                <c:pt idx="104">
                  <c:v>0.5714285714285714</c:v>
                </c:pt>
                <c:pt idx="105">
                  <c:v>0.75</c:v>
                </c:pt>
                <c:pt idx="106">
                  <c:v>0.66666666666666663</c:v>
                </c:pt>
                <c:pt idx="107">
                  <c:v>0.75</c:v>
                </c:pt>
                <c:pt idx="108">
                  <c:v>0.82352941176470584</c:v>
                </c:pt>
                <c:pt idx="109">
                  <c:v>0.88888888888888884</c:v>
                </c:pt>
                <c:pt idx="110">
                  <c:v>0.88888888888888884</c:v>
                </c:pt>
                <c:pt idx="111">
                  <c:v>0.88888888888888884</c:v>
                </c:pt>
                <c:pt idx="112">
                  <c:v>1</c:v>
                </c:pt>
                <c:pt idx="113">
                  <c:v>0.94736842105263153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0.94736842105263153</c:v>
                </c:pt>
                <c:pt idx="120">
                  <c:v>1</c:v>
                </c:pt>
                <c:pt idx="121">
                  <c:v>0.94736842105263153</c:v>
                </c:pt>
                <c:pt idx="122">
                  <c:v>1</c:v>
                </c:pt>
                <c:pt idx="123">
                  <c:v>0.94736842105263153</c:v>
                </c:pt>
                <c:pt idx="124">
                  <c:v>0.88888888888888884</c:v>
                </c:pt>
                <c:pt idx="125">
                  <c:v>0.88888888888888884</c:v>
                </c:pt>
                <c:pt idx="126">
                  <c:v>0.75</c:v>
                </c:pt>
                <c:pt idx="127">
                  <c:v>0.66666666666666663</c:v>
                </c:pt>
                <c:pt idx="128">
                  <c:v>0.46153846153846156</c:v>
                </c:pt>
                <c:pt idx="129">
                  <c:v>0.46153846153846156</c:v>
                </c:pt>
                <c:pt idx="130">
                  <c:v>0.46153846153846156</c:v>
                </c:pt>
                <c:pt idx="131">
                  <c:v>0.33333333333333331</c:v>
                </c:pt>
                <c:pt idx="132">
                  <c:v>0.33333333333333331</c:v>
                </c:pt>
                <c:pt idx="133">
                  <c:v>0.33333333333333331</c:v>
                </c:pt>
                <c:pt idx="134">
                  <c:v>0.33333333333333331</c:v>
                </c:pt>
                <c:pt idx="135">
                  <c:v>0.33333333333333331</c:v>
                </c:pt>
                <c:pt idx="136">
                  <c:v>0.33333333333333331</c:v>
                </c:pt>
                <c:pt idx="137">
                  <c:v>0.33333333333333331</c:v>
                </c:pt>
                <c:pt idx="138">
                  <c:v>0.18181818181818182</c:v>
                </c:pt>
                <c:pt idx="139">
                  <c:v>0.18181818181818182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0.18181818181818182</c:v>
                </c:pt>
                <c:pt idx="146">
                  <c:v>0</c:v>
                </c:pt>
                <c:pt idx="147">
                  <c:v>0.18181818181818182</c:v>
                </c:pt>
                <c:pt idx="148">
                  <c:v>0</c:v>
                </c:pt>
                <c:pt idx="149">
                  <c:v>0</c:v>
                </c:pt>
                <c:pt idx="150">
                  <c:v>0.18181818181818182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0.18181818181818182</c:v>
                </c:pt>
                <c:pt idx="171">
                  <c:v>0</c:v>
                </c:pt>
                <c:pt idx="172">
                  <c:v>0</c:v>
                </c:pt>
                <c:pt idx="173">
                  <c:v>0.18181818181818182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0D-466D-A063-6FB289F587CF}"/>
            </c:ext>
          </c:extLst>
        </c:ser>
        <c:ser>
          <c:idx val="3"/>
          <c:order val="2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rotation_dlib_cnn!$V$4:$V$185</c:f>
              <c:numCache>
                <c:formatCode>General</c:formatCode>
                <c:ptCount val="182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  <c:pt idx="30">
                  <c:v>0.5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0.5</c:v>
                </c:pt>
                <c:pt idx="42">
                  <c:v>0.5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0.5</c:v>
                </c:pt>
                <c:pt idx="47">
                  <c:v>0.5</c:v>
                </c:pt>
                <c:pt idx="48">
                  <c:v>0.5</c:v>
                </c:pt>
                <c:pt idx="49">
                  <c:v>0.5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0.5</c:v>
                </c:pt>
                <c:pt idx="56">
                  <c:v>0.5</c:v>
                </c:pt>
                <c:pt idx="57">
                  <c:v>0.5</c:v>
                </c:pt>
                <c:pt idx="58">
                  <c:v>0.5</c:v>
                </c:pt>
                <c:pt idx="59">
                  <c:v>0.5</c:v>
                </c:pt>
                <c:pt idx="60">
                  <c:v>0.5</c:v>
                </c:pt>
                <c:pt idx="61">
                  <c:v>0.5</c:v>
                </c:pt>
                <c:pt idx="62">
                  <c:v>0.5</c:v>
                </c:pt>
                <c:pt idx="63">
                  <c:v>0.5</c:v>
                </c:pt>
                <c:pt idx="64">
                  <c:v>0.5</c:v>
                </c:pt>
                <c:pt idx="65">
                  <c:v>0.5</c:v>
                </c:pt>
                <c:pt idx="66">
                  <c:v>0.5</c:v>
                </c:pt>
                <c:pt idx="67">
                  <c:v>0.5</c:v>
                </c:pt>
                <c:pt idx="68">
                  <c:v>0.5</c:v>
                </c:pt>
                <c:pt idx="69">
                  <c:v>0.5</c:v>
                </c:pt>
                <c:pt idx="70">
                  <c:v>0.5</c:v>
                </c:pt>
                <c:pt idx="71">
                  <c:v>0.5</c:v>
                </c:pt>
                <c:pt idx="72">
                  <c:v>0.5</c:v>
                </c:pt>
                <c:pt idx="73">
                  <c:v>0.5</c:v>
                </c:pt>
                <c:pt idx="74">
                  <c:v>0.5</c:v>
                </c:pt>
                <c:pt idx="75">
                  <c:v>0.5</c:v>
                </c:pt>
                <c:pt idx="76">
                  <c:v>0.5</c:v>
                </c:pt>
                <c:pt idx="77">
                  <c:v>0.5</c:v>
                </c:pt>
                <c:pt idx="78">
                  <c:v>0.5</c:v>
                </c:pt>
                <c:pt idx="79">
                  <c:v>0.5</c:v>
                </c:pt>
                <c:pt idx="80">
                  <c:v>0.5</c:v>
                </c:pt>
                <c:pt idx="81">
                  <c:v>0.5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0.5</c:v>
                </c:pt>
                <c:pt idx="90">
                  <c:v>0.5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  <c:pt idx="100">
                  <c:v>0.5</c:v>
                </c:pt>
                <c:pt idx="101">
                  <c:v>0.5</c:v>
                </c:pt>
                <c:pt idx="102">
                  <c:v>0.5</c:v>
                </c:pt>
                <c:pt idx="103">
                  <c:v>0.5</c:v>
                </c:pt>
                <c:pt idx="104">
                  <c:v>0.5</c:v>
                </c:pt>
                <c:pt idx="105">
                  <c:v>0.5</c:v>
                </c:pt>
                <c:pt idx="106">
                  <c:v>0.5</c:v>
                </c:pt>
                <c:pt idx="107">
                  <c:v>0.5</c:v>
                </c:pt>
                <c:pt idx="108">
                  <c:v>0.5</c:v>
                </c:pt>
                <c:pt idx="109">
                  <c:v>0.5</c:v>
                </c:pt>
                <c:pt idx="110">
                  <c:v>0.5</c:v>
                </c:pt>
                <c:pt idx="111">
                  <c:v>0.5</c:v>
                </c:pt>
                <c:pt idx="112">
                  <c:v>0.5</c:v>
                </c:pt>
                <c:pt idx="113">
                  <c:v>0.5</c:v>
                </c:pt>
                <c:pt idx="114">
                  <c:v>0.5</c:v>
                </c:pt>
                <c:pt idx="115">
                  <c:v>0.5</c:v>
                </c:pt>
                <c:pt idx="116">
                  <c:v>0.5</c:v>
                </c:pt>
                <c:pt idx="117">
                  <c:v>0.5</c:v>
                </c:pt>
                <c:pt idx="118">
                  <c:v>0.5</c:v>
                </c:pt>
                <c:pt idx="119">
                  <c:v>0.5</c:v>
                </c:pt>
                <c:pt idx="120">
                  <c:v>0.5</c:v>
                </c:pt>
                <c:pt idx="121">
                  <c:v>0.5</c:v>
                </c:pt>
                <c:pt idx="122">
                  <c:v>0.5</c:v>
                </c:pt>
                <c:pt idx="123">
                  <c:v>0.5</c:v>
                </c:pt>
                <c:pt idx="124">
                  <c:v>0.5</c:v>
                </c:pt>
                <c:pt idx="125">
                  <c:v>0.5</c:v>
                </c:pt>
                <c:pt idx="126">
                  <c:v>0.5</c:v>
                </c:pt>
                <c:pt idx="127">
                  <c:v>0.5</c:v>
                </c:pt>
                <c:pt idx="128">
                  <c:v>0.5</c:v>
                </c:pt>
                <c:pt idx="129">
                  <c:v>0.5</c:v>
                </c:pt>
                <c:pt idx="130">
                  <c:v>0.5</c:v>
                </c:pt>
                <c:pt idx="131">
                  <c:v>0.5</c:v>
                </c:pt>
                <c:pt idx="132">
                  <c:v>0.5</c:v>
                </c:pt>
                <c:pt idx="133">
                  <c:v>0.5</c:v>
                </c:pt>
                <c:pt idx="134">
                  <c:v>0.5</c:v>
                </c:pt>
                <c:pt idx="135">
                  <c:v>0.5</c:v>
                </c:pt>
                <c:pt idx="136">
                  <c:v>0.5</c:v>
                </c:pt>
                <c:pt idx="137">
                  <c:v>0.5</c:v>
                </c:pt>
                <c:pt idx="138">
                  <c:v>0.5</c:v>
                </c:pt>
                <c:pt idx="139">
                  <c:v>0.5</c:v>
                </c:pt>
                <c:pt idx="140">
                  <c:v>0.5</c:v>
                </c:pt>
                <c:pt idx="141">
                  <c:v>0.5</c:v>
                </c:pt>
                <c:pt idx="142">
                  <c:v>0.5</c:v>
                </c:pt>
                <c:pt idx="143">
                  <c:v>0.5</c:v>
                </c:pt>
                <c:pt idx="144">
                  <c:v>0.5</c:v>
                </c:pt>
                <c:pt idx="145">
                  <c:v>0.5</c:v>
                </c:pt>
                <c:pt idx="146">
                  <c:v>0.5</c:v>
                </c:pt>
                <c:pt idx="147">
                  <c:v>0.5</c:v>
                </c:pt>
                <c:pt idx="148">
                  <c:v>0.5</c:v>
                </c:pt>
                <c:pt idx="149">
                  <c:v>0.5</c:v>
                </c:pt>
                <c:pt idx="150">
                  <c:v>0.5</c:v>
                </c:pt>
                <c:pt idx="151">
                  <c:v>0.5</c:v>
                </c:pt>
                <c:pt idx="152">
                  <c:v>0.5</c:v>
                </c:pt>
                <c:pt idx="153">
                  <c:v>0.5</c:v>
                </c:pt>
                <c:pt idx="154">
                  <c:v>0.5</c:v>
                </c:pt>
                <c:pt idx="155">
                  <c:v>0.5</c:v>
                </c:pt>
                <c:pt idx="156">
                  <c:v>0.5</c:v>
                </c:pt>
                <c:pt idx="157">
                  <c:v>0.5</c:v>
                </c:pt>
                <c:pt idx="158">
                  <c:v>0.5</c:v>
                </c:pt>
                <c:pt idx="159">
                  <c:v>0.5</c:v>
                </c:pt>
                <c:pt idx="160">
                  <c:v>0.5</c:v>
                </c:pt>
                <c:pt idx="161">
                  <c:v>0.5</c:v>
                </c:pt>
                <c:pt idx="162">
                  <c:v>0.5</c:v>
                </c:pt>
                <c:pt idx="163">
                  <c:v>0.5</c:v>
                </c:pt>
                <c:pt idx="164">
                  <c:v>0.5</c:v>
                </c:pt>
                <c:pt idx="165">
                  <c:v>0.5</c:v>
                </c:pt>
                <c:pt idx="166">
                  <c:v>0.5</c:v>
                </c:pt>
                <c:pt idx="167">
                  <c:v>0.5</c:v>
                </c:pt>
                <c:pt idx="168">
                  <c:v>0.5</c:v>
                </c:pt>
                <c:pt idx="169">
                  <c:v>0.5</c:v>
                </c:pt>
                <c:pt idx="170">
                  <c:v>0.5</c:v>
                </c:pt>
                <c:pt idx="171">
                  <c:v>0.5</c:v>
                </c:pt>
                <c:pt idx="172">
                  <c:v>0.5</c:v>
                </c:pt>
                <c:pt idx="173">
                  <c:v>0.5</c:v>
                </c:pt>
                <c:pt idx="174">
                  <c:v>0.5</c:v>
                </c:pt>
                <c:pt idx="175">
                  <c:v>0.5</c:v>
                </c:pt>
                <c:pt idx="176">
                  <c:v>0.5</c:v>
                </c:pt>
                <c:pt idx="177">
                  <c:v>0.5</c:v>
                </c:pt>
                <c:pt idx="178">
                  <c:v>0.5</c:v>
                </c:pt>
                <c:pt idx="179">
                  <c:v>0.5</c:v>
                </c:pt>
                <c:pt idx="180">
                  <c:v>0.5</c:v>
                </c:pt>
                <c:pt idx="181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0D-466D-A063-6FB289F587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3802352"/>
        <c:axId val="576232048"/>
      </c:lineChart>
      <c:catAx>
        <c:axId val="583802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Angle of Rotation/ </a:t>
                </a:r>
                <a:r>
                  <a:rPr lang="en-US" sz="1000" b="0" i="0" u="none" strike="noStrike" baseline="0">
                    <a:effectLst/>
                  </a:rPr>
                  <a:t>°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232048"/>
        <c:crosses val="autoZero"/>
        <c:auto val="1"/>
        <c:lblAlgn val="ctr"/>
        <c:lblOffset val="100"/>
        <c:noMultiLvlLbl val="1"/>
      </c:catAx>
      <c:valAx>
        <c:axId val="57623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802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Haar Casscade-dectection Rotation Test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ACC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rotation_dlib_cnn!$W$4:$W$185</c:f>
              <c:numCache>
                <c:formatCode>General</c:formatCode>
                <c:ptCount val="182"/>
                <c:pt idx="0">
                  <c:v>-91</c:v>
                </c:pt>
                <c:pt idx="1">
                  <c:v>-90</c:v>
                </c:pt>
                <c:pt idx="2">
                  <c:v>-89</c:v>
                </c:pt>
                <c:pt idx="3">
                  <c:v>-88</c:v>
                </c:pt>
                <c:pt idx="4">
                  <c:v>-87</c:v>
                </c:pt>
                <c:pt idx="5">
                  <c:v>-86</c:v>
                </c:pt>
                <c:pt idx="6">
                  <c:v>-85</c:v>
                </c:pt>
                <c:pt idx="7">
                  <c:v>-84</c:v>
                </c:pt>
                <c:pt idx="8">
                  <c:v>-83</c:v>
                </c:pt>
                <c:pt idx="9">
                  <c:v>-82</c:v>
                </c:pt>
                <c:pt idx="10">
                  <c:v>-81</c:v>
                </c:pt>
                <c:pt idx="11">
                  <c:v>-80</c:v>
                </c:pt>
                <c:pt idx="12">
                  <c:v>-79</c:v>
                </c:pt>
                <c:pt idx="13">
                  <c:v>-78</c:v>
                </c:pt>
                <c:pt idx="14">
                  <c:v>-77</c:v>
                </c:pt>
                <c:pt idx="15">
                  <c:v>-76</c:v>
                </c:pt>
                <c:pt idx="16">
                  <c:v>-75</c:v>
                </c:pt>
                <c:pt idx="17">
                  <c:v>-74</c:v>
                </c:pt>
                <c:pt idx="18">
                  <c:v>-73</c:v>
                </c:pt>
                <c:pt idx="19">
                  <c:v>-72</c:v>
                </c:pt>
                <c:pt idx="20">
                  <c:v>-71</c:v>
                </c:pt>
                <c:pt idx="21">
                  <c:v>-70</c:v>
                </c:pt>
                <c:pt idx="22">
                  <c:v>-69</c:v>
                </c:pt>
                <c:pt idx="23">
                  <c:v>-68</c:v>
                </c:pt>
                <c:pt idx="24">
                  <c:v>-67</c:v>
                </c:pt>
                <c:pt idx="25">
                  <c:v>-66</c:v>
                </c:pt>
                <c:pt idx="26">
                  <c:v>-65</c:v>
                </c:pt>
                <c:pt idx="27">
                  <c:v>-64</c:v>
                </c:pt>
                <c:pt idx="28">
                  <c:v>-63</c:v>
                </c:pt>
                <c:pt idx="29">
                  <c:v>-62</c:v>
                </c:pt>
                <c:pt idx="30">
                  <c:v>-61</c:v>
                </c:pt>
                <c:pt idx="31">
                  <c:v>-60</c:v>
                </c:pt>
                <c:pt idx="32">
                  <c:v>-59</c:v>
                </c:pt>
                <c:pt idx="33">
                  <c:v>-58</c:v>
                </c:pt>
                <c:pt idx="34">
                  <c:v>-57</c:v>
                </c:pt>
                <c:pt idx="35">
                  <c:v>-56</c:v>
                </c:pt>
                <c:pt idx="36">
                  <c:v>-55</c:v>
                </c:pt>
                <c:pt idx="37">
                  <c:v>-54</c:v>
                </c:pt>
                <c:pt idx="38">
                  <c:v>-53</c:v>
                </c:pt>
                <c:pt idx="39">
                  <c:v>-52</c:v>
                </c:pt>
                <c:pt idx="40">
                  <c:v>-51</c:v>
                </c:pt>
                <c:pt idx="41">
                  <c:v>-50</c:v>
                </c:pt>
                <c:pt idx="42">
                  <c:v>-49</c:v>
                </c:pt>
                <c:pt idx="43">
                  <c:v>-48</c:v>
                </c:pt>
                <c:pt idx="44">
                  <c:v>-47</c:v>
                </c:pt>
                <c:pt idx="45">
                  <c:v>-46</c:v>
                </c:pt>
                <c:pt idx="46">
                  <c:v>-45</c:v>
                </c:pt>
                <c:pt idx="47">
                  <c:v>-44</c:v>
                </c:pt>
                <c:pt idx="48">
                  <c:v>-43</c:v>
                </c:pt>
                <c:pt idx="49">
                  <c:v>-42</c:v>
                </c:pt>
                <c:pt idx="50">
                  <c:v>-41</c:v>
                </c:pt>
                <c:pt idx="51">
                  <c:v>-40</c:v>
                </c:pt>
                <c:pt idx="52">
                  <c:v>-39</c:v>
                </c:pt>
                <c:pt idx="53">
                  <c:v>-38</c:v>
                </c:pt>
                <c:pt idx="54">
                  <c:v>-37</c:v>
                </c:pt>
                <c:pt idx="55">
                  <c:v>-36</c:v>
                </c:pt>
                <c:pt idx="56">
                  <c:v>-35</c:v>
                </c:pt>
                <c:pt idx="57">
                  <c:v>-34</c:v>
                </c:pt>
                <c:pt idx="58">
                  <c:v>-33</c:v>
                </c:pt>
                <c:pt idx="59">
                  <c:v>-32</c:v>
                </c:pt>
                <c:pt idx="60">
                  <c:v>-31</c:v>
                </c:pt>
                <c:pt idx="61">
                  <c:v>-30</c:v>
                </c:pt>
                <c:pt idx="62">
                  <c:v>-29</c:v>
                </c:pt>
                <c:pt idx="63">
                  <c:v>-28</c:v>
                </c:pt>
                <c:pt idx="64">
                  <c:v>-27</c:v>
                </c:pt>
                <c:pt idx="65">
                  <c:v>-26</c:v>
                </c:pt>
                <c:pt idx="66">
                  <c:v>-25</c:v>
                </c:pt>
                <c:pt idx="67">
                  <c:v>-24</c:v>
                </c:pt>
                <c:pt idx="68">
                  <c:v>-23</c:v>
                </c:pt>
                <c:pt idx="69">
                  <c:v>-22</c:v>
                </c:pt>
                <c:pt idx="70">
                  <c:v>-21</c:v>
                </c:pt>
                <c:pt idx="71">
                  <c:v>-20</c:v>
                </c:pt>
                <c:pt idx="72">
                  <c:v>-19</c:v>
                </c:pt>
                <c:pt idx="73">
                  <c:v>-18</c:v>
                </c:pt>
                <c:pt idx="74">
                  <c:v>-17</c:v>
                </c:pt>
                <c:pt idx="75">
                  <c:v>-16</c:v>
                </c:pt>
                <c:pt idx="76">
                  <c:v>-15</c:v>
                </c:pt>
                <c:pt idx="77">
                  <c:v>-14</c:v>
                </c:pt>
                <c:pt idx="78">
                  <c:v>-13</c:v>
                </c:pt>
                <c:pt idx="79">
                  <c:v>-12</c:v>
                </c:pt>
                <c:pt idx="80">
                  <c:v>-11</c:v>
                </c:pt>
                <c:pt idx="81">
                  <c:v>-10</c:v>
                </c:pt>
                <c:pt idx="82">
                  <c:v>-9</c:v>
                </c:pt>
                <c:pt idx="83">
                  <c:v>-8</c:v>
                </c:pt>
                <c:pt idx="84">
                  <c:v>-7</c:v>
                </c:pt>
                <c:pt idx="85">
                  <c:v>-6</c:v>
                </c:pt>
                <c:pt idx="86">
                  <c:v>-5</c:v>
                </c:pt>
                <c:pt idx="87">
                  <c:v>-4</c:v>
                </c:pt>
                <c:pt idx="88">
                  <c:v>-3</c:v>
                </c:pt>
                <c:pt idx="89">
                  <c:v>-2</c:v>
                </c:pt>
                <c:pt idx="90">
                  <c:v>-1</c:v>
                </c:pt>
                <c:pt idx="91">
                  <c:v>0</c:v>
                </c:pt>
                <c:pt idx="92">
                  <c:v>1</c:v>
                </c:pt>
                <c:pt idx="93">
                  <c:v>2</c:v>
                </c:pt>
                <c:pt idx="94">
                  <c:v>3</c:v>
                </c:pt>
                <c:pt idx="95">
                  <c:v>4</c:v>
                </c:pt>
                <c:pt idx="96">
                  <c:v>5</c:v>
                </c:pt>
                <c:pt idx="97">
                  <c:v>6</c:v>
                </c:pt>
                <c:pt idx="98">
                  <c:v>7</c:v>
                </c:pt>
                <c:pt idx="99">
                  <c:v>8</c:v>
                </c:pt>
                <c:pt idx="100">
                  <c:v>9</c:v>
                </c:pt>
                <c:pt idx="101">
                  <c:v>10</c:v>
                </c:pt>
                <c:pt idx="102">
                  <c:v>11</c:v>
                </c:pt>
                <c:pt idx="103">
                  <c:v>12</c:v>
                </c:pt>
                <c:pt idx="104">
                  <c:v>13</c:v>
                </c:pt>
                <c:pt idx="105">
                  <c:v>14</c:v>
                </c:pt>
                <c:pt idx="106">
                  <c:v>15</c:v>
                </c:pt>
                <c:pt idx="107">
                  <c:v>16</c:v>
                </c:pt>
                <c:pt idx="108">
                  <c:v>17</c:v>
                </c:pt>
                <c:pt idx="109">
                  <c:v>18</c:v>
                </c:pt>
                <c:pt idx="110">
                  <c:v>19</c:v>
                </c:pt>
                <c:pt idx="111">
                  <c:v>20</c:v>
                </c:pt>
                <c:pt idx="112">
                  <c:v>21</c:v>
                </c:pt>
                <c:pt idx="113">
                  <c:v>22</c:v>
                </c:pt>
                <c:pt idx="114">
                  <c:v>23</c:v>
                </c:pt>
                <c:pt idx="115">
                  <c:v>24</c:v>
                </c:pt>
                <c:pt idx="116">
                  <c:v>25</c:v>
                </c:pt>
                <c:pt idx="117">
                  <c:v>26</c:v>
                </c:pt>
                <c:pt idx="118">
                  <c:v>27</c:v>
                </c:pt>
                <c:pt idx="119">
                  <c:v>28</c:v>
                </c:pt>
                <c:pt idx="120">
                  <c:v>29</c:v>
                </c:pt>
                <c:pt idx="121">
                  <c:v>30</c:v>
                </c:pt>
                <c:pt idx="122">
                  <c:v>31</c:v>
                </c:pt>
                <c:pt idx="123">
                  <c:v>32</c:v>
                </c:pt>
                <c:pt idx="124">
                  <c:v>33</c:v>
                </c:pt>
                <c:pt idx="125">
                  <c:v>34</c:v>
                </c:pt>
                <c:pt idx="126">
                  <c:v>35</c:v>
                </c:pt>
                <c:pt idx="127">
                  <c:v>36</c:v>
                </c:pt>
                <c:pt idx="128">
                  <c:v>37</c:v>
                </c:pt>
                <c:pt idx="129">
                  <c:v>38</c:v>
                </c:pt>
                <c:pt idx="130">
                  <c:v>39</c:v>
                </c:pt>
                <c:pt idx="131">
                  <c:v>40</c:v>
                </c:pt>
                <c:pt idx="132">
                  <c:v>41</c:v>
                </c:pt>
                <c:pt idx="133">
                  <c:v>42</c:v>
                </c:pt>
                <c:pt idx="134">
                  <c:v>43</c:v>
                </c:pt>
                <c:pt idx="135">
                  <c:v>44</c:v>
                </c:pt>
                <c:pt idx="136">
                  <c:v>45</c:v>
                </c:pt>
                <c:pt idx="137">
                  <c:v>46</c:v>
                </c:pt>
                <c:pt idx="138">
                  <c:v>47</c:v>
                </c:pt>
                <c:pt idx="139">
                  <c:v>48</c:v>
                </c:pt>
                <c:pt idx="140">
                  <c:v>49</c:v>
                </c:pt>
                <c:pt idx="141">
                  <c:v>50</c:v>
                </c:pt>
                <c:pt idx="142">
                  <c:v>51</c:v>
                </c:pt>
                <c:pt idx="143">
                  <c:v>52</c:v>
                </c:pt>
                <c:pt idx="144">
                  <c:v>53</c:v>
                </c:pt>
                <c:pt idx="145">
                  <c:v>54</c:v>
                </c:pt>
                <c:pt idx="146">
                  <c:v>55</c:v>
                </c:pt>
                <c:pt idx="147">
                  <c:v>56</c:v>
                </c:pt>
                <c:pt idx="148">
                  <c:v>57</c:v>
                </c:pt>
                <c:pt idx="149">
                  <c:v>58</c:v>
                </c:pt>
                <c:pt idx="150">
                  <c:v>59</c:v>
                </c:pt>
                <c:pt idx="151">
                  <c:v>60</c:v>
                </c:pt>
                <c:pt idx="152">
                  <c:v>61</c:v>
                </c:pt>
                <c:pt idx="153">
                  <c:v>62</c:v>
                </c:pt>
                <c:pt idx="154">
                  <c:v>63</c:v>
                </c:pt>
                <c:pt idx="155">
                  <c:v>64</c:v>
                </c:pt>
                <c:pt idx="156">
                  <c:v>65</c:v>
                </c:pt>
                <c:pt idx="157">
                  <c:v>66</c:v>
                </c:pt>
                <c:pt idx="158">
                  <c:v>67</c:v>
                </c:pt>
                <c:pt idx="159">
                  <c:v>68</c:v>
                </c:pt>
                <c:pt idx="160">
                  <c:v>69</c:v>
                </c:pt>
                <c:pt idx="161">
                  <c:v>70</c:v>
                </c:pt>
                <c:pt idx="162">
                  <c:v>71</c:v>
                </c:pt>
                <c:pt idx="163">
                  <c:v>72</c:v>
                </c:pt>
                <c:pt idx="164">
                  <c:v>73</c:v>
                </c:pt>
                <c:pt idx="165">
                  <c:v>74</c:v>
                </c:pt>
                <c:pt idx="166">
                  <c:v>75</c:v>
                </c:pt>
                <c:pt idx="167">
                  <c:v>76</c:v>
                </c:pt>
                <c:pt idx="168">
                  <c:v>77</c:v>
                </c:pt>
                <c:pt idx="169">
                  <c:v>78</c:v>
                </c:pt>
                <c:pt idx="170">
                  <c:v>79</c:v>
                </c:pt>
                <c:pt idx="171">
                  <c:v>80</c:v>
                </c:pt>
                <c:pt idx="172">
                  <c:v>81</c:v>
                </c:pt>
                <c:pt idx="173">
                  <c:v>82</c:v>
                </c:pt>
                <c:pt idx="174">
                  <c:v>83</c:v>
                </c:pt>
                <c:pt idx="175">
                  <c:v>84</c:v>
                </c:pt>
                <c:pt idx="176">
                  <c:v>85</c:v>
                </c:pt>
                <c:pt idx="177">
                  <c:v>86</c:v>
                </c:pt>
                <c:pt idx="178">
                  <c:v>87</c:v>
                </c:pt>
                <c:pt idx="179">
                  <c:v>88</c:v>
                </c:pt>
                <c:pt idx="180">
                  <c:v>89</c:v>
                </c:pt>
                <c:pt idx="181">
                  <c:v>90</c:v>
                </c:pt>
              </c:numCache>
            </c:numRef>
          </c:cat>
          <c:val>
            <c:numRef>
              <c:f>rotation_LBPH!$X$4:$X$185</c:f>
              <c:numCache>
                <c:formatCode>General</c:formatCode>
                <c:ptCount val="182"/>
                <c:pt idx="0">
                  <c:v>7.6923076923076927E-2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8.3333333333333329E-2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0.1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9.0909090909090912E-2</c:v>
                </c:pt>
                <c:pt idx="75">
                  <c:v>0</c:v>
                </c:pt>
                <c:pt idx="76">
                  <c:v>9.0909090909090912E-2</c:v>
                </c:pt>
                <c:pt idx="77">
                  <c:v>0.15384615384615385</c:v>
                </c:pt>
                <c:pt idx="78">
                  <c:v>0.25</c:v>
                </c:pt>
                <c:pt idx="79">
                  <c:v>0.23076923076923078</c:v>
                </c:pt>
                <c:pt idx="80">
                  <c:v>0.46666666666666667</c:v>
                </c:pt>
                <c:pt idx="81">
                  <c:v>0.54545454545454541</c:v>
                </c:pt>
                <c:pt idx="82">
                  <c:v>0.58333333333333337</c:v>
                </c:pt>
                <c:pt idx="83">
                  <c:v>0.5</c:v>
                </c:pt>
                <c:pt idx="84">
                  <c:v>0.46153846153846156</c:v>
                </c:pt>
                <c:pt idx="85">
                  <c:v>0.66666666666666663</c:v>
                </c:pt>
                <c:pt idx="86">
                  <c:v>0.63636363636363635</c:v>
                </c:pt>
                <c:pt idx="87">
                  <c:v>0.46153846153846156</c:v>
                </c:pt>
                <c:pt idx="88">
                  <c:v>0.9</c:v>
                </c:pt>
                <c:pt idx="89">
                  <c:v>1</c:v>
                </c:pt>
                <c:pt idx="90">
                  <c:v>0.84615384615384615</c:v>
                </c:pt>
                <c:pt idx="91">
                  <c:v>0.81818181818181823</c:v>
                </c:pt>
                <c:pt idx="92">
                  <c:v>0.90909090909090906</c:v>
                </c:pt>
                <c:pt idx="93">
                  <c:v>0.84615384615384615</c:v>
                </c:pt>
                <c:pt idx="94">
                  <c:v>0.9</c:v>
                </c:pt>
                <c:pt idx="95">
                  <c:v>0.92307692307692313</c:v>
                </c:pt>
                <c:pt idx="96">
                  <c:v>0.69230769230769229</c:v>
                </c:pt>
                <c:pt idx="97">
                  <c:v>0.7142857142857143</c:v>
                </c:pt>
                <c:pt idx="98">
                  <c:v>0.81818181818181823</c:v>
                </c:pt>
                <c:pt idx="99">
                  <c:v>0.69230769230769229</c:v>
                </c:pt>
                <c:pt idx="100">
                  <c:v>0.66666666666666663</c:v>
                </c:pt>
                <c:pt idx="101">
                  <c:v>0.54545454545454541</c:v>
                </c:pt>
                <c:pt idx="102">
                  <c:v>0.5</c:v>
                </c:pt>
                <c:pt idx="103">
                  <c:v>0.5</c:v>
                </c:pt>
                <c:pt idx="104">
                  <c:v>0.38461538461538464</c:v>
                </c:pt>
                <c:pt idx="105">
                  <c:v>0.33333333333333331</c:v>
                </c:pt>
                <c:pt idx="106">
                  <c:v>0.25</c:v>
                </c:pt>
                <c:pt idx="107">
                  <c:v>0.23076923076923078</c:v>
                </c:pt>
                <c:pt idx="108">
                  <c:v>0.16666666666666666</c:v>
                </c:pt>
                <c:pt idx="109">
                  <c:v>0.16666666666666666</c:v>
                </c:pt>
                <c:pt idx="110">
                  <c:v>0.16666666666666666</c:v>
                </c:pt>
                <c:pt idx="111">
                  <c:v>8.3333333333333329E-2</c:v>
                </c:pt>
                <c:pt idx="112">
                  <c:v>8.3333333333333329E-2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03-4E57-A64C-CD1A38E92FFD}"/>
            </c:ext>
          </c:extLst>
        </c:ser>
        <c:ser>
          <c:idx val="1"/>
          <c:order val="1"/>
          <c:tx>
            <c:v>F1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rotation_dlib_cnn!$W$4:$W$185</c:f>
              <c:numCache>
                <c:formatCode>General</c:formatCode>
                <c:ptCount val="182"/>
                <c:pt idx="0">
                  <c:v>-91</c:v>
                </c:pt>
                <c:pt idx="1">
                  <c:v>-90</c:v>
                </c:pt>
                <c:pt idx="2">
                  <c:v>-89</c:v>
                </c:pt>
                <c:pt idx="3">
                  <c:v>-88</c:v>
                </c:pt>
                <c:pt idx="4">
                  <c:v>-87</c:v>
                </c:pt>
                <c:pt idx="5">
                  <c:v>-86</c:v>
                </c:pt>
                <c:pt idx="6">
                  <c:v>-85</c:v>
                </c:pt>
                <c:pt idx="7">
                  <c:v>-84</c:v>
                </c:pt>
                <c:pt idx="8">
                  <c:v>-83</c:v>
                </c:pt>
                <c:pt idx="9">
                  <c:v>-82</c:v>
                </c:pt>
                <c:pt idx="10">
                  <c:v>-81</c:v>
                </c:pt>
                <c:pt idx="11">
                  <c:v>-80</c:v>
                </c:pt>
                <c:pt idx="12">
                  <c:v>-79</c:v>
                </c:pt>
                <c:pt idx="13">
                  <c:v>-78</c:v>
                </c:pt>
                <c:pt idx="14">
                  <c:v>-77</c:v>
                </c:pt>
                <c:pt idx="15">
                  <c:v>-76</c:v>
                </c:pt>
                <c:pt idx="16">
                  <c:v>-75</c:v>
                </c:pt>
                <c:pt idx="17">
                  <c:v>-74</c:v>
                </c:pt>
                <c:pt idx="18">
                  <c:v>-73</c:v>
                </c:pt>
                <c:pt idx="19">
                  <c:v>-72</c:v>
                </c:pt>
                <c:pt idx="20">
                  <c:v>-71</c:v>
                </c:pt>
                <c:pt idx="21">
                  <c:v>-70</c:v>
                </c:pt>
                <c:pt idx="22">
                  <c:v>-69</c:v>
                </c:pt>
                <c:pt idx="23">
                  <c:v>-68</c:v>
                </c:pt>
                <c:pt idx="24">
                  <c:v>-67</c:v>
                </c:pt>
                <c:pt idx="25">
                  <c:v>-66</c:v>
                </c:pt>
                <c:pt idx="26">
                  <c:v>-65</c:v>
                </c:pt>
                <c:pt idx="27">
                  <c:v>-64</c:v>
                </c:pt>
                <c:pt idx="28">
                  <c:v>-63</c:v>
                </c:pt>
                <c:pt idx="29">
                  <c:v>-62</c:v>
                </c:pt>
                <c:pt idx="30">
                  <c:v>-61</c:v>
                </c:pt>
                <c:pt idx="31">
                  <c:v>-60</c:v>
                </c:pt>
                <c:pt idx="32">
                  <c:v>-59</c:v>
                </c:pt>
                <c:pt idx="33">
                  <c:v>-58</c:v>
                </c:pt>
                <c:pt idx="34">
                  <c:v>-57</c:v>
                </c:pt>
                <c:pt idx="35">
                  <c:v>-56</c:v>
                </c:pt>
                <c:pt idx="36">
                  <c:v>-55</c:v>
                </c:pt>
                <c:pt idx="37">
                  <c:v>-54</c:v>
                </c:pt>
                <c:pt idx="38">
                  <c:v>-53</c:v>
                </c:pt>
                <c:pt idx="39">
                  <c:v>-52</c:v>
                </c:pt>
                <c:pt idx="40">
                  <c:v>-51</c:v>
                </c:pt>
                <c:pt idx="41">
                  <c:v>-50</c:v>
                </c:pt>
                <c:pt idx="42">
                  <c:v>-49</c:v>
                </c:pt>
                <c:pt idx="43">
                  <c:v>-48</c:v>
                </c:pt>
                <c:pt idx="44">
                  <c:v>-47</c:v>
                </c:pt>
                <c:pt idx="45">
                  <c:v>-46</c:v>
                </c:pt>
                <c:pt idx="46">
                  <c:v>-45</c:v>
                </c:pt>
                <c:pt idx="47">
                  <c:v>-44</c:v>
                </c:pt>
                <c:pt idx="48">
                  <c:v>-43</c:v>
                </c:pt>
                <c:pt idx="49">
                  <c:v>-42</c:v>
                </c:pt>
                <c:pt idx="50">
                  <c:v>-41</c:v>
                </c:pt>
                <c:pt idx="51">
                  <c:v>-40</c:v>
                </c:pt>
                <c:pt idx="52">
                  <c:v>-39</c:v>
                </c:pt>
                <c:pt idx="53">
                  <c:v>-38</c:v>
                </c:pt>
                <c:pt idx="54">
                  <c:v>-37</c:v>
                </c:pt>
                <c:pt idx="55">
                  <c:v>-36</c:v>
                </c:pt>
                <c:pt idx="56">
                  <c:v>-35</c:v>
                </c:pt>
                <c:pt idx="57">
                  <c:v>-34</c:v>
                </c:pt>
                <c:pt idx="58">
                  <c:v>-33</c:v>
                </c:pt>
                <c:pt idx="59">
                  <c:v>-32</c:v>
                </c:pt>
                <c:pt idx="60">
                  <c:v>-31</c:v>
                </c:pt>
                <c:pt idx="61">
                  <c:v>-30</c:v>
                </c:pt>
                <c:pt idx="62">
                  <c:v>-29</c:v>
                </c:pt>
                <c:pt idx="63">
                  <c:v>-28</c:v>
                </c:pt>
                <c:pt idx="64">
                  <c:v>-27</c:v>
                </c:pt>
                <c:pt idx="65">
                  <c:v>-26</c:v>
                </c:pt>
                <c:pt idx="66">
                  <c:v>-25</c:v>
                </c:pt>
                <c:pt idx="67">
                  <c:v>-24</c:v>
                </c:pt>
                <c:pt idx="68">
                  <c:v>-23</c:v>
                </c:pt>
                <c:pt idx="69">
                  <c:v>-22</c:v>
                </c:pt>
                <c:pt idx="70">
                  <c:v>-21</c:v>
                </c:pt>
                <c:pt idx="71">
                  <c:v>-20</c:v>
                </c:pt>
                <c:pt idx="72">
                  <c:v>-19</c:v>
                </c:pt>
                <c:pt idx="73">
                  <c:v>-18</c:v>
                </c:pt>
                <c:pt idx="74">
                  <c:v>-17</c:v>
                </c:pt>
                <c:pt idx="75">
                  <c:v>-16</c:v>
                </c:pt>
                <c:pt idx="76">
                  <c:v>-15</c:v>
                </c:pt>
                <c:pt idx="77">
                  <c:v>-14</c:v>
                </c:pt>
                <c:pt idx="78">
                  <c:v>-13</c:v>
                </c:pt>
                <c:pt idx="79">
                  <c:v>-12</c:v>
                </c:pt>
                <c:pt idx="80">
                  <c:v>-11</c:v>
                </c:pt>
                <c:pt idx="81">
                  <c:v>-10</c:v>
                </c:pt>
                <c:pt idx="82">
                  <c:v>-9</c:v>
                </c:pt>
                <c:pt idx="83">
                  <c:v>-8</c:v>
                </c:pt>
                <c:pt idx="84">
                  <c:v>-7</c:v>
                </c:pt>
                <c:pt idx="85">
                  <c:v>-6</c:v>
                </c:pt>
                <c:pt idx="86">
                  <c:v>-5</c:v>
                </c:pt>
                <c:pt idx="87">
                  <c:v>-4</c:v>
                </c:pt>
                <c:pt idx="88">
                  <c:v>-3</c:v>
                </c:pt>
                <c:pt idx="89">
                  <c:v>-2</c:v>
                </c:pt>
                <c:pt idx="90">
                  <c:v>-1</c:v>
                </c:pt>
                <c:pt idx="91">
                  <c:v>0</c:v>
                </c:pt>
                <c:pt idx="92">
                  <c:v>1</c:v>
                </c:pt>
                <c:pt idx="93">
                  <c:v>2</c:v>
                </c:pt>
                <c:pt idx="94">
                  <c:v>3</c:v>
                </c:pt>
                <c:pt idx="95">
                  <c:v>4</c:v>
                </c:pt>
                <c:pt idx="96">
                  <c:v>5</c:v>
                </c:pt>
                <c:pt idx="97">
                  <c:v>6</c:v>
                </c:pt>
                <c:pt idx="98">
                  <c:v>7</c:v>
                </c:pt>
                <c:pt idx="99">
                  <c:v>8</c:v>
                </c:pt>
                <c:pt idx="100">
                  <c:v>9</c:v>
                </c:pt>
                <c:pt idx="101">
                  <c:v>10</c:v>
                </c:pt>
                <c:pt idx="102">
                  <c:v>11</c:v>
                </c:pt>
                <c:pt idx="103">
                  <c:v>12</c:v>
                </c:pt>
                <c:pt idx="104">
                  <c:v>13</c:v>
                </c:pt>
                <c:pt idx="105">
                  <c:v>14</c:v>
                </c:pt>
                <c:pt idx="106">
                  <c:v>15</c:v>
                </c:pt>
                <c:pt idx="107">
                  <c:v>16</c:v>
                </c:pt>
                <c:pt idx="108">
                  <c:v>17</c:v>
                </c:pt>
                <c:pt idx="109">
                  <c:v>18</c:v>
                </c:pt>
                <c:pt idx="110">
                  <c:v>19</c:v>
                </c:pt>
                <c:pt idx="111">
                  <c:v>20</c:v>
                </c:pt>
                <c:pt idx="112">
                  <c:v>21</c:v>
                </c:pt>
                <c:pt idx="113">
                  <c:v>22</c:v>
                </c:pt>
                <c:pt idx="114">
                  <c:v>23</c:v>
                </c:pt>
                <c:pt idx="115">
                  <c:v>24</c:v>
                </c:pt>
                <c:pt idx="116">
                  <c:v>25</c:v>
                </c:pt>
                <c:pt idx="117">
                  <c:v>26</c:v>
                </c:pt>
                <c:pt idx="118">
                  <c:v>27</c:v>
                </c:pt>
                <c:pt idx="119">
                  <c:v>28</c:v>
                </c:pt>
                <c:pt idx="120">
                  <c:v>29</c:v>
                </c:pt>
                <c:pt idx="121">
                  <c:v>30</c:v>
                </c:pt>
                <c:pt idx="122">
                  <c:v>31</c:v>
                </c:pt>
                <c:pt idx="123">
                  <c:v>32</c:v>
                </c:pt>
                <c:pt idx="124">
                  <c:v>33</c:v>
                </c:pt>
                <c:pt idx="125">
                  <c:v>34</c:v>
                </c:pt>
                <c:pt idx="126">
                  <c:v>35</c:v>
                </c:pt>
                <c:pt idx="127">
                  <c:v>36</c:v>
                </c:pt>
                <c:pt idx="128">
                  <c:v>37</c:v>
                </c:pt>
                <c:pt idx="129">
                  <c:v>38</c:v>
                </c:pt>
                <c:pt idx="130">
                  <c:v>39</c:v>
                </c:pt>
                <c:pt idx="131">
                  <c:v>40</c:v>
                </c:pt>
                <c:pt idx="132">
                  <c:v>41</c:v>
                </c:pt>
                <c:pt idx="133">
                  <c:v>42</c:v>
                </c:pt>
                <c:pt idx="134">
                  <c:v>43</c:v>
                </c:pt>
                <c:pt idx="135">
                  <c:v>44</c:v>
                </c:pt>
                <c:pt idx="136">
                  <c:v>45</c:v>
                </c:pt>
                <c:pt idx="137">
                  <c:v>46</c:v>
                </c:pt>
                <c:pt idx="138">
                  <c:v>47</c:v>
                </c:pt>
                <c:pt idx="139">
                  <c:v>48</c:v>
                </c:pt>
                <c:pt idx="140">
                  <c:v>49</c:v>
                </c:pt>
                <c:pt idx="141">
                  <c:v>50</c:v>
                </c:pt>
                <c:pt idx="142">
                  <c:v>51</c:v>
                </c:pt>
                <c:pt idx="143">
                  <c:v>52</c:v>
                </c:pt>
                <c:pt idx="144">
                  <c:v>53</c:v>
                </c:pt>
                <c:pt idx="145">
                  <c:v>54</c:v>
                </c:pt>
                <c:pt idx="146">
                  <c:v>55</c:v>
                </c:pt>
                <c:pt idx="147">
                  <c:v>56</c:v>
                </c:pt>
                <c:pt idx="148">
                  <c:v>57</c:v>
                </c:pt>
                <c:pt idx="149">
                  <c:v>58</c:v>
                </c:pt>
                <c:pt idx="150">
                  <c:v>59</c:v>
                </c:pt>
                <c:pt idx="151">
                  <c:v>60</c:v>
                </c:pt>
                <c:pt idx="152">
                  <c:v>61</c:v>
                </c:pt>
                <c:pt idx="153">
                  <c:v>62</c:v>
                </c:pt>
                <c:pt idx="154">
                  <c:v>63</c:v>
                </c:pt>
                <c:pt idx="155">
                  <c:v>64</c:v>
                </c:pt>
                <c:pt idx="156">
                  <c:v>65</c:v>
                </c:pt>
                <c:pt idx="157">
                  <c:v>66</c:v>
                </c:pt>
                <c:pt idx="158">
                  <c:v>67</c:v>
                </c:pt>
                <c:pt idx="159">
                  <c:v>68</c:v>
                </c:pt>
                <c:pt idx="160">
                  <c:v>69</c:v>
                </c:pt>
                <c:pt idx="161">
                  <c:v>70</c:v>
                </c:pt>
                <c:pt idx="162">
                  <c:v>71</c:v>
                </c:pt>
                <c:pt idx="163">
                  <c:v>72</c:v>
                </c:pt>
                <c:pt idx="164">
                  <c:v>73</c:v>
                </c:pt>
                <c:pt idx="165">
                  <c:v>74</c:v>
                </c:pt>
                <c:pt idx="166">
                  <c:v>75</c:v>
                </c:pt>
                <c:pt idx="167">
                  <c:v>76</c:v>
                </c:pt>
                <c:pt idx="168">
                  <c:v>77</c:v>
                </c:pt>
                <c:pt idx="169">
                  <c:v>78</c:v>
                </c:pt>
                <c:pt idx="170">
                  <c:v>79</c:v>
                </c:pt>
                <c:pt idx="171">
                  <c:v>80</c:v>
                </c:pt>
                <c:pt idx="172">
                  <c:v>81</c:v>
                </c:pt>
                <c:pt idx="173">
                  <c:v>82</c:v>
                </c:pt>
                <c:pt idx="174">
                  <c:v>83</c:v>
                </c:pt>
                <c:pt idx="175">
                  <c:v>84</c:v>
                </c:pt>
                <c:pt idx="176">
                  <c:v>85</c:v>
                </c:pt>
                <c:pt idx="177">
                  <c:v>86</c:v>
                </c:pt>
                <c:pt idx="178">
                  <c:v>87</c:v>
                </c:pt>
                <c:pt idx="179">
                  <c:v>88</c:v>
                </c:pt>
                <c:pt idx="180">
                  <c:v>89</c:v>
                </c:pt>
                <c:pt idx="181">
                  <c:v>90</c:v>
                </c:pt>
              </c:numCache>
            </c:numRef>
          </c:cat>
          <c:val>
            <c:numRef>
              <c:f>rotation_LBPH!$Y$4:$Y$185</c:f>
              <c:numCache>
                <c:formatCode>General</c:formatCode>
                <c:ptCount val="182"/>
                <c:pt idx="0">
                  <c:v>0.14285714285714285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0.15384615384615385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0.18181818181818182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0.16666666666666666</c:v>
                </c:pt>
                <c:pt idx="75">
                  <c:v>0</c:v>
                </c:pt>
                <c:pt idx="76">
                  <c:v>0.16666666666666666</c:v>
                </c:pt>
                <c:pt idx="77">
                  <c:v>0.26666666666666666</c:v>
                </c:pt>
                <c:pt idx="78">
                  <c:v>0.4</c:v>
                </c:pt>
                <c:pt idx="79">
                  <c:v>0.375</c:v>
                </c:pt>
                <c:pt idx="80">
                  <c:v>0.63636363636363635</c:v>
                </c:pt>
                <c:pt idx="81">
                  <c:v>0.70588235294117652</c:v>
                </c:pt>
                <c:pt idx="82">
                  <c:v>0.73684210526315785</c:v>
                </c:pt>
                <c:pt idx="83">
                  <c:v>0.66666666666666663</c:v>
                </c:pt>
                <c:pt idx="84">
                  <c:v>0.63157894736842102</c:v>
                </c:pt>
                <c:pt idx="85">
                  <c:v>0.8</c:v>
                </c:pt>
                <c:pt idx="86">
                  <c:v>0.77777777777777779</c:v>
                </c:pt>
                <c:pt idx="87">
                  <c:v>0.63157894736842102</c:v>
                </c:pt>
                <c:pt idx="88">
                  <c:v>0.94736842105263153</c:v>
                </c:pt>
                <c:pt idx="89">
                  <c:v>1</c:v>
                </c:pt>
                <c:pt idx="90">
                  <c:v>0.91666666666666663</c:v>
                </c:pt>
                <c:pt idx="91">
                  <c:v>0.9</c:v>
                </c:pt>
                <c:pt idx="92">
                  <c:v>0.95238095238095233</c:v>
                </c:pt>
                <c:pt idx="93">
                  <c:v>0.91666666666666663</c:v>
                </c:pt>
                <c:pt idx="94">
                  <c:v>0.94736842105263153</c:v>
                </c:pt>
                <c:pt idx="95">
                  <c:v>0.96</c:v>
                </c:pt>
                <c:pt idx="96">
                  <c:v>0.81818181818181823</c:v>
                </c:pt>
                <c:pt idx="97">
                  <c:v>0.83333333333333337</c:v>
                </c:pt>
                <c:pt idx="98">
                  <c:v>0.9</c:v>
                </c:pt>
                <c:pt idx="99">
                  <c:v>0.81818181818181823</c:v>
                </c:pt>
                <c:pt idx="100">
                  <c:v>0.8</c:v>
                </c:pt>
                <c:pt idx="101">
                  <c:v>0.70588235294117652</c:v>
                </c:pt>
                <c:pt idx="102">
                  <c:v>0.66666666666666663</c:v>
                </c:pt>
                <c:pt idx="103">
                  <c:v>0.66666666666666663</c:v>
                </c:pt>
                <c:pt idx="104">
                  <c:v>0.55555555555555558</c:v>
                </c:pt>
                <c:pt idx="105">
                  <c:v>0.5</c:v>
                </c:pt>
                <c:pt idx="106">
                  <c:v>0.4</c:v>
                </c:pt>
                <c:pt idx="107">
                  <c:v>0.375</c:v>
                </c:pt>
                <c:pt idx="108">
                  <c:v>0.2857142857142857</c:v>
                </c:pt>
                <c:pt idx="109">
                  <c:v>0.2857142857142857</c:v>
                </c:pt>
                <c:pt idx="110">
                  <c:v>0.2857142857142857</c:v>
                </c:pt>
                <c:pt idx="111">
                  <c:v>0.15384615384615385</c:v>
                </c:pt>
                <c:pt idx="112">
                  <c:v>0.15384615384615385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03-4E57-A64C-CD1A38E92FFD}"/>
            </c:ext>
          </c:extLst>
        </c:ser>
        <c:ser>
          <c:idx val="3"/>
          <c:order val="2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rotation_dlib_cnn!$V$4:$V$185</c:f>
              <c:numCache>
                <c:formatCode>General</c:formatCode>
                <c:ptCount val="182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  <c:pt idx="30">
                  <c:v>0.5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0.5</c:v>
                </c:pt>
                <c:pt idx="42">
                  <c:v>0.5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0.5</c:v>
                </c:pt>
                <c:pt idx="47">
                  <c:v>0.5</c:v>
                </c:pt>
                <c:pt idx="48">
                  <c:v>0.5</c:v>
                </c:pt>
                <c:pt idx="49">
                  <c:v>0.5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0.5</c:v>
                </c:pt>
                <c:pt idx="56">
                  <c:v>0.5</c:v>
                </c:pt>
                <c:pt idx="57">
                  <c:v>0.5</c:v>
                </c:pt>
                <c:pt idx="58">
                  <c:v>0.5</c:v>
                </c:pt>
                <c:pt idx="59">
                  <c:v>0.5</c:v>
                </c:pt>
                <c:pt idx="60">
                  <c:v>0.5</c:v>
                </c:pt>
                <c:pt idx="61">
                  <c:v>0.5</c:v>
                </c:pt>
                <c:pt idx="62">
                  <c:v>0.5</c:v>
                </c:pt>
                <c:pt idx="63">
                  <c:v>0.5</c:v>
                </c:pt>
                <c:pt idx="64">
                  <c:v>0.5</c:v>
                </c:pt>
                <c:pt idx="65">
                  <c:v>0.5</c:v>
                </c:pt>
                <c:pt idx="66">
                  <c:v>0.5</c:v>
                </c:pt>
                <c:pt idx="67">
                  <c:v>0.5</c:v>
                </c:pt>
                <c:pt idx="68">
                  <c:v>0.5</c:v>
                </c:pt>
                <c:pt idx="69">
                  <c:v>0.5</c:v>
                </c:pt>
                <c:pt idx="70">
                  <c:v>0.5</c:v>
                </c:pt>
                <c:pt idx="71">
                  <c:v>0.5</c:v>
                </c:pt>
                <c:pt idx="72">
                  <c:v>0.5</c:v>
                </c:pt>
                <c:pt idx="73">
                  <c:v>0.5</c:v>
                </c:pt>
                <c:pt idx="74">
                  <c:v>0.5</c:v>
                </c:pt>
                <c:pt idx="75">
                  <c:v>0.5</c:v>
                </c:pt>
                <c:pt idx="76">
                  <c:v>0.5</c:v>
                </c:pt>
                <c:pt idx="77">
                  <c:v>0.5</c:v>
                </c:pt>
                <c:pt idx="78">
                  <c:v>0.5</c:v>
                </c:pt>
                <c:pt idx="79">
                  <c:v>0.5</c:v>
                </c:pt>
                <c:pt idx="80">
                  <c:v>0.5</c:v>
                </c:pt>
                <c:pt idx="81">
                  <c:v>0.5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0.5</c:v>
                </c:pt>
                <c:pt idx="90">
                  <c:v>0.5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  <c:pt idx="100">
                  <c:v>0.5</c:v>
                </c:pt>
                <c:pt idx="101">
                  <c:v>0.5</c:v>
                </c:pt>
                <c:pt idx="102">
                  <c:v>0.5</c:v>
                </c:pt>
                <c:pt idx="103">
                  <c:v>0.5</c:v>
                </c:pt>
                <c:pt idx="104">
                  <c:v>0.5</c:v>
                </c:pt>
                <c:pt idx="105">
                  <c:v>0.5</c:v>
                </c:pt>
                <c:pt idx="106">
                  <c:v>0.5</c:v>
                </c:pt>
                <c:pt idx="107">
                  <c:v>0.5</c:v>
                </c:pt>
                <c:pt idx="108">
                  <c:v>0.5</c:v>
                </c:pt>
                <c:pt idx="109">
                  <c:v>0.5</c:v>
                </c:pt>
                <c:pt idx="110">
                  <c:v>0.5</c:v>
                </c:pt>
                <c:pt idx="111">
                  <c:v>0.5</c:v>
                </c:pt>
                <c:pt idx="112">
                  <c:v>0.5</c:v>
                </c:pt>
                <c:pt idx="113">
                  <c:v>0.5</c:v>
                </c:pt>
                <c:pt idx="114">
                  <c:v>0.5</c:v>
                </c:pt>
                <c:pt idx="115">
                  <c:v>0.5</c:v>
                </c:pt>
                <c:pt idx="116">
                  <c:v>0.5</c:v>
                </c:pt>
                <c:pt idx="117">
                  <c:v>0.5</c:v>
                </c:pt>
                <c:pt idx="118">
                  <c:v>0.5</c:v>
                </c:pt>
                <c:pt idx="119">
                  <c:v>0.5</c:v>
                </c:pt>
                <c:pt idx="120">
                  <c:v>0.5</c:v>
                </c:pt>
                <c:pt idx="121">
                  <c:v>0.5</c:v>
                </c:pt>
                <c:pt idx="122">
                  <c:v>0.5</c:v>
                </c:pt>
                <c:pt idx="123">
                  <c:v>0.5</c:v>
                </c:pt>
                <c:pt idx="124">
                  <c:v>0.5</c:v>
                </c:pt>
                <c:pt idx="125">
                  <c:v>0.5</c:v>
                </c:pt>
                <c:pt idx="126">
                  <c:v>0.5</c:v>
                </c:pt>
                <c:pt idx="127">
                  <c:v>0.5</c:v>
                </c:pt>
                <c:pt idx="128">
                  <c:v>0.5</c:v>
                </c:pt>
                <c:pt idx="129">
                  <c:v>0.5</c:v>
                </c:pt>
                <c:pt idx="130">
                  <c:v>0.5</c:v>
                </c:pt>
                <c:pt idx="131">
                  <c:v>0.5</c:v>
                </c:pt>
                <c:pt idx="132">
                  <c:v>0.5</c:v>
                </c:pt>
                <c:pt idx="133">
                  <c:v>0.5</c:v>
                </c:pt>
                <c:pt idx="134">
                  <c:v>0.5</c:v>
                </c:pt>
                <c:pt idx="135">
                  <c:v>0.5</c:v>
                </c:pt>
                <c:pt idx="136">
                  <c:v>0.5</c:v>
                </c:pt>
                <c:pt idx="137">
                  <c:v>0.5</c:v>
                </c:pt>
                <c:pt idx="138">
                  <c:v>0.5</c:v>
                </c:pt>
                <c:pt idx="139">
                  <c:v>0.5</c:v>
                </c:pt>
                <c:pt idx="140">
                  <c:v>0.5</c:v>
                </c:pt>
                <c:pt idx="141">
                  <c:v>0.5</c:v>
                </c:pt>
                <c:pt idx="142">
                  <c:v>0.5</c:v>
                </c:pt>
                <c:pt idx="143">
                  <c:v>0.5</c:v>
                </c:pt>
                <c:pt idx="144">
                  <c:v>0.5</c:v>
                </c:pt>
                <c:pt idx="145">
                  <c:v>0.5</c:v>
                </c:pt>
                <c:pt idx="146">
                  <c:v>0.5</c:v>
                </c:pt>
                <c:pt idx="147">
                  <c:v>0.5</c:v>
                </c:pt>
                <c:pt idx="148">
                  <c:v>0.5</c:v>
                </c:pt>
                <c:pt idx="149">
                  <c:v>0.5</c:v>
                </c:pt>
                <c:pt idx="150">
                  <c:v>0.5</c:v>
                </c:pt>
                <c:pt idx="151">
                  <c:v>0.5</c:v>
                </c:pt>
                <c:pt idx="152">
                  <c:v>0.5</c:v>
                </c:pt>
                <c:pt idx="153">
                  <c:v>0.5</c:v>
                </c:pt>
                <c:pt idx="154">
                  <c:v>0.5</c:v>
                </c:pt>
                <c:pt idx="155">
                  <c:v>0.5</c:v>
                </c:pt>
                <c:pt idx="156">
                  <c:v>0.5</c:v>
                </c:pt>
                <c:pt idx="157">
                  <c:v>0.5</c:v>
                </c:pt>
                <c:pt idx="158">
                  <c:v>0.5</c:v>
                </c:pt>
                <c:pt idx="159">
                  <c:v>0.5</c:v>
                </c:pt>
                <c:pt idx="160">
                  <c:v>0.5</c:v>
                </c:pt>
                <c:pt idx="161">
                  <c:v>0.5</c:v>
                </c:pt>
                <c:pt idx="162">
                  <c:v>0.5</c:v>
                </c:pt>
                <c:pt idx="163">
                  <c:v>0.5</c:v>
                </c:pt>
                <c:pt idx="164">
                  <c:v>0.5</c:v>
                </c:pt>
                <c:pt idx="165">
                  <c:v>0.5</c:v>
                </c:pt>
                <c:pt idx="166">
                  <c:v>0.5</c:v>
                </c:pt>
                <c:pt idx="167">
                  <c:v>0.5</c:v>
                </c:pt>
                <c:pt idx="168">
                  <c:v>0.5</c:v>
                </c:pt>
                <c:pt idx="169">
                  <c:v>0.5</c:v>
                </c:pt>
                <c:pt idx="170">
                  <c:v>0.5</c:v>
                </c:pt>
                <c:pt idx="171">
                  <c:v>0.5</c:v>
                </c:pt>
                <c:pt idx="172">
                  <c:v>0.5</c:v>
                </c:pt>
                <c:pt idx="173">
                  <c:v>0.5</c:v>
                </c:pt>
                <c:pt idx="174">
                  <c:v>0.5</c:v>
                </c:pt>
                <c:pt idx="175">
                  <c:v>0.5</c:v>
                </c:pt>
                <c:pt idx="176">
                  <c:v>0.5</c:v>
                </c:pt>
                <c:pt idx="177">
                  <c:v>0.5</c:v>
                </c:pt>
                <c:pt idx="178">
                  <c:v>0.5</c:v>
                </c:pt>
                <c:pt idx="179">
                  <c:v>0.5</c:v>
                </c:pt>
                <c:pt idx="180">
                  <c:v>0.5</c:v>
                </c:pt>
                <c:pt idx="181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603-4E57-A64C-CD1A38E92F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3802352"/>
        <c:axId val="576232048"/>
      </c:lineChart>
      <c:catAx>
        <c:axId val="583802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Angle of Rotation/ </a:t>
                </a:r>
                <a:r>
                  <a:rPr lang="en-US" sz="1000" b="0" i="0" u="none" strike="noStrike" baseline="0">
                    <a:effectLst/>
                  </a:rPr>
                  <a:t>°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232048"/>
        <c:crosses val="autoZero"/>
        <c:auto val="1"/>
        <c:lblAlgn val="ctr"/>
        <c:lblOffset val="100"/>
        <c:noMultiLvlLbl val="1"/>
      </c:catAx>
      <c:valAx>
        <c:axId val="57623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802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rotation_LBPH!$Z$4:$Z$185</c:f>
              <c:numCache>
                <c:formatCode>General</c:formatCode>
                <c:ptCount val="182"/>
                <c:pt idx="0">
                  <c:v>-91</c:v>
                </c:pt>
                <c:pt idx="1">
                  <c:v>-90</c:v>
                </c:pt>
                <c:pt idx="2">
                  <c:v>-89</c:v>
                </c:pt>
                <c:pt idx="3">
                  <c:v>-88</c:v>
                </c:pt>
                <c:pt idx="4">
                  <c:v>-87</c:v>
                </c:pt>
                <c:pt idx="5">
                  <c:v>-86</c:v>
                </c:pt>
                <c:pt idx="6">
                  <c:v>-85</c:v>
                </c:pt>
                <c:pt idx="7">
                  <c:v>-84</c:v>
                </c:pt>
                <c:pt idx="8">
                  <c:v>-83</c:v>
                </c:pt>
                <c:pt idx="9">
                  <c:v>-82</c:v>
                </c:pt>
                <c:pt idx="10">
                  <c:v>-81</c:v>
                </c:pt>
                <c:pt idx="11">
                  <c:v>-80</c:v>
                </c:pt>
                <c:pt idx="12">
                  <c:v>-79</c:v>
                </c:pt>
                <c:pt idx="13">
                  <c:v>-78</c:v>
                </c:pt>
                <c:pt idx="14">
                  <c:v>-77</c:v>
                </c:pt>
                <c:pt idx="15">
                  <c:v>-76</c:v>
                </c:pt>
                <c:pt idx="16">
                  <c:v>-75</c:v>
                </c:pt>
                <c:pt idx="17">
                  <c:v>-74</c:v>
                </c:pt>
                <c:pt idx="18">
                  <c:v>-73</c:v>
                </c:pt>
                <c:pt idx="19">
                  <c:v>-72</c:v>
                </c:pt>
                <c:pt idx="20">
                  <c:v>-71</c:v>
                </c:pt>
                <c:pt idx="21">
                  <c:v>-70</c:v>
                </c:pt>
                <c:pt idx="22">
                  <c:v>-69</c:v>
                </c:pt>
                <c:pt idx="23">
                  <c:v>-68</c:v>
                </c:pt>
                <c:pt idx="24">
                  <c:v>-67</c:v>
                </c:pt>
                <c:pt idx="25">
                  <c:v>-66</c:v>
                </c:pt>
                <c:pt idx="26">
                  <c:v>-65</c:v>
                </c:pt>
                <c:pt idx="27">
                  <c:v>-64</c:v>
                </c:pt>
                <c:pt idx="28">
                  <c:v>-63</c:v>
                </c:pt>
                <c:pt idx="29">
                  <c:v>-62</c:v>
                </c:pt>
                <c:pt idx="30">
                  <c:v>-61</c:v>
                </c:pt>
                <c:pt idx="31">
                  <c:v>-60</c:v>
                </c:pt>
                <c:pt idx="32">
                  <c:v>-59</c:v>
                </c:pt>
                <c:pt idx="33">
                  <c:v>-58</c:v>
                </c:pt>
                <c:pt idx="34">
                  <c:v>-57</c:v>
                </c:pt>
                <c:pt idx="35">
                  <c:v>-56</c:v>
                </c:pt>
                <c:pt idx="36">
                  <c:v>-55</c:v>
                </c:pt>
                <c:pt idx="37">
                  <c:v>-54</c:v>
                </c:pt>
                <c:pt idx="38">
                  <c:v>-53</c:v>
                </c:pt>
                <c:pt idx="39">
                  <c:v>-52</c:v>
                </c:pt>
                <c:pt idx="40">
                  <c:v>-51</c:v>
                </c:pt>
                <c:pt idx="41">
                  <c:v>-50</c:v>
                </c:pt>
                <c:pt idx="42">
                  <c:v>-49</c:v>
                </c:pt>
                <c:pt idx="43">
                  <c:v>-48</c:v>
                </c:pt>
                <c:pt idx="44">
                  <c:v>-47</c:v>
                </c:pt>
                <c:pt idx="45">
                  <c:v>-46</c:v>
                </c:pt>
                <c:pt idx="46">
                  <c:v>-45</c:v>
                </c:pt>
                <c:pt idx="47">
                  <c:v>-44</c:v>
                </c:pt>
                <c:pt idx="48">
                  <c:v>-43</c:v>
                </c:pt>
                <c:pt idx="49">
                  <c:v>-42</c:v>
                </c:pt>
                <c:pt idx="50">
                  <c:v>-41</c:v>
                </c:pt>
                <c:pt idx="51">
                  <c:v>-40</c:v>
                </c:pt>
                <c:pt idx="52">
                  <c:v>-39</c:v>
                </c:pt>
                <c:pt idx="53">
                  <c:v>-38</c:v>
                </c:pt>
                <c:pt idx="54">
                  <c:v>-37</c:v>
                </c:pt>
                <c:pt idx="55">
                  <c:v>-36</c:v>
                </c:pt>
                <c:pt idx="56">
                  <c:v>-35</c:v>
                </c:pt>
                <c:pt idx="57">
                  <c:v>-34</c:v>
                </c:pt>
                <c:pt idx="58">
                  <c:v>-33</c:v>
                </c:pt>
                <c:pt idx="59">
                  <c:v>-32</c:v>
                </c:pt>
                <c:pt idx="60">
                  <c:v>-31</c:v>
                </c:pt>
                <c:pt idx="61">
                  <c:v>-30</c:v>
                </c:pt>
                <c:pt idx="62">
                  <c:v>-29</c:v>
                </c:pt>
                <c:pt idx="63">
                  <c:v>-28</c:v>
                </c:pt>
                <c:pt idx="64">
                  <c:v>-27</c:v>
                </c:pt>
                <c:pt idx="65">
                  <c:v>-26</c:v>
                </c:pt>
                <c:pt idx="66">
                  <c:v>-25</c:v>
                </c:pt>
                <c:pt idx="67">
                  <c:v>-24</c:v>
                </c:pt>
                <c:pt idx="68">
                  <c:v>-23</c:v>
                </c:pt>
                <c:pt idx="69">
                  <c:v>-22</c:v>
                </c:pt>
                <c:pt idx="70">
                  <c:v>-21</c:v>
                </c:pt>
                <c:pt idx="71">
                  <c:v>-20</c:v>
                </c:pt>
                <c:pt idx="72">
                  <c:v>-19</c:v>
                </c:pt>
                <c:pt idx="73">
                  <c:v>-18</c:v>
                </c:pt>
                <c:pt idx="74">
                  <c:v>-17</c:v>
                </c:pt>
                <c:pt idx="75">
                  <c:v>-16</c:v>
                </c:pt>
                <c:pt idx="76">
                  <c:v>-15</c:v>
                </c:pt>
                <c:pt idx="77">
                  <c:v>-14</c:v>
                </c:pt>
                <c:pt idx="78">
                  <c:v>-13</c:v>
                </c:pt>
                <c:pt idx="79">
                  <c:v>-12</c:v>
                </c:pt>
                <c:pt idx="80">
                  <c:v>-11</c:v>
                </c:pt>
                <c:pt idx="81">
                  <c:v>-10</c:v>
                </c:pt>
                <c:pt idx="82">
                  <c:v>-9</c:v>
                </c:pt>
                <c:pt idx="83">
                  <c:v>-8</c:v>
                </c:pt>
                <c:pt idx="84">
                  <c:v>-7</c:v>
                </c:pt>
                <c:pt idx="85">
                  <c:v>-6</c:v>
                </c:pt>
                <c:pt idx="86">
                  <c:v>-5</c:v>
                </c:pt>
                <c:pt idx="87">
                  <c:v>-4</c:v>
                </c:pt>
                <c:pt idx="88">
                  <c:v>-3</c:v>
                </c:pt>
                <c:pt idx="89">
                  <c:v>-2</c:v>
                </c:pt>
                <c:pt idx="90">
                  <c:v>-1</c:v>
                </c:pt>
                <c:pt idx="91">
                  <c:v>0</c:v>
                </c:pt>
                <c:pt idx="92">
                  <c:v>1</c:v>
                </c:pt>
                <c:pt idx="93">
                  <c:v>2</c:v>
                </c:pt>
                <c:pt idx="94">
                  <c:v>3</c:v>
                </c:pt>
                <c:pt idx="95">
                  <c:v>4</c:v>
                </c:pt>
                <c:pt idx="96">
                  <c:v>5</c:v>
                </c:pt>
                <c:pt idx="97">
                  <c:v>6</c:v>
                </c:pt>
                <c:pt idx="98">
                  <c:v>7</c:v>
                </c:pt>
                <c:pt idx="99">
                  <c:v>8</c:v>
                </c:pt>
                <c:pt idx="100">
                  <c:v>9</c:v>
                </c:pt>
                <c:pt idx="101">
                  <c:v>10</c:v>
                </c:pt>
                <c:pt idx="102">
                  <c:v>11</c:v>
                </c:pt>
                <c:pt idx="103">
                  <c:v>12</c:v>
                </c:pt>
                <c:pt idx="104">
                  <c:v>13</c:v>
                </c:pt>
                <c:pt idx="105">
                  <c:v>14</c:v>
                </c:pt>
                <c:pt idx="106">
                  <c:v>15</c:v>
                </c:pt>
                <c:pt idx="107">
                  <c:v>16</c:v>
                </c:pt>
                <c:pt idx="108">
                  <c:v>17</c:v>
                </c:pt>
                <c:pt idx="109">
                  <c:v>18</c:v>
                </c:pt>
                <c:pt idx="110">
                  <c:v>19</c:v>
                </c:pt>
                <c:pt idx="111">
                  <c:v>20</c:v>
                </c:pt>
                <c:pt idx="112">
                  <c:v>21</c:v>
                </c:pt>
                <c:pt idx="113">
                  <c:v>22</c:v>
                </c:pt>
                <c:pt idx="114">
                  <c:v>23</c:v>
                </c:pt>
                <c:pt idx="115">
                  <c:v>24</c:v>
                </c:pt>
                <c:pt idx="116">
                  <c:v>25</c:v>
                </c:pt>
                <c:pt idx="117">
                  <c:v>26</c:v>
                </c:pt>
                <c:pt idx="118">
                  <c:v>27</c:v>
                </c:pt>
                <c:pt idx="119">
                  <c:v>28</c:v>
                </c:pt>
                <c:pt idx="120">
                  <c:v>29</c:v>
                </c:pt>
                <c:pt idx="121">
                  <c:v>30</c:v>
                </c:pt>
                <c:pt idx="122">
                  <c:v>31</c:v>
                </c:pt>
                <c:pt idx="123">
                  <c:v>32</c:v>
                </c:pt>
                <c:pt idx="124">
                  <c:v>33</c:v>
                </c:pt>
                <c:pt idx="125">
                  <c:v>34</c:v>
                </c:pt>
                <c:pt idx="126">
                  <c:v>35</c:v>
                </c:pt>
                <c:pt idx="127">
                  <c:v>36</c:v>
                </c:pt>
                <c:pt idx="128">
                  <c:v>37</c:v>
                </c:pt>
                <c:pt idx="129">
                  <c:v>38</c:v>
                </c:pt>
                <c:pt idx="130">
                  <c:v>39</c:v>
                </c:pt>
                <c:pt idx="131">
                  <c:v>40</c:v>
                </c:pt>
                <c:pt idx="132">
                  <c:v>41</c:v>
                </c:pt>
                <c:pt idx="133">
                  <c:v>42</c:v>
                </c:pt>
                <c:pt idx="134">
                  <c:v>43</c:v>
                </c:pt>
                <c:pt idx="135">
                  <c:v>44</c:v>
                </c:pt>
                <c:pt idx="136">
                  <c:v>45</c:v>
                </c:pt>
                <c:pt idx="137">
                  <c:v>46</c:v>
                </c:pt>
                <c:pt idx="138">
                  <c:v>47</c:v>
                </c:pt>
                <c:pt idx="139">
                  <c:v>48</c:v>
                </c:pt>
                <c:pt idx="140">
                  <c:v>49</c:v>
                </c:pt>
                <c:pt idx="141">
                  <c:v>50</c:v>
                </c:pt>
                <c:pt idx="142">
                  <c:v>51</c:v>
                </c:pt>
                <c:pt idx="143">
                  <c:v>52</c:v>
                </c:pt>
                <c:pt idx="144">
                  <c:v>53</c:v>
                </c:pt>
                <c:pt idx="145">
                  <c:v>54</c:v>
                </c:pt>
                <c:pt idx="146">
                  <c:v>55</c:v>
                </c:pt>
                <c:pt idx="147">
                  <c:v>56</c:v>
                </c:pt>
                <c:pt idx="148">
                  <c:v>57</c:v>
                </c:pt>
                <c:pt idx="149">
                  <c:v>58</c:v>
                </c:pt>
                <c:pt idx="150">
                  <c:v>59</c:v>
                </c:pt>
                <c:pt idx="151">
                  <c:v>60</c:v>
                </c:pt>
                <c:pt idx="152">
                  <c:v>61</c:v>
                </c:pt>
                <c:pt idx="153">
                  <c:v>62</c:v>
                </c:pt>
                <c:pt idx="154">
                  <c:v>63</c:v>
                </c:pt>
                <c:pt idx="155">
                  <c:v>64</c:v>
                </c:pt>
                <c:pt idx="156">
                  <c:v>65</c:v>
                </c:pt>
                <c:pt idx="157">
                  <c:v>66</c:v>
                </c:pt>
                <c:pt idx="158">
                  <c:v>67</c:v>
                </c:pt>
                <c:pt idx="159">
                  <c:v>68</c:v>
                </c:pt>
                <c:pt idx="160">
                  <c:v>69</c:v>
                </c:pt>
                <c:pt idx="161">
                  <c:v>70</c:v>
                </c:pt>
                <c:pt idx="162">
                  <c:v>71</c:v>
                </c:pt>
                <c:pt idx="163">
                  <c:v>72</c:v>
                </c:pt>
                <c:pt idx="164">
                  <c:v>73</c:v>
                </c:pt>
                <c:pt idx="165">
                  <c:v>74</c:v>
                </c:pt>
                <c:pt idx="166">
                  <c:v>75</c:v>
                </c:pt>
                <c:pt idx="167">
                  <c:v>76</c:v>
                </c:pt>
                <c:pt idx="168">
                  <c:v>77</c:v>
                </c:pt>
                <c:pt idx="169">
                  <c:v>78</c:v>
                </c:pt>
                <c:pt idx="170">
                  <c:v>79</c:v>
                </c:pt>
                <c:pt idx="171">
                  <c:v>80</c:v>
                </c:pt>
                <c:pt idx="172">
                  <c:v>81</c:v>
                </c:pt>
                <c:pt idx="173">
                  <c:v>82</c:v>
                </c:pt>
                <c:pt idx="174">
                  <c:v>83</c:v>
                </c:pt>
                <c:pt idx="175">
                  <c:v>84</c:v>
                </c:pt>
                <c:pt idx="176">
                  <c:v>85</c:v>
                </c:pt>
                <c:pt idx="177">
                  <c:v>86</c:v>
                </c:pt>
                <c:pt idx="178">
                  <c:v>87</c:v>
                </c:pt>
                <c:pt idx="179">
                  <c:v>88</c:v>
                </c:pt>
                <c:pt idx="180">
                  <c:v>89</c:v>
                </c:pt>
                <c:pt idx="181">
                  <c:v>90</c:v>
                </c:pt>
              </c:numCache>
            </c:numRef>
          </c:cat>
          <c:val>
            <c:numRef>
              <c:f>rotation_LBPH!$AA$4:$AA$185</c:f>
              <c:numCache>
                <c:formatCode>General</c:formatCode>
                <c:ptCount val="182"/>
                <c:pt idx="0">
                  <c:v>0.5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0.5</c:v>
                </c:pt>
                <c:pt idx="31">
                  <c:v>0.5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0.5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0.5</c:v>
                </c:pt>
                <c:pt idx="65">
                  <c:v>0</c:v>
                </c:pt>
                <c:pt idx="66">
                  <c:v>0.25</c:v>
                </c:pt>
                <c:pt idx="67">
                  <c:v>0.5</c:v>
                </c:pt>
                <c:pt idx="68">
                  <c:v>0.5</c:v>
                </c:pt>
                <c:pt idx="69">
                  <c:v>0</c:v>
                </c:pt>
                <c:pt idx="70">
                  <c:v>0</c:v>
                </c:pt>
                <c:pt idx="71">
                  <c:v>0.5</c:v>
                </c:pt>
                <c:pt idx="72">
                  <c:v>0</c:v>
                </c:pt>
                <c:pt idx="73">
                  <c:v>0</c:v>
                </c:pt>
                <c:pt idx="74">
                  <c:v>0.5</c:v>
                </c:pt>
                <c:pt idx="75">
                  <c:v>0</c:v>
                </c:pt>
                <c:pt idx="76">
                  <c:v>0.5</c:v>
                </c:pt>
                <c:pt idx="77">
                  <c:v>0.4</c:v>
                </c:pt>
                <c:pt idx="78">
                  <c:v>0.6</c:v>
                </c:pt>
                <c:pt idx="79">
                  <c:v>0.5</c:v>
                </c:pt>
                <c:pt idx="80">
                  <c:v>0.8</c:v>
                </c:pt>
                <c:pt idx="81">
                  <c:v>0.8571428571428571</c:v>
                </c:pt>
                <c:pt idx="82">
                  <c:v>0.88888888888888884</c:v>
                </c:pt>
                <c:pt idx="83">
                  <c:v>0.75</c:v>
                </c:pt>
                <c:pt idx="84">
                  <c:v>0.77777777777777779</c:v>
                </c:pt>
                <c:pt idx="85">
                  <c:v>0.88888888888888884</c:v>
                </c:pt>
                <c:pt idx="86">
                  <c:v>0.875</c:v>
                </c:pt>
                <c:pt idx="87">
                  <c:v>0.66666666666666663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0.9</c:v>
                </c:pt>
                <c:pt idx="101">
                  <c:v>0.8571428571428571</c:v>
                </c:pt>
                <c:pt idx="102">
                  <c:v>0.77777777777777779</c:v>
                </c:pt>
                <c:pt idx="103">
                  <c:v>0.875</c:v>
                </c:pt>
                <c:pt idx="104">
                  <c:v>0.875</c:v>
                </c:pt>
                <c:pt idx="105">
                  <c:v>0.66666666666666663</c:v>
                </c:pt>
                <c:pt idx="106">
                  <c:v>0.66666666666666663</c:v>
                </c:pt>
                <c:pt idx="107">
                  <c:v>0.66666666666666663</c:v>
                </c:pt>
                <c:pt idx="108">
                  <c:v>0.75</c:v>
                </c:pt>
                <c:pt idx="109">
                  <c:v>0.5</c:v>
                </c:pt>
                <c:pt idx="110">
                  <c:v>0.75</c:v>
                </c:pt>
                <c:pt idx="111">
                  <c:v>0.25</c:v>
                </c:pt>
                <c:pt idx="112">
                  <c:v>0.66666666666666663</c:v>
                </c:pt>
                <c:pt idx="113">
                  <c:v>0.5</c:v>
                </c:pt>
                <c:pt idx="114">
                  <c:v>0</c:v>
                </c:pt>
                <c:pt idx="115">
                  <c:v>0.5</c:v>
                </c:pt>
                <c:pt idx="116">
                  <c:v>0.33333333333333331</c:v>
                </c:pt>
                <c:pt idx="117">
                  <c:v>0.33333333333333331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0.5</c:v>
                </c:pt>
                <c:pt idx="128">
                  <c:v>0</c:v>
                </c:pt>
                <c:pt idx="129">
                  <c:v>0</c:v>
                </c:pt>
                <c:pt idx="130">
                  <c:v>0.33333333333333331</c:v>
                </c:pt>
                <c:pt idx="131">
                  <c:v>0</c:v>
                </c:pt>
                <c:pt idx="132">
                  <c:v>0</c:v>
                </c:pt>
                <c:pt idx="133">
                  <c:v>0.5</c:v>
                </c:pt>
                <c:pt idx="134">
                  <c:v>0</c:v>
                </c:pt>
                <c:pt idx="135">
                  <c:v>0.33333333333333331</c:v>
                </c:pt>
                <c:pt idx="136">
                  <c:v>0.33333333333333331</c:v>
                </c:pt>
                <c:pt idx="137">
                  <c:v>0.33333333333333331</c:v>
                </c:pt>
                <c:pt idx="138">
                  <c:v>0</c:v>
                </c:pt>
                <c:pt idx="139">
                  <c:v>0.5</c:v>
                </c:pt>
                <c:pt idx="140">
                  <c:v>0.5</c:v>
                </c:pt>
                <c:pt idx="141">
                  <c:v>0</c:v>
                </c:pt>
                <c:pt idx="142">
                  <c:v>0.4</c:v>
                </c:pt>
                <c:pt idx="143">
                  <c:v>0</c:v>
                </c:pt>
                <c:pt idx="144">
                  <c:v>0.33333333333333331</c:v>
                </c:pt>
                <c:pt idx="145">
                  <c:v>0.5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0.5</c:v>
                </c:pt>
                <c:pt idx="151">
                  <c:v>0</c:v>
                </c:pt>
                <c:pt idx="152">
                  <c:v>0.33333333333333331</c:v>
                </c:pt>
                <c:pt idx="153">
                  <c:v>0.4</c:v>
                </c:pt>
                <c:pt idx="154">
                  <c:v>0.25</c:v>
                </c:pt>
                <c:pt idx="155">
                  <c:v>0.5</c:v>
                </c:pt>
                <c:pt idx="156">
                  <c:v>0.33333333333333331</c:v>
                </c:pt>
                <c:pt idx="157">
                  <c:v>0</c:v>
                </c:pt>
                <c:pt idx="158">
                  <c:v>0.5</c:v>
                </c:pt>
                <c:pt idx="159">
                  <c:v>0.33333333333333331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0.5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0.5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0.5</c:v>
                </c:pt>
                <c:pt idx="174">
                  <c:v>0.33333333333333331</c:v>
                </c:pt>
                <c:pt idx="175">
                  <c:v>0</c:v>
                </c:pt>
                <c:pt idx="176">
                  <c:v>0.33333333333333331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77-4738-B621-2AB8A845D13E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rotation_LBPH!$Z$4:$Z$185</c:f>
              <c:numCache>
                <c:formatCode>General</c:formatCode>
                <c:ptCount val="182"/>
                <c:pt idx="0">
                  <c:v>-91</c:v>
                </c:pt>
                <c:pt idx="1">
                  <c:v>-90</c:v>
                </c:pt>
                <c:pt idx="2">
                  <c:v>-89</c:v>
                </c:pt>
                <c:pt idx="3">
                  <c:v>-88</c:v>
                </c:pt>
                <c:pt idx="4">
                  <c:v>-87</c:v>
                </c:pt>
                <c:pt idx="5">
                  <c:v>-86</c:v>
                </c:pt>
                <c:pt idx="6">
                  <c:v>-85</c:v>
                </c:pt>
                <c:pt idx="7">
                  <c:v>-84</c:v>
                </c:pt>
                <c:pt idx="8">
                  <c:v>-83</c:v>
                </c:pt>
                <c:pt idx="9">
                  <c:v>-82</c:v>
                </c:pt>
                <c:pt idx="10">
                  <c:v>-81</c:v>
                </c:pt>
                <c:pt idx="11">
                  <c:v>-80</c:v>
                </c:pt>
                <c:pt idx="12">
                  <c:v>-79</c:v>
                </c:pt>
                <c:pt idx="13">
                  <c:v>-78</c:v>
                </c:pt>
                <c:pt idx="14">
                  <c:v>-77</c:v>
                </c:pt>
                <c:pt idx="15">
                  <c:v>-76</c:v>
                </c:pt>
                <c:pt idx="16">
                  <c:v>-75</c:v>
                </c:pt>
                <c:pt idx="17">
                  <c:v>-74</c:v>
                </c:pt>
                <c:pt idx="18">
                  <c:v>-73</c:v>
                </c:pt>
                <c:pt idx="19">
                  <c:v>-72</c:v>
                </c:pt>
                <c:pt idx="20">
                  <c:v>-71</c:v>
                </c:pt>
                <c:pt idx="21">
                  <c:v>-70</c:v>
                </c:pt>
                <c:pt idx="22">
                  <c:v>-69</c:v>
                </c:pt>
                <c:pt idx="23">
                  <c:v>-68</c:v>
                </c:pt>
                <c:pt idx="24">
                  <c:v>-67</c:v>
                </c:pt>
                <c:pt idx="25">
                  <c:v>-66</c:v>
                </c:pt>
                <c:pt idx="26">
                  <c:v>-65</c:v>
                </c:pt>
                <c:pt idx="27">
                  <c:v>-64</c:v>
                </c:pt>
                <c:pt idx="28">
                  <c:v>-63</c:v>
                </c:pt>
                <c:pt idx="29">
                  <c:v>-62</c:v>
                </c:pt>
                <c:pt idx="30">
                  <c:v>-61</c:v>
                </c:pt>
                <c:pt idx="31">
                  <c:v>-60</c:v>
                </c:pt>
                <c:pt idx="32">
                  <c:v>-59</c:v>
                </c:pt>
                <c:pt idx="33">
                  <c:v>-58</c:v>
                </c:pt>
                <c:pt idx="34">
                  <c:v>-57</c:v>
                </c:pt>
                <c:pt idx="35">
                  <c:v>-56</c:v>
                </c:pt>
                <c:pt idx="36">
                  <c:v>-55</c:v>
                </c:pt>
                <c:pt idx="37">
                  <c:v>-54</c:v>
                </c:pt>
                <c:pt idx="38">
                  <c:v>-53</c:v>
                </c:pt>
                <c:pt idx="39">
                  <c:v>-52</c:v>
                </c:pt>
                <c:pt idx="40">
                  <c:v>-51</c:v>
                </c:pt>
                <c:pt idx="41">
                  <c:v>-50</c:v>
                </c:pt>
                <c:pt idx="42">
                  <c:v>-49</c:v>
                </c:pt>
                <c:pt idx="43">
                  <c:v>-48</c:v>
                </c:pt>
                <c:pt idx="44">
                  <c:v>-47</c:v>
                </c:pt>
                <c:pt idx="45">
                  <c:v>-46</c:v>
                </c:pt>
                <c:pt idx="46">
                  <c:v>-45</c:v>
                </c:pt>
                <c:pt idx="47">
                  <c:v>-44</c:v>
                </c:pt>
                <c:pt idx="48">
                  <c:v>-43</c:v>
                </c:pt>
                <c:pt idx="49">
                  <c:v>-42</c:v>
                </c:pt>
                <c:pt idx="50">
                  <c:v>-41</c:v>
                </c:pt>
                <c:pt idx="51">
                  <c:v>-40</c:v>
                </c:pt>
                <c:pt idx="52">
                  <c:v>-39</c:v>
                </c:pt>
                <c:pt idx="53">
                  <c:v>-38</c:v>
                </c:pt>
                <c:pt idx="54">
                  <c:v>-37</c:v>
                </c:pt>
                <c:pt idx="55">
                  <c:v>-36</c:v>
                </c:pt>
                <c:pt idx="56">
                  <c:v>-35</c:v>
                </c:pt>
                <c:pt idx="57">
                  <c:v>-34</c:v>
                </c:pt>
                <c:pt idx="58">
                  <c:v>-33</c:v>
                </c:pt>
                <c:pt idx="59">
                  <c:v>-32</c:v>
                </c:pt>
                <c:pt idx="60">
                  <c:v>-31</c:v>
                </c:pt>
                <c:pt idx="61">
                  <c:v>-30</c:v>
                </c:pt>
                <c:pt idx="62">
                  <c:v>-29</c:v>
                </c:pt>
                <c:pt idx="63">
                  <c:v>-28</c:v>
                </c:pt>
                <c:pt idx="64">
                  <c:v>-27</c:v>
                </c:pt>
                <c:pt idx="65">
                  <c:v>-26</c:v>
                </c:pt>
                <c:pt idx="66">
                  <c:v>-25</c:v>
                </c:pt>
                <c:pt idx="67">
                  <c:v>-24</c:v>
                </c:pt>
                <c:pt idx="68">
                  <c:v>-23</c:v>
                </c:pt>
                <c:pt idx="69">
                  <c:v>-22</c:v>
                </c:pt>
                <c:pt idx="70">
                  <c:v>-21</c:v>
                </c:pt>
                <c:pt idx="71">
                  <c:v>-20</c:v>
                </c:pt>
                <c:pt idx="72">
                  <c:v>-19</c:v>
                </c:pt>
                <c:pt idx="73">
                  <c:v>-18</c:v>
                </c:pt>
                <c:pt idx="74">
                  <c:v>-17</c:v>
                </c:pt>
                <c:pt idx="75">
                  <c:v>-16</c:v>
                </c:pt>
                <c:pt idx="76">
                  <c:v>-15</c:v>
                </c:pt>
                <c:pt idx="77">
                  <c:v>-14</c:v>
                </c:pt>
                <c:pt idx="78">
                  <c:v>-13</c:v>
                </c:pt>
                <c:pt idx="79">
                  <c:v>-12</c:v>
                </c:pt>
                <c:pt idx="80">
                  <c:v>-11</c:v>
                </c:pt>
                <c:pt idx="81">
                  <c:v>-10</c:v>
                </c:pt>
                <c:pt idx="82">
                  <c:v>-9</c:v>
                </c:pt>
                <c:pt idx="83">
                  <c:v>-8</c:v>
                </c:pt>
                <c:pt idx="84">
                  <c:v>-7</c:v>
                </c:pt>
                <c:pt idx="85">
                  <c:v>-6</c:v>
                </c:pt>
                <c:pt idx="86">
                  <c:v>-5</c:v>
                </c:pt>
                <c:pt idx="87">
                  <c:v>-4</c:v>
                </c:pt>
                <c:pt idx="88">
                  <c:v>-3</c:v>
                </c:pt>
                <c:pt idx="89">
                  <c:v>-2</c:v>
                </c:pt>
                <c:pt idx="90">
                  <c:v>-1</c:v>
                </c:pt>
                <c:pt idx="91">
                  <c:v>0</c:v>
                </c:pt>
                <c:pt idx="92">
                  <c:v>1</c:v>
                </c:pt>
                <c:pt idx="93">
                  <c:v>2</c:v>
                </c:pt>
                <c:pt idx="94">
                  <c:v>3</c:v>
                </c:pt>
                <c:pt idx="95">
                  <c:v>4</c:v>
                </c:pt>
                <c:pt idx="96">
                  <c:v>5</c:v>
                </c:pt>
                <c:pt idx="97">
                  <c:v>6</c:v>
                </c:pt>
                <c:pt idx="98">
                  <c:v>7</c:v>
                </c:pt>
                <c:pt idx="99">
                  <c:v>8</c:v>
                </c:pt>
                <c:pt idx="100">
                  <c:v>9</c:v>
                </c:pt>
                <c:pt idx="101">
                  <c:v>10</c:v>
                </c:pt>
                <c:pt idx="102">
                  <c:v>11</c:v>
                </c:pt>
                <c:pt idx="103">
                  <c:v>12</c:v>
                </c:pt>
                <c:pt idx="104">
                  <c:v>13</c:v>
                </c:pt>
                <c:pt idx="105">
                  <c:v>14</c:v>
                </c:pt>
                <c:pt idx="106">
                  <c:v>15</c:v>
                </c:pt>
                <c:pt idx="107">
                  <c:v>16</c:v>
                </c:pt>
                <c:pt idx="108">
                  <c:v>17</c:v>
                </c:pt>
                <c:pt idx="109">
                  <c:v>18</c:v>
                </c:pt>
                <c:pt idx="110">
                  <c:v>19</c:v>
                </c:pt>
                <c:pt idx="111">
                  <c:v>20</c:v>
                </c:pt>
                <c:pt idx="112">
                  <c:v>21</c:v>
                </c:pt>
                <c:pt idx="113">
                  <c:v>22</c:v>
                </c:pt>
                <c:pt idx="114">
                  <c:v>23</c:v>
                </c:pt>
                <c:pt idx="115">
                  <c:v>24</c:v>
                </c:pt>
                <c:pt idx="116">
                  <c:v>25</c:v>
                </c:pt>
                <c:pt idx="117">
                  <c:v>26</c:v>
                </c:pt>
                <c:pt idx="118">
                  <c:v>27</c:v>
                </c:pt>
                <c:pt idx="119">
                  <c:v>28</c:v>
                </c:pt>
                <c:pt idx="120">
                  <c:v>29</c:v>
                </c:pt>
                <c:pt idx="121">
                  <c:v>30</c:v>
                </c:pt>
                <c:pt idx="122">
                  <c:v>31</c:v>
                </c:pt>
                <c:pt idx="123">
                  <c:v>32</c:v>
                </c:pt>
                <c:pt idx="124">
                  <c:v>33</c:v>
                </c:pt>
                <c:pt idx="125">
                  <c:v>34</c:v>
                </c:pt>
                <c:pt idx="126">
                  <c:v>35</c:v>
                </c:pt>
                <c:pt idx="127">
                  <c:v>36</c:v>
                </c:pt>
                <c:pt idx="128">
                  <c:v>37</c:v>
                </c:pt>
                <c:pt idx="129">
                  <c:v>38</c:v>
                </c:pt>
                <c:pt idx="130">
                  <c:v>39</c:v>
                </c:pt>
                <c:pt idx="131">
                  <c:v>40</c:v>
                </c:pt>
                <c:pt idx="132">
                  <c:v>41</c:v>
                </c:pt>
                <c:pt idx="133">
                  <c:v>42</c:v>
                </c:pt>
                <c:pt idx="134">
                  <c:v>43</c:v>
                </c:pt>
                <c:pt idx="135">
                  <c:v>44</c:v>
                </c:pt>
                <c:pt idx="136">
                  <c:v>45</c:v>
                </c:pt>
                <c:pt idx="137">
                  <c:v>46</c:v>
                </c:pt>
                <c:pt idx="138">
                  <c:v>47</c:v>
                </c:pt>
                <c:pt idx="139">
                  <c:v>48</c:v>
                </c:pt>
                <c:pt idx="140">
                  <c:v>49</c:v>
                </c:pt>
                <c:pt idx="141">
                  <c:v>50</c:v>
                </c:pt>
                <c:pt idx="142">
                  <c:v>51</c:v>
                </c:pt>
                <c:pt idx="143">
                  <c:v>52</c:v>
                </c:pt>
                <c:pt idx="144">
                  <c:v>53</c:v>
                </c:pt>
                <c:pt idx="145">
                  <c:v>54</c:v>
                </c:pt>
                <c:pt idx="146">
                  <c:v>55</c:v>
                </c:pt>
                <c:pt idx="147">
                  <c:v>56</c:v>
                </c:pt>
                <c:pt idx="148">
                  <c:v>57</c:v>
                </c:pt>
                <c:pt idx="149">
                  <c:v>58</c:v>
                </c:pt>
                <c:pt idx="150">
                  <c:v>59</c:v>
                </c:pt>
                <c:pt idx="151">
                  <c:v>60</c:v>
                </c:pt>
                <c:pt idx="152">
                  <c:v>61</c:v>
                </c:pt>
                <c:pt idx="153">
                  <c:v>62</c:v>
                </c:pt>
                <c:pt idx="154">
                  <c:v>63</c:v>
                </c:pt>
                <c:pt idx="155">
                  <c:v>64</c:v>
                </c:pt>
                <c:pt idx="156">
                  <c:v>65</c:v>
                </c:pt>
                <c:pt idx="157">
                  <c:v>66</c:v>
                </c:pt>
                <c:pt idx="158">
                  <c:v>67</c:v>
                </c:pt>
                <c:pt idx="159">
                  <c:v>68</c:v>
                </c:pt>
                <c:pt idx="160">
                  <c:v>69</c:v>
                </c:pt>
                <c:pt idx="161">
                  <c:v>70</c:v>
                </c:pt>
                <c:pt idx="162">
                  <c:v>71</c:v>
                </c:pt>
                <c:pt idx="163">
                  <c:v>72</c:v>
                </c:pt>
                <c:pt idx="164">
                  <c:v>73</c:v>
                </c:pt>
                <c:pt idx="165">
                  <c:v>74</c:v>
                </c:pt>
                <c:pt idx="166">
                  <c:v>75</c:v>
                </c:pt>
                <c:pt idx="167">
                  <c:v>76</c:v>
                </c:pt>
                <c:pt idx="168">
                  <c:v>77</c:v>
                </c:pt>
                <c:pt idx="169">
                  <c:v>78</c:v>
                </c:pt>
                <c:pt idx="170">
                  <c:v>79</c:v>
                </c:pt>
                <c:pt idx="171">
                  <c:v>80</c:v>
                </c:pt>
                <c:pt idx="172">
                  <c:v>81</c:v>
                </c:pt>
                <c:pt idx="173">
                  <c:v>82</c:v>
                </c:pt>
                <c:pt idx="174">
                  <c:v>83</c:v>
                </c:pt>
                <c:pt idx="175">
                  <c:v>84</c:v>
                </c:pt>
                <c:pt idx="176">
                  <c:v>85</c:v>
                </c:pt>
                <c:pt idx="177">
                  <c:v>86</c:v>
                </c:pt>
                <c:pt idx="178">
                  <c:v>87</c:v>
                </c:pt>
                <c:pt idx="179">
                  <c:v>88</c:v>
                </c:pt>
                <c:pt idx="180">
                  <c:v>89</c:v>
                </c:pt>
                <c:pt idx="181">
                  <c:v>90</c:v>
                </c:pt>
              </c:numCache>
            </c:numRef>
          </c:cat>
          <c:val>
            <c:numRef>
              <c:f>rotation_LBPH!$AB$4:$AB$185</c:f>
              <c:numCache>
                <c:formatCode>General</c:formatCode>
                <c:ptCount val="182"/>
                <c:pt idx="0">
                  <c:v>0.5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0.66666666666666663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0.66666666666666663</c:v>
                </c:pt>
                <c:pt idx="75">
                  <c:v>0</c:v>
                </c:pt>
                <c:pt idx="76">
                  <c:v>0.66666666666666663</c:v>
                </c:pt>
                <c:pt idx="77">
                  <c:v>0.5714285714285714</c:v>
                </c:pt>
                <c:pt idx="78">
                  <c:v>0.75</c:v>
                </c:pt>
                <c:pt idx="79">
                  <c:v>0.66666666666666663</c:v>
                </c:pt>
                <c:pt idx="80">
                  <c:v>0.875</c:v>
                </c:pt>
                <c:pt idx="81">
                  <c:v>0.92307692307692313</c:v>
                </c:pt>
                <c:pt idx="82">
                  <c:v>0.93333333333333335</c:v>
                </c:pt>
                <c:pt idx="83">
                  <c:v>0.8571428571428571</c:v>
                </c:pt>
                <c:pt idx="84">
                  <c:v>0.8571428571428571</c:v>
                </c:pt>
                <c:pt idx="85">
                  <c:v>0.94117647058823528</c:v>
                </c:pt>
                <c:pt idx="86">
                  <c:v>0.93333333333333335</c:v>
                </c:pt>
                <c:pt idx="87">
                  <c:v>0.8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0.94117647058823528</c:v>
                </c:pt>
                <c:pt idx="101">
                  <c:v>0.92307692307692313</c:v>
                </c:pt>
                <c:pt idx="102">
                  <c:v>0.8571428571428571</c:v>
                </c:pt>
                <c:pt idx="103">
                  <c:v>0.92307692307692313</c:v>
                </c:pt>
                <c:pt idx="104">
                  <c:v>0.90909090909090906</c:v>
                </c:pt>
                <c:pt idx="105">
                  <c:v>0.8</c:v>
                </c:pt>
                <c:pt idx="106">
                  <c:v>0.72727272727272729</c:v>
                </c:pt>
                <c:pt idx="107">
                  <c:v>0.75</c:v>
                </c:pt>
                <c:pt idx="108">
                  <c:v>0.8</c:v>
                </c:pt>
                <c:pt idx="109">
                  <c:v>0.66666666666666663</c:v>
                </c:pt>
                <c:pt idx="110">
                  <c:v>0.8</c:v>
                </c:pt>
                <c:pt idx="111">
                  <c:v>0.4</c:v>
                </c:pt>
                <c:pt idx="112">
                  <c:v>0.66666666666666663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77-4738-B621-2AB8A845D1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9996879"/>
        <c:axId val="1957893967"/>
      </c:lineChart>
      <c:catAx>
        <c:axId val="1899996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7893967"/>
        <c:crosses val="autoZero"/>
        <c:auto val="1"/>
        <c:lblAlgn val="ctr"/>
        <c:lblOffset val="100"/>
        <c:noMultiLvlLbl val="0"/>
      </c:catAx>
      <c:valAx>
        <c:axId val="1957893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9996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Face Detection -</a:t>
            </a:r>
            <a:r>
              <a:rPr lang="en-US" baseline="0"/>
              <a:t> Rotation Test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CNN ACC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81"/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65EF-4B24-AEF4-A21F8420BE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rotation_dlib_cnn!$W$4:$W$185</c:f>
              <c:numCache>
                <c:formatCode>General</c:formatCode>
                <c:ptCount val="182"/>
                <c:pt idx="0">
                  <c:v>-91</c:v>
                </c:pt>
                <c:pt idx="1">
                  <c:v>-90</c:v>
                </c:pt>
                <c:pt idx="2">
                  <c:v>-89</c:v>
                </c:pt>
                <c:pt idx="3">
                  <c:v>-88</c:v>
                </c:pt>
                <c:pt idx="4">
                  <c:v>-87</c:v>
                </c:pt>
                <c:pt idx="5">
                  <c:v>-86</c:v>
                </c:pt>
                <c:pt idx="6">
                  <c:v>-85</c:v>
                </c:pt>
                <c:pt idx="7">
                  <c:v>-84</c:v>
                </c:pt>
                <c:pt idx="8">
                  <c:v>-83</c:v>
                </c:pt>
                <c:pt idx="9">
                  <c:v>-82</c:v>
                </c:pt>
                <c:pt idx="10">
                  <c:v>-81</c:v>
                </c:pt>
                <c:pt idx="11">
                  <c:v>-80</c:v>
                </c:pt>
                <c:pt idx="12">
                  <c:v>-79</c:v>
                </c:pt>
                <c:pt idx="13">
                  <c:v>-78</c:v>
                </c:pt>
                <c:pt idx="14">
                  <c:v>-77</c:v>
                </c:pt>
                <c:pt idx="15">
                  <c:v>-76</c:v>
                </c:pt>
                <c:pt idx="16">
                  <c:v>-75</c:v>
                </c:pt>
                <c:pt idx="17">
                  <c:v>-74</c:v>
                </c:pt>
                <c:pt idx="18">
                  <c:v>-73</c:v>
                </c:pt>
                <c:pt idx="19">
                  <c:v>-72</c:v>
                </c:pt>
                <c:pt idx="20">
                  <c:v>-71</c:v>
                </c:pt>
                <c:pt idx="21">
                  <c:v>-70</c:v>
                </c:pt>
                <c:pt idx="22">
                  <c:v>-69</c:v>
                </c:pt>
                <c:pt idx="23">
                  <c:v>-68</c:v>
                </c:pt>
                <c:pt idx="24">
                  <c:v>-67</c:v>
                </c:pt>
                <c:pt idx="25">
                  <c:v>-66</c:v>
                </c:pt>
                <c:pt idx="26">
                  <c:v>-65</c:v>
                </c:pt>
                <c:pt idx="27">
                  <c:v>-64</c:v>
                </c:pt>
                <c:pt idx="28">
                  <c:v>-63</c:v>
                </c:pt>
                <c:pt idx="29">
                  <c:v>-62</c:v>
                </c:pt>
                <c:pt idx="30">
                  <c:v>-61</c:v>
                </c:pt>
                <c:pt idx="31">
                  <c:v>-60</c:v>
                </c:pt>
                <c:pt idx="32">
                  <c:v>-59</c:v>
                </c:pt>
                <c:pt idx="33">
                  <c:v>-58</c:v>
                </c:pt>
                <c:pt idx="34">
                  <c:v>-57</c:v>
                </c:pt>
                <c:pt idx="35">
                  <c:v>-56</c:v>
                </c:pt>
                <c:pt idx="36">
                  <c:v>-55</c:v>
                </c:pt>
                <c:pt idx="37">
                  <c:v>-54</c:v>
                </c:pt>
                <c:pt idx="38">
                  <c:v>-53</c:v>
                </c:pt>
                <c:pt idx="39">
                  <c:v>-52</c:v>
                </c:pt>
                <c:pt idx="40">
                  <c:v>-51</c:v>
                </c:pt>
                <c:pt idx="41">
                  <c:v>-50</c:v>
                </c:pt>
                <c:pt idx="42">
                  <c:v>-49</c:v>
                </c:pt>
                <c:pt idx="43">
                  <c:v>-48</c:v>
                </c:pt>
                <c:pt idx="44">
                  <c:v>-47</c:v>
                </c:pt>
                <c:pt idx="45">
                  <c:v>-46</c:v>
                </c:pt>
                <c:pt idx="46">
                  <c:v>-45</c:v>
                </c:pt>
                <c:pt idx="47">
                  <c:v>-44</c:v>
                </c:pt>
                <c:pt idx="48">
                  <c:v>-43</c:v>
                </c:pt>
                <c:pt idx="49">
                  <c:v>-42</c:v>
                </c:pt>
                <c:pt idx="50">
                  <c:v>-41</c:v>
                </c:pt>
                <c:pt idx="51">
                  <c:v>-40</c:v>
                </c:pt>
                <c:pt idx="52">
                  <c:v>-39</c:v>
                </c:pt>
                <c:pt idx="53">
                  <c:v>-38</c:v>
                </c:pt>
                <c:pt idx="54">
                  <c:v>-37</c:v>
                </c:pt>
                <c:pt idx="55">
                  <c:v>-36</c:v>
                </c:pt>
                <c:pt idx="56">
                  <c:v>-35</c:v>
                </c:pt>
                <c:pt idx="57">
                  <c:v>-34</c:v>
                </c:pt>
                <c:pt idx="58">
                  <c:v>-33</c:v>
                </c:pt>
                <c:pt idx="59">
                  <c:v>-32</c:v>
                </c:pt>
                <c:pt idx="60">
                  <c:v>-31</c:v>
                </c:pt>
                <c:pt idx="61">
                  <c:v>-30</c:v>
                </c:pt>
                <c:pt idx="62">
                  <c:v>-29</c:v>
                </c:pt>
                <c:pt idx="63">
                  <c:v>-28</c:v>
                </c:pt>
                <c:pt idx="64">
                  <c:v>-27</c:v>
                </c:pt>
                <c:pt idx="65">
                  <c:v>-26</c:v>
                </c:pt>
                <c:pt idx="66">
                  <c:v>-25</c:v>
                </c:pt>
                <c:pt idx="67">
                  <c:v>-24</c:v>
                </c:pt>
                <c:pt idx="68">
                  <c:v>-23</c:v>
                </c:pt>
                <c:pt idx="69">
                  <c:v>-22</c:v>
                </c:pt>
                <c:pt idx="70">
                  <c:v>-21</c:v>
                </c:pt>
                <c:pt idx="71">
                  <c:v>-20</c:v>
                </c:pt>
                <c:pt idx="72">
                  <c:v>-19</c:v>
                </c:pt>
                <c:pt idx="73">
                  <c:v>-18</c:v>
                </c:pt>
                <c:pt idx="74">
                  <c:v>-17</c:v>
                </c:pt>
                <c:pt idx="75">
                  <c:v>-16</c:v>
                </c:pt>
                <c:pt idx="76">
                  <c:v>-15</c:v>
                </c:pt>
                <c:pt idx="77">
                  <c:v>-14</c:v>
                </c:pt>
                <c:pt idx="78">
                  <c:v>-13</c:v>
                </c:pt>
                <c:pt idx="79">
                  <c:v>-12</c:v>
                </c:pt>
                <c:pt idx="80">
                  <c:v>-11</c:v>
                </c:pt>
                <c:pt idx="81">
                  <c:v>-10</c:v>
                </c:pt>
                <c:pt idx="82">
                  <c:v>-9</c:v>
                </c:pt>
                <c:pt idx="83">
                  <c:v>-8</c:v>
                </c:pt>
                <c:pt idx="84">
                  <c:v>-7</c:v>
                </c:pt>
                <c:pt idx="85">
                  <c:v>-6</c:v>
                </c:pt>
                <c:pt idx="86">
                  <c:v>-5</c:v>
                </c:pt>
                <c:pt idx="87">
                  <c:v>-4</c:v>
                </c:pt>
                <c:pt idx="88">
                  <c:v>-3</c:v>
                </c:pt>
                <c:pt idx="89">
                  <c:v>-2</c:v>
                </c:pt>
                <c:pt idx="90">
                  <c:v>-1</c:v>
                </c:pt>
                <c:pt idx="91">
                  <c:v>0</c:v>
                </c:pt>
                <c:pt idx="92">
                  <c:v>1</c:v>
                </c:pt>
                <c:pt idx="93">
                  <c:v>2</c:v>
                </c:pt>
                <c:pt idx="94">
                  <c:v>3</c:v>
                </c:pt>
                <c:pt idx="95">
                  <c:v>4</c:v>
                </c:pt>
                <c:pt idx="96">
                  <c:v>5</c:v>
                </c:pt>
                <c:pt idx="97">
                  <c:v>6</c:v>
                </c:pt>
                <c:pt idx="98">
                  <c:v>7</c:v>
                </c:pt>
                <c:pt idx="99">
                  <c:v>8</c:v>
                </c:pt>
                <c:pt idx="100">
                  <c:v>9</c:v>
                </c:pt>
                <c:pt idx="101">
                  <c:v>10</c:v>
                </c:pt>
                <c:pt idx="102">
                  <c:v>11</c:v>
                </c:pt>
                <c:pt idx="103">
                  <c:v>12</c:v>
                </c:pt>
                <c:pt idx="104">
                  <c:v>13</c:v>
                </c:pt>
                <c:pt idx="105">
                  <c:v>14</c:v>
                </c:pt>
                <c:pt idx="106">
                  <c:v>15</c:v>
                </c:pt>
                <c:pt idx="107">
                  <c:v>16</c:v>
                </c:pt>
                <c:pt idx="108">
                  <c:v>17</c:v>
                </c:pt>
                <c:pt idx="109">
                  <c:v>18</c:v>
                </c:pt>
                <c:pt idx="110">
                  <c:v>19</c:v>
                </c:pt>
                <c:pt idx="111">
                  <c:v>20</c:v>
                </c:pt>
                <c:pt idx="112">
                  <c:v>21</c:v>
                </c:pt>
                <c:pt idx="113">
                  <c:v>22</c:v>
                </c:pt>
                <c:pt idx="114">
                  <c:v>23</c:v>
                </c:pt>
                <c:pt idx="115">
                  <c:v>24</c:v>
                </c:pt>
                <c:pt idx="116">
                  <c:v>25</c:v>
                </c:pt>
                <c:pt idx="117">
                  <c:v>26</c:v>
                </c:pt>
                <c:pt idx="118">
                  <c:v>27</c:v>
                </c:pt>
                <c:pt idx="119">
                  <c:v>28</c:v>
                </c:pt>
                <c:pt idx="120">
                  <c:v>29</c:v>
                </c:pt>
                <c:pt idx="121">
                  <c:v>30</c:v>
                </c:pt>
                <c:pt idx="122">
                  <c:v>31</c:v>
                </c:pt>
                <c:pt idx="123">
                  <c:v>32</c:v>
                </c:pt>
                <c:pt idx="124">
                  <c:v>33</c:v>
                </c:pt>
                <c:pt idx="125">
                  <c:v>34</c:v>
                </c:pt>
                <c:pt idx="126">
                  <c:v>35</c:v>
                </c:pt>
                <c:pt idx="127">
                  <c:v>36</c:v>
                </c:pt>
                <c:pt idx="128">
                  <c:v>37</c:v>
                </c:pt>
                <c:pt idx="129">
                  <c:v>38</c:v>
                </c:pt>
                <c:pt idx="130">
                  <c:v>39</c:v>
                </c:pt>
                <c:pt idx="131">
                  <c:v>40</c:v>
                </c:pt>
                <c:pt idx="132">
                  <c:v>41</c:v>
                </c:pt>
                <c:pt idx="133">
                  <c:v>42</c:v>
                </c:pt>
                <c:pt idx="134">
                  <c:v>43</c:v>
                </c:pt>
                <c:pt idx="135">
                  <c:v>44</c:v>
                </c:pt>
                <c:pt idx="136">
                  <c:v>45</c:v>
                </c:pt>
                <c:pt idx="137">
                  <c:v>46</c:v>
                </c:pt>
                <c:pt idx="138">
                  <c:v>47</c:v>
                </c:pt>
                <c:pt idx="139">
                  <c:v>48</c:v>
                </c:pt>
                <c:pt idx="140">
                  <c:v>49</c:v>
                </c:pt>
                <c:pt idx="141">
                  <c:v>50</c:v>
                </c:pt>
                <c:pt idx="142">
                  <c:v>51</c:v>
                </c:pt>
                <c:pt idx="143">
                  <c:v>52</c:v>
                </c:pt>
                <c:pt idx="144">
                  <c:v>53</c:v>
                </c:pt>
                <c:pt idx="145">
                  <c:v>54</c:v>
                </c:pt>
                <c:pt idx="146">
                  <c:v>55</c:v>
                </c:pt>
                <c:pt idx="147">
                  <c:v>56</c:v>
                </c:pt>
                <c:pt idx="148">
                  <c:v>57</c:v>
                </c:pt>
                <c:pt idx="149">
                  <c:v>58</c:v>
                </c:pt>
                <c:pt idx="150">
                  <c:v>59</c:v>
                </c:pt>
                <c:pt idx="151">
                  <c:v>60</c:v>
                </c:pt>
                <c:pt idx="152">
                  <c:v>61</c:v>
                </c:pt>
                <c:pt idx="153">
                  <c:v>62</c:v>
                </c:pt>
                <c:pt idx="154">
                  <c:v>63</c:v>
                </c:pt>
                <c:pt idx="155">
                  <c:v>64</c:v>
                </c:pt>
                <c:pt idx="156">
                  <c:v>65</c:v>
                </c:pt>
                <c:pt idx="157">
                  <c:v>66</c:v>
                </c:pt>
                <c:pt idx="158">
                  <c:v>67</c:v>
                </c:pt>
                <c:pt idx="159">
                  <c:v>68</c:v>
                </c:pt>
                <c:pt idx="160">
                  <c:v>69</c:v>
                </c:pt>
                <c:pt idx="161">
                  <c:v>70</c:v>
                </c:pt>
                <c:pt idx="162">
                  <c:v>71</c:v>
                </c:pt>
                <c:pt idx="163">
                  <c:v>72</c:v>
                </c:pt>
                <c:pt idx="164">
                  <c:v>73</c:v>
                </c:pt>
                <c:pt idx="165">
                  <c:v>74</c:v>
                </c:pt>
                <c:pt idx="166">
                  <c:v>75</c:v>
                </c:pt>
                <c:pt idx="167">
                  <c:v>76</c:v>
                </c:pt>
                <c:pt idx="168">
                  <c:v>77</c:v>
                </c:pt>
                <c:pt idx="169">
                  <c:v>78</c:v>
                </c:pt>
                <c:pt idx="170">
                  <c:v>79</c:v>
                </c:pt>
                <c:pt idx="171">
                  <c:v>80</c:v>
                </c:pt>
                <c:pt idx="172">
                  <c:v>81</c:v>
                </c:pt>
                <c:pt idx="173">
                  <c:v>82</c:v>
                </c:pt>
                <c:pt idx="174">
                  <c:v>83</c:v>
                </c:pt>
                <c:pt idx="175">
                  <c:v>84</c:v>
                </c:pt>
                <c:pt idx="176">
                  <c:v>85</c:v>
                </c:pt>
                <c:pt idx="177">
                  <c:v>86</c:v>
                </c:pt>
                <c:pt idx="178">
                  <c:v>87</c:v>
                </c:pt>
                <c:pt idx="179">
                  <c:v>88</c:v>
                </c:pt>
                <c:pt idx="180">
                  <c:v>89</c:v>
                </c:pt>
                <c:pt idx="181">
                  <c:v>90</c:v>
                </c:pt>
              </c:numCache>
            </c:numRef>
          </c:xVal>
          <c:yVal>
            <c:numRef>
              <c:f>rotation_dlib_cnn!$X$4:$X$185</c:f>
              <c:numCache>
                <c:formatCode>General</c:formatCode>
                <c:ptCount val="1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0.2</c:v>
                </c:pt>
                <c:pt idx="23">
                  <c:v>0.3</c:v>
                </c:pt>
                <c:pt idx="24">
                  <c:v>0.4</c:v>
                </c:pt>
                <c:pt idx="25">
                  <c:v>0.4</c:v>
                </c:pt>
                <c:pt idx="26">
                  <c:v>0.4</c:v>
                </c:pt>
                <c:pt idx="27">
                  <c:v>0.4</c:v>
                </c:pt>
                <c:pt idx="28">
                  <c:v>0.5</c:v>
                </c:pt>
                <c:pt idx="29">
                  <c:v>0.5</c:v>
                </c:pt>
                <c:pt idx="30">
                  <c:v>0.6</c:v>
                </c:pt>
                <c:pt idx="31">
                  <c:v>0.6</c:v>
                </c:pt>
                <c:pt idx="32">
                  <c:v>0.7</c:v>
                </c:pt>
                <c:pt idx="33">
                  <c:v>0.7</c:v>
                </c:pt>
                <c:pt idx="34">
                  <c:v>0.7</c:v>
                </c:pt>
                <c:pt idx="35">
                  <c:v>0.7</c:v>
                </c:pt>
                <c:pt idx="36">
                  <c:v>0.8</c:v>
                </c:pt>
                <c:pt idx="37">
                  <c:v>0.9</c:v>
                </c:pt>
                <c:pt idx="38">
                  <c:v>0.9</c:v>
                </c:pt>
                <c:pt idx="39">
                  <c:v>0.9</c:v>
                </c:pt>
                <c:pt idx="40">
                  <c:v>0.9</c:v>
                </c:pt>
                <c:pt idx="41">
                  <c:v>0.9</c:v>
                </c:pt>
                <c:pt idx="42">
                  <c:v>0.9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0.90909090909090906</c:v>
                </c:pt>
                <c:pt idx="57">
                  <c:v>1</c:v>
                </c:pt>
                <c:pt idx="58">
                  <c:v>0.90909090909090906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0.90909090909090906</c:v>
                </c:pt>
                <c:pt idx="63">
                  <c:v>0.90909090909090906</c:v>
                </c:pt>
                <c:pt idx="64">
                  <c:v>0.90909090909090906</c:v>
                </c:pt>
                <c:pt idx="65">
                  <c:v>0.90909090909090906</c:v>
                </c:pt>
                <c:pt idx="66">
                  <c:v>1</c:v>
                </c:pt>
                <c:pt idx="67">
                  <c:v>0.90909090909090906</c:v>
                </c:pt>
                <c:pt idx="68">
                  <c:v>0.90909090909090906</c:v>
                </c:pt>
                <c:pt idx="69">
                  <c:v>0.90909090909090906</c:v>
                </c:pt>
                <c:pt idx="70">
                  <c:v>0.90909090909090906</c:v>
                </c:pt>
                <c:pt idx="71">
                  <c:v>0.90909090909090906</c:v>
                </c:pt>
                <c:pt idx="72">
                  <c:v>0.90909090909090906</c:v>
                </c:pt>
                <c:pt idx="73">
                  <c:v>0.90909090909090906</c:v>
                </c:pt>
                <c:pt idx="74">
                  <c:v>0.90909090909090906</c:v>
                </c:pt>
                <c:pt idx="75">
                  <c:v>0.90909090909090906</c:v>
                </c:pt>
                <c:pt idx="76">
                  <c:v>0.90909090909090906</c:v>
                </c:pt>
                <c:pt idx="77">
                  <c:v>1</c:v>
                </c:pt>
                <c:pt idx="78">
                  <c:v>0.90909090909090906</c:v>
                </c:pt>
                <c:pt idx="79">
                  <c:v>0.90909090909090906</c:v>
                </c:pt>
                <c:pt idx="80">
                  <c:v>0.90909090909090906</c:v>
                </c:pt>
                <c:pt idx="81">
                  <c:v>0.90909090909090906</c:v>
                </c:pt>
                <c:pt idx="82">
                  <c:v>0.90909090909090906</c:v>
                </c:pt>
                <c:pt idx="83">
                  <c:v>0.90909090909090906</c:v>
                </c:pt>
                <c:pt idx="84">
                  <c:v>0.90909090909090906</c:v>
                </c:pt>
                <c:pt idx="85">
                  <c:v>0.90909090909090906</c:v>
                </c:pt>
                <c:pt idx="86">
                  <c:v>0.90909090909090906</c:v>
                </c:pt>
                <c:pt idx="87">
                  <c:v>1</c:v>
                </c:pt>
                <c:pt idx="88">
                  <c:v>1</c:v>
                </c:pt>
                <c:pt idx="89">
                  <c:v>0.90909090909090906</c:v>
                </c:pt>
                <c:pt idx="90">
                  <c:v>0.90909090909090906</c:v>
                </c:pt>
                <c:pt idx="91">
                  <c:v>0.90909090909090906</c:v>
                </c:pt>
                <c:pt idx="92">
                  <c:v>0.90909090909090906</c:v>
                </c:pt>
                <c:pt idx="93">
                  <c:v>0.90909090909090906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0.90909090909090906</c:v>
                </c:pt>
                <c:pt idx="98">
                  <c:v>1</c:v>
                </c:pt>
                <c:pt idx="99">
                  <c:v>0.90909090909090906</c:v>
                </c:pt>
                <c:pt idx="100">
                  <c:v>0.90909090909090906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0.9</c:v>
                </c:pt>
                <c:pt idx="142">
                  <c:v>0.9</c:v>
                </c:pt>
                <c:pt idx="143">
                  <c:v>0.9</c:v>
                </c:pt>
                <c:pt idx="144">
                  <c:v>0.8</c:v>
                </c:pt>
                <c:pt idx="145">
                  <c:v>0.8</c:v>
                </c:pt>
                <c:pt idx="146">
                  <c:v>0.8</c:v>
                </c:pt>
                <c:pt idx="147">
                  <c:v>0.8</c:v>
                </c:pt>
                <c:pt idx="148">
                  <c:v>0.8</c:v>
                </c:pt>
                <c:pt idx="149">
                  <c:v>0.8</c:v>
                </c:pt>
                <c:pt idx="150">
                  <c:v>0.7</c:v>
                </c:pt>
                <c:pt idx="151">
                  <c:v>0.7</c:v>
                </c:pt>
                <c:pt idx="152">
                  <c:v>0.7</c:v>
                </c:pt>
                <c:pt idx="153">
                  <c:v>0.6</c:v>
                </c:pt>
                <c:pt idx="154">
                  <c:v>0.6</c:v>
                </c:pt>
                <c:pt idx="155">
                  <c:v>0.5</c:v>
                </c:pt>
                <c:pt idx="156">
                  <c:v>0.5</c:v>
                </c:pt>
                <c:pt idx="157">
                  <c:v>0.4</c:v>
                </c:pt>
                <c:pt idx="158">
                  <c:v>0.4</c:v>
                </c:pt>
                <c:pt idx="159">
                  <c:v>0.4</c:v>
                </c:pt>
                <c:pt idx="160">
                  <c:v>0.3</c:v>
                </c:pt>
                <c:pt idx="161">
                  <c:v>0.2</c:v>
                </c:pt>
                <c:pt idx="162">
                  <c:v>0.2</c:v>
                </c:pt>
                <c:pt idx="163">
                  <c:v>0.2</c:v>
                </c:pt>
                <c:pt idx="164">
                  <c:v>0.2</c:v>
                </c:pt>
                <c:pt idx="165">
                  <c:v>0.2</c:v>
                </c:pt>
                <c:pt idx="166">
                  <c:v>0.2</c:v>
                </c:pt>
                <c:pt idx="167">
                  <c:v>0.2</c:v>
                </c:pt>
                <c:pt idx="168">
                  <c:v>0.1</c:v>
                </c:pt>
                <c:pt idx="169">
                  <c:v>0.1</c:v>
                </c:pt>
                <c:pt idx="170">
                  <c:v>0.1</c:v>
                </c:pt>
                <c:pt idx="171">
                  <c:v>0.1</c:v>
                </c:pt>
                <c:pt idx="172">
                  <c:v>0.1</c:v>
                </c:pt>
                <c:pt idx="173">
                  <c:v>0.1</c:v>
                </c:pt>
                <c:pt idx="174">
                  <c:v>0.1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65EF-4B24-AEF4-A21F8420BEB2}"/>
            </c:ext>
          </c:extLst>
        </c:ser>
        <c:ser>
          <c:idx val="2"/>
          <c:order val="1"/>
          <c:tx>
            <c:v>CNN F1</c:v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181"/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65EF-4B24-AEF4-A21F8420BE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rotation_dlib_cnn!$W$4:$W$185</c:f>
              <c:numCache>
                <c:formatCode>General</c:formatCode>
                <c:ptCount val="182"/>
                <c:pt idx="0">
                  <c:v>-91</c:v>
                </c:pt>
                <c:pt idx="1">
                  <c:v>-90</c:v>
                </c:pt>
                <c:pt idx="2">
                  <c:v>-89</c:v>
                </c:pt>
                <c:pt idx="3">
                  <c:v>-88</c:v>
                </c:pt>
                <c:pt idx="4">
                  <c:v>-87</c:v>
                </c:pt>
                <c:pt idx="5">
                  <c:v>-86</c:v>
                </c:pt>
                <c:pt idx="6">
                  <c:v>-85</c:v>
                </c:pt>
                <c:pt idx="7">
                  <c:v>-84</c:v>
                </c:pt>
                <c:pt idx="8">
                  <c:v>-83</c:v>
                </c:pt>
                <c:pt idx="9">
                  <c:v>-82</c:v>
                </c:pt>
                <c:pt idx="10">
                  <c:v>-81</c:v>
                </c:pt>
                <c:pt idx="11">
                  <c:v>-80</c:v>
                </c:pt>
                <c:pt idx="12">
                  <c:v>-79</c:v>
                </c:pt>
                <c:pt idx="13">
                  <c:v>-78</c:v>
                </c:pt>
                <c:pt idx="14">
                  <c:v>-77</c:v>
                </c:pt>
                <c:pt idx="15">
                  <c:v>-76</c:v>
                </c:pt>
                <c:pt idx="16">
                  <c:v>-75</c:v>
                </c:pt>
                <c:pt idx="17">
                  <c:v>-74</c:v>
                </c:pt>
                <c:pt idx="18">
                  <c:v>-73</c:v>
                </c:pt>
                <c:pt idx="19">
                  <c:v>-72</c:v>
                </c:pt>
                <c:pt idx="20">
                  <c:v>-71</c:v>
                </c:pt>
                <c:pt idx="21">
                  <c:v>-70</c:v>
                </c:pt>
                <c:pt idx="22">
                  <c:v>-69</c:v>
                </c:pt>
                <c:pt idx="23">
                  <c:v>-68</c:v>
                </c:pt>
                <c:pt idx="24">
                  <c:v>-67</c:v>
                </c:pt>
                <c:pt idx="25">
                  <c:v>-66</c:v>
                </c:pt>
                <c:pt idx="26">
                  <c:v>-65</c:v>
                </c:pt>
                <c:pt idx="27">
                  <c:v>-64</c:v>
                </c:pt>
                <c:pt idx="28">
                  <c:v>-63</c:v>
                </c:pt>
                <c:pt idx="29">
                  <c:v>-62</c:v>
                </c:pt>
                <c:pt idx="30">
                  <c:v>-61</c:v>
                </c:pt>
                <c:pt idx="31">
                  <c:v>-60</c:v>
                </c:pt>
                <c:pt idx="32">
                  <c:v>-59</c:v>
                </c:pt>
                <c:pt idx="33">
                  <c:v>-58</c:v>
                </c:pt>
                <c:pt idx="34">
                  <c:v>-57</c:v>
                </c:pt>
                <c:pt idx="35">
                  <c:v>-56</c:v>
                </c:pt>
                <c:pt idx="36">
                  <c:v>-55</c:v>
                </c:pt>
                <c:pt idx="37">
                  <c:v>-54</c:v>
                </c:pt>
                <c:pt idx="38">
                  <c:v>-53</c:v>
                </c:pt>
                <c:pt idx="39">
                  <c:v>-52</c:v>
                </c:pt>
                <c:pt idx="40">
                  <c:v>-51</c:v>
                </c:pt>
                <c:pt idx="41">
                  <c:v>-50</c:v>
                </c:pt>
                <c:pt idx="42">
                  <c:v>-49</c:v>
                </c:pt>
                <c:pt idx="43">
                  <c:v>-48</c:v>
                </c:pt>
                <c:pt idx="44">
                  <c:v>-47</c:v>
                </c:pt>
                <c:pt idx="45">
                  <c:v>-46</c:v>
                </c:pt>
                <c:pt idx="46">
                  <c:v>-45</c:v>
                </c:pt>
                <c:pt idx="47">
                  <c:v>-44</c:v>
                </c:pt>
                <c:pt idx="48">
                  <c:v>-43</c:v>
                </c:pt>
                <c:pt idx="49">
                  <c:v>-42</c:v>
                </c:pt>
                <c:pt idx="50">
                  <c:v>-41</c:v>
                </c:pt>
                <c:pt idx="51">
                  <c:v>-40</c:v>
                </c:pt>
                <c:pt idx="52">
                  <c:v>-39</c:v>
                </c:pt>
                <c:pt idx="53">
                  <c:v>-38</c:v>
                </c:pt>
                <c:pt idx="54">
                  <c:v>-37</c:v>
                </c:pt>
                <c:pt idx="55">
                  <c:v>-36</c:v>
                </c:pt>
                <c:pt idx="56">
                  <c:v>-35</c:v>
                </c:pt>
                <c:pt idx="57">
                  <c:v>-34</c:v>
                </c:pt>
                <c:pt idx="58">
                  <c:v>-33</c:v>
                </c:pt>
                <c:pt idx="59">
                  <c:v>-32</c:v>
                </c:pt>
                <c:pt idx="60">
                  <c:v>-31</c:v>
                </c:pt>
                <c:pt idx="61">
                  <c:v>-30</c:v>
                </c:pt>
                <c:pt idx="62">
                  <c:v>-29</c:v>
                </c:pt>
                <c:pt idx="63">
                  <c:v>-28</c:v>
                </c:pt>
                <c:pt idx="64">
                  <c:v>-27</c:v>
                </c:pt>
                <c:pt idx="65">
                  <c:v>-26</c:v>
                </c:pt>
                <c:pt idx="66">
                  <c:v>-25</c:v>
                </c:pt>
                <c:pt idx="67">
                  <c:v>-24</c:v>
                </c:pt>
                <c:pt idx="68">
                  <c:v>-23</c:v>
                </c:pt>
                <c:pt idx="69">
                  <c:v>-22</c:v>
                </c:pt>
                <c:pt idx="70">
                  <c:v>-21</c:v>
                </c:pt>
                <c:pt idx="71">
                  <c:v>-20</c:v>
                </c:pt>
                <c:pt idx="72">
                  <c:v>-19</c:v>
                </c:pt>
                <c:pt idx="73">
                  <c:v>-18</c:v>
                </c:pt>
                <c:pt idx="74">
                  <c:v>-17</c:v>
                </c:pt>
                <c:pt idx="75">
                  <c:v>-16</c:v>
                </c:pt>
                <c:pt idx="76">
                  <c:v>-15</c:v>
                </c:pt>
                <c:pt idx="77">
                  <c:v>-14</c:v>
                </c:pt>
                <c:pt idx="78">
                  <c:v>-13</c:v>
                </c:pt>
                <c:pt idx="79">
                  <c:v>-12</c:v>
                </c:pt>
                <c:pt idx="80">
                  <c:v>-11</c:v>
                </c:pt>
                <c:pt idx="81">
                  <c:v>-10</c:v>
                </c:pt>
                <c:pt idx="82">
                  <c:v>-9</c:v>
                </c:pt>
                <c:pt idx="83">
                  <c:v>-8</c:v>
                </c:pt>
                <c:pt idx="84">
                  <c:v>-7</c:v>
                </c:pt>
                <c:pt idx="85">
                  <c:v>-6</c:v>
                </c:pt>
                <c:pt idx="86">
                  <c:v>-5</c:v>
                </c:pt>
                <c:pt idx="87">
                  <c:v>-4</c:v>
                </c:pt>
                <c:pt idx="88">
                  <c:v>-3</c:v>
                </c:pt>
                <c:pt idx="89">
                  <c:v>-2</c:v>
                </c:pt>
                <c:pt idx="90">
                  <c:v>-1</c:v>
                </c:pt>
                <c:pt idx="91">
                  <c:v>0</c:v>
                </c:pt>
                <c:pt idx="92">
                  <c:v>1</c:v>
                </c:pt>
                <c:pt idx="93">
                  <c:v>2</c:v>
                </c:pt>
                <c:pt idx="94">
                  <c:v>3</c:v>
                </c:pt>
                <c:pt idx="95">
                  <c:v>4</c:v>
                </c:pt>
                <c:pt idx="96">
                  <c:v>5</c:v>
                </c:pt>
                <c:pt idx="97">
                  <c:v>6</c:v>
                </c:pt>
                <c:pt idx="98">
                  <c:v>7</c:v>
                </c:pt>
                <c:pt idx="99">
                  <c:v>8</c:v>
                </c:pt>
                <c:pt idx="100">
                  <c:v>9</c:v>
                </c:pt>
                <c:pt idx="101">
                  <c:v>10</c:v>
                </c:pt>
                <c:pt idx="102">
                  <c:v>11</c:v>
                </c:pt>
                <c:pt idx="103">
                  <c:v>12</c:v>
                </c:pt>
                <c:pt idx="104">
                  <c:v>13</c:v>
                </c:pt>
                <c:pt idx="105">
                  <c:v>14</c:v>
                </c:pt>
                <c:pt idx="106">
                  <c:v>15</c:v>
                </c:pt>
                <c:pt idx="107">
                  <c:v>16</c:v>
                </c:pt>
                <c:pt idx="108">
                  <c:v>17</c:v>
                </c:pt>
                <c:pt idx="109">
                  <c:v>18</c:v>
                </c:pt>
                <c:pt idx="110">
                  <c:v>19</c:v>
                </c:pt>
                <c:pt idx="111">
                  <c:v>20</c:v>
                </c:pt>
                <c:pt idx="112">
                  <c:v>21</c:v>
                </c:pt>
                <c:pt idx="113">
                  <c:v>22</c:v>
                </c:pt>
                <c:pt idx="114">
                  <c:v>23</c:v>
                </c:pt>
                <c:pt idx="115">
                  <c:v>24</c:v>
                </c:pt>
                <c:pt idx="116">
                  <c:v>25</c:v>
                </c:pt>
                <c:pt idx="117">
                  <c:v>26</c:v>
                </c:pt>
                <c:pt idx="118">
                  <c:v>27</c:v>
                </c:pt>
                <c:pt idx="119">
                  <c:v>28</c:v>
                </c:pt>
                <c:pt idx="120">
                  <c:v>29</c:v>
                </c:pt>
                <c:pt idx="121">
                  <c:v>30</c:v>
                </c:pt>
                <c:pt idx="122">
                  <c:v>31</c:v>
                </c:pt>
                <c:pt idx="123">
                  <c:v>32</c:v>
                </c:pt>
                <c:pt idx="124">
                  <c:v>33</c:v>
                </c:pt>
                <c:pt idx="125">
                  <c:v>34</c:v>
                </c:pt>
                <c:pt idx="126">
                  <c:v>35</c:v>
                </c:pt>
                <c:pt idx="127">
                  <c:v>36</c:v>
                </c:pt>
                <c:pt idx="128">
                  <c:v>37</c:v>
                </c:pt>
                <c:pt idx="129">
                  <c:v>38</c:v>
                </c:pt>
                <c:pt idx="130">
                  <c:v>39</c:v>
                </c:pt>
                <c:pt idx="131">
                  <c:v>40</c:v>
                </c:pt>
                <c:pt idx="132">
                  <c:v>41</c:v>
                </c:pt>
                <c:pt idx="133">
                  <c:v>42</c:v>
                </c:pt>
                <c:pt idx="134">
                  <c:v>43</c:v>
                </c:pt>
                <c:pt idx="135">
                  <c:v>44</c:v>
                </c:pt>
                <c:pt idx="136">
                  <c:v>45</c:v>
                </c:pt>
                <c:pt idx="137">
                  <c:v>46</c:v>
                </c:pt>
                <c:pt idx="138">
                  <c:v>47</c:v>
                </c:pt>
                <c:pt idx="139">
                  <c:v>48</c:v>
                </c:pt>
                <c:pt idx="140">
                  <c:v>49</c:v>
                </c:pt>
                <c:pt idx="141">
                  <c:v>50</c:v>
                </c:pt>
                <c:pt idx="142">
                  <c:v>51</c:v>
                </c:pt>
                <c:pt idx="143">
                  <c:v>52</c:v>
                </c:pt>
                <c:pt idx="144">
                  <c:v>53</c:v>
                </c:pt>
                <c:pt idx="145">
                  <c:v>54</c:v>
                </c:pt>
                <c:pt idx="146">
                  <c:v>55</c:v>
                </c:pt>
                <c:pt idx="147">
                  <c:v>56</c:v>
                </c:pt>
                <c:pt idx="148">
                  <c:v>57</c:v>
                </c:pt>
                <c:pt idx="149">
                  <c:v>58</c:v>
                </c:pt>
                <c:pt idx="150">
                  <c:v>59</c:v>
                </c:pt>
                <c:pt idx="151">
                  <c:v>60</c:v>
                </c:pt>
                <c:pt idx="152">
                  <c:v>61</c:v>
                </c:pt>
                <c:pt idx="153">
                  <c:v>62</c:v>
                </c:pt>
                <c:pt idx="154">
                  <c:v>63</c:v>
                </c:pt>
                <c:pt idx="155">
                  <c:v>64</c:v>
                </c:pt>
                <c:pt idx="156">
                  <c:v>65</c:v>
                </c:pt>
                <c:pt idx="157">
                  <c:v>66</c:v>
                </c:pt>
                <c:pt idx="158">
                  <c:v>67</c:v>
                </c:pt>
                <c:pt idx="159">
                  <c:v>68</c:v>
                </c:pt>
                <c:pt idx="160">
                  <c:v>69</c:v>
                </c:pt>
                <c:pt idx="161">
                  <c:v>70</c:v>
                </c:pt>
                <c:pt idx="162">
                  <c:v>71</c:v>
                </c:pt>
                <c:pt idx="163">
                  <c:v>72</c:v>
                </c:pt>
                <c:pt idx="164">
                  <c:v>73</c:v>
                </c:pt>
                <c:pt idx="165">
                  <c:v>74</c:v>
                </c:pt>
                <c:pt idx="166">
                  <c:v>75</c:v>
                </c:pt>
                <c:pt idx="167">
                  <c:v>76</c:v>
                </c:pt>
                <c:pt idx="168">
                  <c:v>77</c:v>
                </c:pt>
                <c:pt idx="169">
                  <c:v>78</c:v>
                </c:pt>
                <c:pt idx="170">
                  <c:v>79</c:v>
                </c:pt>
                <c:pt idx="171">
                  <c:v>80</c:v>
                </c:pt>
                <c:pt idx="172">
                  <c:v>81</c:v>
                </c:pt>
                <c:pt idx="173">
                  <c:v>82</c:v>
                </c:pt>
                <c:pt idx="174">
                  <c:v>83</c:v>
                </c:pt>
                <c:pt idx="175">
                  <c:v>84</c:v>
                </c:pt>
                <c:pt idx="176">
                  <c:v>85</c:v>
                </c:pt>
                <c:pt idx="177">
                  <c:v>86</c:v>
                </c:pt>
                <c:pt idx="178">
                  <c:v>87</c:v>
                </c:pt>
                <c:pt idx="179">
                  <c:v>88</c:v>
                </c:pt>
                <c:pt idx="180">
                  <c:v>89</c:v>
                </c:pt>
                <c:pt idx="181">
                  <c:v>90</c:v>
                </c:pt>
              </c:numCache>
            </c:numRef>
          </c:xVal>
          <c:yVal>
            <c:numRef>
              <c:f>rotation_dlib_cnn!$Y$4:$Y$185</c:f>
              <c:numCache>
                <c:formatCode>General</c:formatCode>
                <c:ptCount val="1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0.18181818181818182</c:v>
                </c:pt>
                <c:pt idx="19">
                  <c:v>0.18181818181818182</c:v>
                </c:pt>
                <c:pt idx="20">
                  <c:v>0.18181818181818182</c:v>
                </c:pt>
                <c:pt idx="21">
                  <c:v>0.18181818181818182</c:v>
                </c:pt>
                <c:pt idx="22">
                  <c:v>0.33333333333333331</c:v>
                </c:pt>
                <c:pt idx="23">
                  <c:v>0.46153846153846156</c:v>
                </c:pt>
                <c:pt idx="24">
                  <c:v>0.5714285714285714</c:v>
                </c:pt>
                <c:pt idx="25">
                  <c:v>0.5714285714285714</c:v>
                </c:pt>
                <c:pt idx="26">
                  <c:v>0.5714285714285714</c:v>
                </c:pt>
                <c:pt idx="27">
                  <c:v>0.5714285714285714</c:v>
                </c:pt>
                <c:pt idx="28">
                  <c:v>0.66666666666666663</c:v>
                </c:pt>
                <c:pt idx="29">
                  <c:v>0.66666666666666663</c:v>
                </c:pt>
                <c:pt idx="30">
                  <c:v>0.75</c:v>
                </c:pt>
                <c:pt idx="31">
                  <c:v>0.75</c:v>
                </c:pt>
                <c:pt idx="32">
                  <c:v>0.82352941176470584</c:v>
                </c:pt>
                <c:pt idx="33">
                  <c:v>0.82352941176470584</c:v>
                </c:pt>
                <c:pt idx="34">
                  <c:v>0.82352941176470584</c:v>
                </c:pt>
                <c:pt idx="35">
                  <c:v>0.82352941176470584</c:v>
                </c:pt>
                <c:pt idx="36">
                  <c:v>0.88888888888888884</c:v>
                </c:pt>
                <c:pt idx="37">
                  <c:v>0.94736842105263153</c:v>
                </c:pt>
                <c:pt idx="38">
                  <c:v>0.94736842105263153</c:v>
                </c:pt>
                <c:pt idx="39">
                  <c:v>0.94736842105263153</c:v>
                </c:pt>
                <c:pt idx="40">
                  <c:v>0.94736842105263153</c:v>
                </c:pt>
                <c:pt idx="41">
                  <c:v>0.94736842105263153</c:v>
                </c:pt>
                <c:pt idx="42">
                  <c:v>0.94736842105263153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0.95238095238095233</c:v>
                </c:pt>
                <c:pt idx="57">
                  <c:v>1</c:v>
                </c:pt>
                <c:pt idx="58">
                  <c:v>0.95238095238095233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0.95238095238095233</c:v>
                </c:pt>
                <c:pt idx="63">
                  <c:v>0.95238095238095233</c:v>
                </c:pt>
                <c:pt idx="64">
                  <c:v>0.95238095238095233</c:v>
                </c:pt>
                <c:pt idx="65">
                  <c:v>0.95238095238095233</c:v>
                </c:pt>
                <c:pt idx="66">
                  <c:v>1</c:v>
                </c:pt>
                <c:pt idx="67">
                  <c:v>0.95238095238095233</c:v>
                </c:pt>
                <c:pt idx="68">
                  <c:v>0.95238095238095233</c:v>
                </c:pt>
                <c:pt idx="69">
                  <c:v>0.95238095238095233</c:v>
                </c:pt>
                <c:pt idx="70">
                  <c:v>0.95238095238095233</c:v>
                </c:pt>
                <c:pt idx="71">
                  <c:v>0.95238095238095233</c:v>
                </c:pt>
                <c:pt idx="72">
                  <c:v>0.95238095238095233</c:v>
                </c:pt>
                <c:pt idx="73">
                  <c:v>0.95238095238095233</c:v>
                </c:pt>
                <c:pt idx="74">
                  <c:v>0.95238095238095233</c:v>
                </c:pt>
                <c:pt idx="75">
                  <c:v>0.95238095238095233</c:v>
                </c:pt>
                <c:pt idx="76">
                  <c:v>0.95238095238095233</c:v>
                </c:pt>
                <c:pt idx="77">
                  <c:v>1</c:v>
                </c:pt>
                <c:pt idx="78">
                  <c:v>0.95238095238095233</c:v>
                </c:pt>
                <c:pt idx="79">
                  <c:v>0.95238095238095233</c:v>
                </c:pt>
                <c:pt idx="80">
                  <c:v>0.95238095238095233</c:v>
                </c:pt>
                <c:pt idx="81">
                  <c:v>0.95238095238095233</c:v>
                </c:pt>
                <c:pt idx="82">
                  <c:v>0.95238095238095233</c:v>
                </c:pt>
                <c:pt idx="83">
                  <c:v>0.95238095238095233</c:v>
                </c:pt>
                <c:pt idx="84">
                  <c:v>0.95238095238095233</c:v>
                </c:pt>
                <c:pt idx="85">
                  <c:v>0.95238095238095233</c:v>
                </c:pt>
                <c:pt idx="86">
                  <c:v>0.95238095238095233</c:v>
                </c:pt>
                <c:pt idx="87">
                  <c:v>1</c:v>
                </c:pt>
                <c:pt idx="88">
                  <c:v>1</c:v>
                </c:pt>
                <c:pt idx="89">
                  <c:v>0.95238095238095233</c:v>
                </c:pt>
                <c:pt idx="90">
                  <c:v>0.95238095238095233</c:v>
                </c:pt>
                <c:pt idx="91">
                  <c:v>0.95238095238095233</c:v>
                </c:pt>
                <c:pt idx="92">
                  <c:v>0.95238095238095233</c:v>
                </c:pt>
                <c:pt idx="93">
                  <c:v>0.95238095238095233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0.95238095238095233</c:v>
                </c:pt>
                <c:pt idx="98">
                  <c:v>1</c:v>
                </c:pt>
                <c:pt idx="99">
                  <c:v>0.95238095238095233</c:v>
                </c:pt>
                <c:pt idx="100">
                  <c:v>0.95238095238095233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0.94736842105263153</c:v>
                </c:pt>
                <c:pt idx="142">
                  <c:v>0.94736842105263153</c:v>
                </c:pt>
                <c:pt idx="143">
                  <c:v>0.94736842105263153</c:v>
                </c:pt>
                <c:pt idx="144">
                  <c:v>0.88888888888888884</c:v>
                </c:pt>
                <c:pt idx="145">
                  <c:v>0.88888888888888884</c:v>
                </c:pt>
                <c:pt idx="146">
                  <c:v>0.88888888888888884</c:v>
                </c:pt>
                <c:pt idx="147">
                  <c:v>0.88888888888888884</c:v>
                </c:pt>
                <c:pt idx="148">
                  <c:v>0.88888888888888884</c:v>
                </c:pt>
                <c:pt idx="149">
                  <c:v>0.88888888888888884</c:v>
                </c:pt>
                <c:pt idx="150">
                  <c:v>0.82352941176470584</c:v>
                </c:pt>
                <c:pt idx="151">
                  <c:v>0.82352941176470584</c:v>
                </c:pt>
                <c:pt idx="152">
                  <c:v>0.82352941176470584</c:v>
                </c:pt>
                <c:pt idx="153">
                  <c:v>0.75</c:v>
                </c:pt>
                <c:pt idx="154">
                  <c:v>0.75</c:v>
                </c:pt>
                <c:pt idx="155">
                  <c:v>0.66666666666666663</c:v>
                </c:pt>
                <c:pt idx="156">
                  <c:v>0.66666666666666663</c:v>
                </c:pt>
                <c:pt idx="157">
                  <c:v>0.5714285714285714</c:v>
                </c:pt>
                <c:pt idx="158">
                  <c:v>0.5714285714285714</c:v>
                </c:pt>
                <c:pt idx="159">
                  <c:v>0.5714285714285714</c:v>
                </c:pt>
                <c:pt idx="160">
                  <c:v>0.46153846153846156</c:v>
                </c:pt>
                <c:pt idx="161">
                  <c:v>0.33333333333333331</c:v>
                </c:pt>
                <c:pt idx="162">
                  <c:v>0.33333333333333331</c:v>
                </c:pt>
                <c:pt idx="163">
                  <c:v>0.33333333333333331</c:v>
                </c:pt>
                <c:pt idx="164">
                  <c:v>0.33333333333333331</c:v>
                </c:pt>
                <c:pt idx="165">
                  <c:v>0.33333333333333331</c:v>
                </c:pt>
                <c:pt idx="166">
                  <c:v>0.33333333333333331</c:v>
                </c:pt>
                <c:pt idx="167">
                  <c:v>0.33333333333333331</c:v>
                </c:pt>
                <c:pt idx="168">
                  <c:v>0.18181818181818182</c:v>
                </c:pt>
                <c:pt idx="169">
                  <c:v>0.18181818181818182</c:v>
                </c:pt>
                <c:pt idx="170">
                  <c:v>0.18181818181818182</c:v>
                </c:pt>
                <c:pt idx="171">
                  <c:v>0.18181818181818182</c:v>
                </c:pt>
                <c:pt idx="172">
                  <c:v>0.18181818181818182</c:v>
                </c:pt>
                <c:pt idx="173">
                  <c:v>0.18181818181818182</c:v>
                </c:pt>
                <c:pt idx="174">
                  <c:v>0.18181818181818182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65EF-4B24-AEF4-A21F8420BEB2}"/>
            </c:ext>
          </c:extLst>
        </c:ser>
        <c:ser>
          <c:idx val="3"/>
          <c:order val="2"/>
          <c:tx>
            <c:v>HOG ACC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Lbl>
              <c:idx val="181"/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65EF-4B24-AEF4-A21F8420BE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rotation_dlib_hog!$W$4:$W$185</c:f>
              <c:numCache>
                <c:formatCode>General</c:formatCode>
                <c:ptCount val="182"/>
                <c:pt idx="0">
                  <c:v>-91</c:v>
                </c:pt>
                <c:pt idx="1">
                  <c:v>-90</c:v>
                </c:pt>
                <c:pt idx="2">
                  <c:v>-89</c:v>
                </c:pt>
                <c:pt idx="3">
                  <c:v>-88</c:v>
                </c:pt>
                <c:pt idx="4">
                  <c:v>-87</c:v>
                </c:pt>
                <c:pt idx="5">
                  <c:v>-86</c:v>
                </c:pt>
                <c:pt idx="6">
                  <c:v>-85</c:v>
                </c:pt>
                <c:pt idx="7">
                  <c:v>-84</c:v>
                </c:pt>
                <c:pt idx="8">
                  <c:v>-83</c:v>
                </c:pt>
                <c:pt idx="9">
                  <c:v>-82</c:v>
                </c:pt>
                <c:pt idx="10">
                  <c:v>-81</c:v>
                </c:pt>
                <c:pt idx="11">
                  <c:v>-80</c:v>
                </c:pt>
                <c:pt idx="12">
                  <c:v>-79</c:v>
                </c:pt>
                <c:pt idx="13">
                  <c:v>-78</c:v>
                </c:pt>
                <c:pt idx="14">
                  <c:v>-77</c:v>
                </c:pt>
                <c:pt idx="15">
                  <c:v>-76</c:v>
                </c:pt>
                <c:pt idx="16">
                  <c:v>-75</c:v>
                </c:pt>
                <c:pt idx="17">
                  <c:v>-74</c:v>
                </c:pt>
                <c:pt idx="18">
                  <c:v>-73</c:v>
                </c:pt>
                <c:pt idx="19">
                  <c:v>-72</c:v>
                </c:pt>
                <c:pt idx="20">
                  <c:v>-71</c:v>
                </c:pt>
                <c:pt idx="21">
                  <c:v>-70</c:v>
                </c:pt>
                <c:pt idx="22">
                  <c:v>-69</c:v>
                </c:pt>
                <c:pt idx="23">
                  <c:v>-68</c:v>
                </c:pt>
                <c:pt idx="24">
                  <c:v>-67</c:v>
                </c:pt>
                <c:pt idx="25">
                  <c:v>-66</c:v>
                </c:pt>
                <c:pt idx="26">
                  <c:v>-65</c:v>
                </c:pt>
                <c:pt idx="27">
                  <c:v>-64</c:v>
                </c:pt>
                <c:pt idx="28">
                  <c:v>-63</c:v>
                </c:pt>
                <c:pt idx="29">
                  <c:v>-62</c:v>
                </c:pt>
                <c:pt idx="30">
                  <c:v>-61</c:v>
                </c:pt>
                <c:pt idx="31">
                  <c:v>-60</c:v>
                </c:pt>
                <c:pt idx="32">
                  <c:v>-59</c:v>
                </c:pt>
                <c:pt idx="33">
                  <c:v>-58</c:v>
                </c:pt>
                <c:pt idx="34">
                  <c:v>-57</c:v>
                </c:pt>
                <c:pt idx="35">
                  <c:v>-56</c:v>
                </c:pt>
                <c:pt idx="36">
                  <c:v>-55</c:v>
                </c:pt>
                <c:pt idx="37">
                  <c:v>-54</c:v>
                </c:pt>
                <c:pt idx="38">
                  <c:v>-53</c:v>
                </c:pt>
                <c:pt idx="39">
                  <c:v>-52</c:v>
                </c:pt>
                <c:pt idx="40">
                  <c:v>-51</c:v>
                </c:pt>
                <c:pt idx="41">
                  <c:v>-50</c:v>
                </c:pt>
                <c:pt idx="42">
                  <c:v>-49</c:v>
                </c:pt>
                <c:pt idx="43">
                  <c:v>-48</c:v>
                </c:pt>
                <c:pt idx="44">
                  <c:v>-47</c:v>
                </c:pt>
                <c:pt idx="45">
                  <c:v>-46</c:v>
                </c:pt>
                <c:pt idx="46">
                  <c:v>-45</c:v>
                </c:pt>
                <c:pt idx="47">
                  <c:v>-44</c:v>
                </c:pt>
                <c:pt idx="48">
                  <c:v>-43</c:v>
                </c:pt>
                <c:pt idx="49">
                  <c:v>-42</c:v>
                </c:pt>
                <c:pt idx="50">
                  <c:v>-41</c:v>
                </c:pt>
                <c:pt idx="51">
                  <c:v>-40</c:v>
                </c:pt>
                <c:pt idx="52">
                  <c:v>-39</c:v>
                </c:pt>
                <c:pt idx="53">
                  <c:v>-38</c:v>
                </c:pt>
                <c:pt idx="54">
                  <c:v>-37</c:v>
                </c:pt>
                <c:pt idx="55">
                  <c:v>-36</c:v>
                </c:pt>
                <c:pt idx="56">
                  <c:v>-35</c:v>
                </c:pt>
                <c:pt idx="57">
                  <c:v>-34</c:v>
                </c:pt>
                <c:pt idx="58">
                  <c:v>-33</c:v>
                </c:pt>
                <c:pt idx="59">
                  <c:v>-32</c:v>
                </c:pt>
                <c:pt idx="60">
                  <c:v>-31</c:v>
                </c:pt>
                <c:pt idx="61">
                  <c:v>-30</c:v>
                </c:pt>
                <c:pt idx="62">
                  <c:v>-29</c:v>
                </c:pt>
                <c:pt idx="63">
                  <c:v>-28</c:v>
                </c:pt>
                <c:pt idx="64">
                  <c:v>-27</c:v>
                </c:pt>
                <c:pt idx="65">
                  <c:v>-26</c:v>
                </c:pt>
                <c:pt idx="66">
                  <c:v>-25</c:v>
                </c:pt>
                <c:pt idx="67">
                  <c:v>-24</c:v>
                </c:pt>
                <c:pt idx="68">
                  <c:v>-23</c:v>
                </c:pt>
                <c:pt idx="69">
                  <c:v>-22</c:v>
                </c:pt>
                <c:pt idx="70">
                  <c:v>-21</c:v>
                </c:pt>
                <c:pt idx="71">
                  <c:v>-20</c:v>
                </c:pt>
                <c:pt idx="72">
                  <c:v>-19</c:v>
                </c:pt>
                <c:pt idx="73">
                  <c:v>-18</c:v>
                </c:pt>
                <c:pt idx="74">
                  <c:v>-17</c:v>
                </c:pt>
                <c:pt idx="75">
                  <c:v>-16</c:v>
                </c:pt>
                <c:pt idx="76">
                  <c:v>-15</c:v>
                </c:pt>
                <c:pt idx="77">
                  <c:v>-14</c:v>
                </c:pt>
                <c:pt idx="78">
                  <c:v>-13</c:v>
                </c:pt>
                <c:pt idx="79">
                  <c:v>-12</c:v>
                </c:pt>
                <c:pt idx="80">
                  <c:v>-11</c:v>
                </c:pt>
                <c:pt idx="81">
                  <c:v>-10</c:v>
                </c:pt>
                <c:pt idx="82">
                  <c:v>-9</c:v>
                </c:pt>
                <c:pt idx="83">
                  <c:v>-8</c:v>
                </c:pt>
                <c:pt idx="84">
                  <c:v>-7</c:v>
                </c:pt>
                <c:pt idx="85">
                  <c:v>-6</c:v>
                </c:pt>
                <c:pt idx="86">
                  <c:v>-5</c:v>
                </c:pt>
                <c:pt idx="87">
                  <c:v>-4</c:v>
                </c:pt>
                <c:pt idx="88">
                  <c:v>-3</c:v>
                </c:pt>
                <c:pt idx="89">
                  <c:v>-2</c:v>
                </c:pt>
                <c:pt idx="90">
                  <c:v>-1</c:v>
                </c:pt>
                <c:pt idx="91">
                  <c:v>0</c:v>
                </c:pt>
                <c:pt idx="92">
                  <c:v>1</c:v>
                </c:pt>
                <c:pt idx="93">
                  <c:v>2</c:v>
                </c:pt>
                <c:pt idx="94">
                  <c:v>3</c:v>
                </c:pt>
                <c:pt idx="95">
                  <c:v>4</c:v>
                </c:pt>
                <c:pt idx="96">
                  <c:v>5</c:v>
                </c:pt>
                <c:pt idx="97">
                  <c:v>6</c:v>
                </c:pt>
                <c:pt idx="98">
                  <c:v>7</c:v>
                </c:pt>
                <c:pt idx="99">
                  <c:v>8</c:v>
                </c:pt>
                <c:pt idx="100">
                  <c:v>9</c:v>
                </c:pt>
                <c:pt idx="101">
                  <c:v>10</c:v>
                </c:pt>
                <c:pt idx="102">
                  <c:v>11</c:v>
                </c:pt>
                <c:pt idx="103">
                  <c:v>12</c:v>
                </c:pt>
                <c:pt idx="104">
                  <c:v>13</c:v>
                </c:pt>
                <c:pt idx="105">
                  <c:v>14</c:v>
                </c:pt>
                <c:pt idx="106">
                  <c:v>15</c:v>
                </c:pt>
                <c:pt idx="107">
                  <c:v>16</c:v>
                </c:pt>
                <c:pt idx="108">
                  <c:v>17</c:v>
                </c:pt>
                <c:pt idx="109">
                  <c:v>18</c:v>
                </c:pt>
                <c:pt idx="110">
                  <c:v>19</c:v>
                </c:pt>
                <c:pt idx="111">
                  <c:v>20</c:v>
                </c:pt>
                <c:pt idx="112">
                  <c:v>21</c:v>
                </c:pt>
                <c:pt idx="113">
                  <c:v>22</c:v>
                </c:pt>
                <c:pt idx="114">
                  <c:v>23</c:v>
                </c:pt>
                <c:pt idx="115">
                  <c:v>24</c:v>
                </c:pt>
                <c:pt idx="116">
                  <c:v>25</c:v>
                </c:pt>
                <c:pt idx="117">
                  <c:v>26</c:v>
                </c:pt>
                <c:pt idx="118">
                  <c:v>27</c:v>
                </c:pt>
                <c:pt idx="119">
                  <c:v>28</c:v>
                </c:pt>
                <c:pt idx="120">
                  <c:v>29</c:v>
                </c:pt>
                <c:pt idx="121">
                  <c:v>30</c:v>
                </c:pt>
                <c:pt idx="122">
                  <c:v>31</c:v>
                </c:pt>
                <c:pt idx="123">
                  <c:v>32</c:v>
                </c:pt>
                <c:pt idx="124">
                  <c:v>33</c:v>
                </c:pt>
                <c:pt idx="125">
                  <c:v>34</c:v>
                </c:pt>
                <c:pt idx="126">
                  <c:v>35</c:v>
                </c:pt>
                <c:pt idx="127">
                  <c:v>36</c:v>
                </c:pt>
                <c:pt idx="128">
                  <c:v>37</c:v>
                </c:pt>
                <c:pt idx="129">
                  <c:v>38</c:v>
                </c:pt>
                <c:pt idx="130">
                  <c:v>39</c:v>
                </c:pt>
                <c:pt idx="131">
                  <c:v>40</c:v>
                </c:pt>
                <c:pt idx="132">
                  <c:v>41</c:v>
                </c:pt>
                <c:pt idx="133">
                  <c:v>42</c:v>
                </c:pt>
                <c:pt idx="134">
                  <c:v>43</c:v>
                </c:pt>
                <c:pt idx="135">
                  <c:v>44</c:v>
                </c:pt>
                <c:pt idx="136">
                  <c:v>45</c:v>
                </c:pt>
                <c:pt idx="137">
                  <c:v>46</c:v>
                </c:pt>
                <c:pt idx="138">
                  <c:v>47</c:v>
                </c:pt>
                <c:pt idx="139">
                  <c:v>48</c:v>
                </c:pt>
                <c:pt idx="140">
                  <c:v>49</c:v>
                </c:pt>
                <c:pt idx="141">
                  <c:v>50</c:v>
                </c:pt>
                <c:pt idx="142">
                  <c:v>51</c:v>
                </c:pt>
                <c:pt idx="143">
                  <c:v>52</c:v>
                </c:pt>
                <c:pt idx="144">
                  <c:v>53</c:v>
                </c:pt>
                <c:pt idx="145">
                  <c:v>54</c:v>
                </c:pt>
                <c:pt idx="146">
                  <c:v>55</c:v>
                </c:pt>
                <c:pt idx="147">
                  <c:v>56</c:v>
                </c:pt>
                <c:pt idx="148">
                  <c:v>57</c:v>
                </c:pt>
                <c:pt idx="149">
                  <c:v>58</c:v>
                </c:pt>
                <c:pt idx="150">
                  <c:v>59</c:v>
                </c:pt>
                <c:pt idx="151">
                  <c:v>60</c:v>
                </c:pt>
                <c:pt idx="152">
                  <c:v>61</c:v>
                </c:pt>
                <c:pt idx="153">
                  <c:v>62</c:v>
                </c:pt>
                <c:pt idx="154">
                  <c:v>63</c:v>
                </c:pt>
                <c:pt idx="155">
                  <c:v>64</c:v>
                </c:pt>
                <c:pt idx="156">
                  <c:v>65</c:v>
                </c:pt>
                <c:pt idx="157">
                  <c:v>66</c:v>
                </c:pt>
                <c:pt idx="158">
                  <c:v>67</c:v>
                </c:pt>
                <c:pt idx="159">
                  <c:v>68</c:v>
                </c:pt>
                <c:pt idx="160">
                  <c:v>69</c:v>
                </c:pt>
                <c:pt idx="161">
                  <c:v>70</c:v>
                </c:pt>
                <c:pt idx="162">
                  <c:v>71</c:v>
                </c:pt>
                <c:pt idx="163">
                  <c:v>72</c:v>
                </c:pt>
                <c:pt idx="164">
                  <c:v>73</c:v>
                </c:pt>
                <c:pt idx="165">
                  <c:v>74</c:v>
                </c:pt>
                <c:pt idx="166">
                  <c:v>75</c:v>
                </c:pt>
                <c:pt idx="167">
                  <c:v>76</c:v>
                </c:pt>
                <c:pt idx="168">
                  <c:v>77</c:v>
                </c:pt>
                <c:pt idx="169">
                  <c:v>78</c:v>
                </c:pt>
                <c:pt idx="170">
                  <c:v>79</c:v>
                </c:pt>
                <c:pt idx="171">
                  <c:v>80</c:v>
                </c:pt>
                <c:pt idx="172">
                  <c:v>81</c:v>
                </c:pt>
                <c:pt idx="173">
                  <c:v>82</c:v>
                </c:pt>
                <c:pt idx="174">
                  <c:v>83</c:v>
                </c:pt>
                <c:pt idx="175">
                  <c:v>84</c:v>
                </c:pt>
                <c:pt idx="176">
                  <c:v>85</c:v>
                </c:pt>
                <c:pt idx="177">
                  <c:v>86</c:v>
                </c:pt>
                <c:pt idx="178">
                  <c:v>87</c:v>
                </c:pt>
                <c:pt idx="179">
                  <c:v>88</c:v>
                </c:pt>
                <c:pt idx="180">
                  <c:v>89</c:v>
                </c:pt>
                <c:pt idx="181">
                  <c:v>90</c:v>
                </c:pt>
              </c:numCache>
            </c:numRef>
          </c:xVal>
          <c:yVal>
            <c:numRef>
              <c:f>rotation_dlib_hog!$X$4:$X$185</c:f>
              <c:numCache>
                <c:formatCode>General</c:formatCode>
                <c:ptCount val="1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</c:v>
                </c:pt>
                <c:pt idx="7">
                  <c:v>0</c:v>
                </c:pt>
                <c:pt idx="8">
                  <c:v>0</c:v>
                </c:pt>
                <c:pt idx="9">
                  <c:v>0.1</c:v>
                </c:pt>
                <c:pt idx="10">
                  <c:v>0</c:v>
                </c:pt>
                <c:pt idx="11">
                  <c:v>0.1</c:v>
                </c:pt>
                <c:pt idx="12">
                  <c:v>0</c:v>
                </c:pt>
                <c:pt idx="13">
                  <c:v>0</c:v>
                </c:pt>
                <c:pt idx="14">
                  <c:v>0.1</c:v>
                </c:pt>
                <c:pt idx="15">
                  <c:v>0</c:v>
                </c:pt>
                <c:pt idx="16">
                  <c:v>0</c:v>
                </c:pt>
                <c:pt idx="17">
                  <c:v>0.1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0.1</c:v>
                </c:pt>
                <c:pt idx="43">
                  <c:v>0.1</c:v>
                </c:pt>
                <c:pt idx="44">
                  <c:v>0.1</c:v>
                </c:pt>
                <c:pt idx="45">
                  <c:v>0.1</c:v>
                </c:pt>
                <c:pt idx="46">
                  <c:v>0.1</c:v>
                </c:pt>
                <c:pt idx="47">
                  <c:v>0.1</c:v>
                </c:pt>
                <c:pt idx="48">
                  <c:v>0.2</c:v>
                </c:pt>
                <c:pt idx="49">
                  <c:v>0.3</c:v>
                </c:pt>
                <c:pt idx="50">
                  <c:v>0.4</c:v>
                </c:pt>
                <c:pt idx="51">
                  <c:v>0.5</c:v>
                </c:pt>
                <c:pt idx="52">
                  <c:v>0.6</c:v>
                </c:pt>
                <c:pt idx="53">
                  <c:v>0.7</c:v>
                </c:pt>
                <c:pt idx="54">
                  <c:v>0.7</c:v>
                </c:pt>
                <c:pt idx="55">
                  <c:v>0.7</c:v>
                </c:pt>
                <c:pt idx="56">
                  <c:v>0.7</c:v>
                </c:pt>
                <c:pt idx="57">
                  <c:v>0.8</c:v>
                </c:pt>
                <c:pt idx="58">
                  <c:v>0.8</c:v>
                </c:pt>
                <c:pt idx="59">
                  <c:v>0.8</c:v>
                </c:pt>
                <c:pt idx="60">
                  <c:v>0.8</c:v>
                </c:pt>
                <c:pt idx="61">
                  <c:v>0.8</c:v>
                </c:pt>
                <c:pt idx="62">
                  <c:v>0.9</c:v>
                </c:pt>
                <c:pt idx="63">
                  <c:v>0.9</c:v>
                </c:pt>
                <c:pt idx="64">
                  <c:v>0.9</c:v>
                </c:pt>
                <c:pt idx="65">
                  <c:v>0.9</c:v>
                </c:pt>
                <c:pt idx="66">
                  <c:v>0.9</c:v>
                </c:pt>
                <c:pt idx="67">
                  <c:v>0.9</c:v>
                </c:pt>
                <c:pt idx="68">
                  <c:v>0.9</c:v>
                </c:pt>
                <c:pt idx="69">
                  <c:v>0.9</c:v>
                </c:pt>
                <c:pt idx="70">
                  <c:v>0.9</c:v>
                </c:pt>
                <c:pt idx="71">
                  <c:v>0.8</c:v>
                </c:pt>
                <c:pt idx="72">
                  <c:v>0.8</c:v>
                </c:pt>
                <c:pt idx="73">
                  <c:v>0.8</c:v>
                </c:pt>
                <c:pt idx="74">
                  <c:v>0.7</c:v>
                </c:pt>
                <c:pt idx="75">
                  <c:v>0.6</c:v>
                </c:pt>
                <c:pt idx="76">
                  <c:v>0.5</c:v>
                </c:pt>
                <c:pt idx="77">
                  <c:v>0.5</c:v>
                </c:pt>
                <c:pt idx="78">
                  <c:v>0.5</c:v>
                </c:pt>
                <c:pt idx="79">
                  <c:v>0.7</c:v>
                </c:pt>
                <c:pt idx="80">
                  <c:v>0.8</c:v>
                </c:pt>
                <c:pt idx="81">
                  <c:v>0.72727272727272729</c:v>
                </c:pt>
                <c:pt idx="82">
                  <c:v>0.9</c:v>
                </c:pt>
                <c:pt idx="83">
                  <c:v>0.9</c:v>
                </c:pt>
                <c:pt idx="84">
                  <c:v>0.9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0.9</c:v>
                </c:pt>
                <c:pt idx="97">
                  <c:v>0.9</c:v>
                </c:pt>
                <c:pt idx="98">
                  <c:v>0.9</c:v>
                </c:pt>
                <c:pt idx="99">
                  <c:v>0.8</c:v>
                </c:pt>
                <c:pt idx="100">
                  <c:v>0.6</c:v>
                </c:pt>
                <c:pt idx="101">
                  <c:v>0.6</c:v>
                </c:pt>
                <c:pt idx="102">
                  <c:v>0.5</c:v>
                </c:pt>
                <c:pt idx="103">
                  <c:v>0.5</c:v>
                </c:pt>
                <c:pt idx="104">
                  <c:v>0.4</c:v>
                </c:pt>
                <c:pt idx="105">
                  <c:v>0.6</c:v>
                </c:pt>
                <c:pt idx="106">
                  <c:v>0.5</c:v>
                </c:pt>
                <c:pt idx="107">
                  <c:v>0.6</c:v>
                </c:pt>
                <c:pt idx="108">
                  <c:v>0.7</c:v>
                </c:pt>
                <c:pt idx="109">
                  <c:v>0.8</c:v>
                </c:pt>
                <c:pt idx="110">
                  <c:v>0.8</c:v>
                </c:pt>
                <c:pt idx="111">
                  <c:v>0.8</c:v>
                </c:pt>
                <c:pt idx="112">
                  <c:v>1</c:v>
                </c:pt>
                <c:pt idx="113">
                  <c:v>0.9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0.9</c:v>
                </c:pt>
                <c:pt idx="120">
                  <c:v>1</c:v>
                </c:pt>
                <c:pt idx="121">
                  <c:v>0.9</c:v>
                </c:pt>
                <c:pt idx="122">
                  <c:v>1</c:v>
                </c:pt>
                <c:pt idx="123">
                  <c:v>0.9</c:v>
                </c:pt>
                <c:pt idx="124">
                  <c:v>0.8</c:v>
                </c:pt>
                <c:pt idx="125">
                  <c:v>0.8</c:v>
                </c:pt>
                <c:pt idx="126">
                  <c:v>0.6</c:v>
                </c:pt>
                <c:pt idx="127">
                  <c:v>0.5</c:v>
                </c:pt>
                <c:pt idx="128">
                  <c:v>0.3</c:v>
                </c:pt>
                <c:pt idx="129">
                  <c:v>0.3</c:v>
                </c:pt>
                <c:pt idx="130">
                  <c:v>0.3</c:v>
                </c:pt>
                <c:pt idx="131">
                  <c:v>0.2</c:v>
                </c:pt>
                <c:pt idx="132">
                  <c:v>0.2</c:v>
                </c:pt>
                <c:pt idx="133">
                  <c:v>0.2</c:v>
                </c:pt>
                <c:pt idx="134">
                  <c:v>0.2</c:v>
                </c:pt>
                <c:pt idx="135">
                  <c:v>0.2</c:v>
                </c:pt>
                <c:pt idx="136">
                  <c:v>0.2</c:v>
                </c:pt>
                <c:pt idx="137">
                  <c:v>0.2</c:v>
                </c:pt>
                <c:pt idx="138">
                  <c:v>0.1</c:v>
                </c:pt>
                <c:pt idx="139">
                  <c:v>0.1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0.1</c:v>
                </c:pt>
                <c:pt idx="146">
                  <c:v>0</c:v>
                </c:pt>
                <c:pt idx="147">
                  <c:v>0.1</c:v>
                </c:pt>
                <c:pt idx="148">
                  <c:v>0</c:v>
                </c:pt>
                <c:pt idx="149">
                  <c:v>0</c:v>
                </c:pt>
                <c:pt idx="150">
                  <c:v>0.1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0.1</c:v>
                </c:pt>
                <c:pt idx="171">
                  <c:v>0</c:v>
                </c:pt>
                <c:pt idx="172">
                  <c:v>0</c:v>
                </c:pt>
                <c:pt idx="173">
                  <c:v>0.1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65EF-4B24-AEF4-A21F8420BEB2}"/>
            </c:ext>
          </c:extLst>
        </c:ser>
        <c:ser>
          <c:idx val="4"/>
          <c:order val="3"/>
          <c:tx>
            <c:v>HOG F1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181"/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65EF-4B24-AEF4-A21F8420BE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rotation_dlib_hog!$W$4:$W$185</c:f>
              <c:numCache>
                <c:formatCode>General</c:formatCode>
                <c:ptCount val="182"/>
                <c:pt idx="0">
                  <c:v>-91</c:v>
                </c:pt>
                <c:pt idx="1">
                  <c:v>-90</c:v>
                </c:pt>
                <c:pt idx="2">
                  <c:v>-89</c:v>
                </c:pt>
                <c:pt idx="3">
                  <c:v>-88</c:v>
                </c:pt>
                <c:pt idx="4">
                  <c:v>-87</c:v>
                </c:pt>
                <c:pt idx="5">
                  <c:v>-86</c:v>
                </c:pt>
                <c:pt idx="6">
                  <c:v>-85</c:v>
                </c:pt>
                <c:pt idx="7">
                  <c:v>-84</c:v>
                </c:pt>
                <c:pt idx="8">
                  <c:v>-83</c:v>
                </c:pt>
                <c:pt idx="9">
                  <c:v>-82</c:v>
                </c:pt>
                <c:pt idx="10">
                  <c:v>-81</c:v>
                </c:pt>
                <c:pt idx="11">
                  <c:v>-80</c:v>
                </c:pt>
                <c:pt idx="12">
                  <c:v>-79</c:v>
                </c:pt>
                <c:pt idx="13">
                  <c:v>-78</c:v>
                </c:pt>
                <c:pt idx="14">
                  <c:v>-77</c:v>
                </c:pt>
                <c:pt idx="15">
                  <c:v>-76</c:v>
                </c:pt>
                <c:pt idx="16">
                  <c:v>-75</c:v>
                </c:pt>
                <c:pt idx="17">
                  <c:v>-74</c:v>
                </c:pt>
                <c:pt idx="18">
                  <c:v>-73</c:v>
                </c:pt>
                <c:pt idx="19">
                  <c:v>-72</c:v>
                </c:pt>
                <c:pt idx="20">
                  <c:v>-71</c:v>
                </c:pt>
                <c:pt idx="21">
                  <c:v>-70</c:v>
                </c:pt>
                <c:pt idx="22">
                  <c:v>-69</c:v>
                </c:pt>
                <c:pt idx="23">
                  <c:v>-68</c:v>
                </c:pt>
                <c:pt idx="24">
                  <c:v>-67</c:v>
                </c:pt>
                <c:pt idx="25">
                  <c:v>-66</c:v>
                </c:pt>
                <c:pt idx="26">
                  <c:v>-65</c:v>
                </c:pt>
                <c:pt idx="27">
                  <c:v>-64</c:v>
                </c:pt>
                <c:pt idx="28">
                  <c:v>-63</c:v>
                </c:pt>
                <c:pt idx="29">
                  <c:v>-62</c:v>
                </c:pt>
                <c:pt idx="30">
                  <c:v>-61</c:v>
                </c:pt>
                <c:pt idx="31">
                  <c:v>-60</c:v>
                </c:pt>
                <c:pt idx="32">
                  <c:v>-59</c:v>
                </c:pt>
                <c:pt idx="33">
                  <c:v>-58</c:v>
                </c:pt>
                <c:pt idx="34">
                  <c:v>-57</c:v>
                </c:pt>
                <c:pt idx="35">
                  <c:v>-56</c:v>
                </c:pt>
                <c:pt idx="36">
                  <c:v>-55</c:v>
                </c:pt>
                <c:pt idx="37">
                  <c:v>-54</c:v>
                </c:pt>
                <c:pt idx="38">
                  <c:v>-53</c:v>
                </c:pt>
                <c:pt idx="39">
                  <c:v>-52</c:v>
                </c:pt>
                <c:pt idx="40">
                  <c:v>-51</c:v>
                </c:pt>
                <c:pt idx="41">
                  <c:v>-50</c:v>
                </c:pt>
                <c:pt idx="42">
                  <c:v>-49</c:v>
                </c:pt>
                <c:pt idx="43">
                  <c:v>-48</c:v>
                </c:pt>
                <c:pt idx="44">
                  <c:v>-47</c:v>
                </c:pt>
                <c:pt idx="45">
                  <c:v>-46</c:v>
                </c:pt>
                <c:pt idx="46">
                  <c:v>-45</c:v>
                </c:pt>
                <c:pt idx="47">
                  <c:v>-44</c:v>
                </c:pt>
                <c:pt idx="48">
                  <c:v>-43</c:v>
                </c:pt>
                <c:pt idx="49">
                  <c:v>-42</c:v>
                </c:pt>
                <c:pt idx="50">
                  <c:v>-41</c:v>
                </c:pt>
                <c:pt idx="51">
                  <c:v>-40</c:v>
                </c:pt>
                <c:pt idx="52">
                  <c:v>-39</c:v>
                </c:pt>
                <c:pt idx="53">
                  <c:v>-38</c:v>
                </c:pt>
                <c:pt idx="54">
                  <c:v>-37</c:v>
                </c:pt>
                <c:pt idx="55">
                  <c:v>-36</c:v>
                </c:pt>
                <c:pt idx="56">
                  <c:v>-35</c:v>
                </c:pt>
                <c:pt idx="57">
                  <c:v>-34</c:v>
                </c:pt>
                <c:pt idx="58">
                  <c:v>-33</c:v>
                </c:pt>
                <c:pt idx="59">
                  <c:v>-32</c:v>
                </c:pt>
                <c:pt idx="60">
                  <c:v>-31</c:v>
                </c:pt>
                <c:pt idx="61">
                  <c:v>-30</c:v>
                </c:pt>
                <c:pt idx="62">
                  <c:v>-29</c:v>
                </c:pt>
                <c:pt idx="63">
                  <c:v>-28</c:v>
                </c:pt>
                <c:pt idx="64">
                  <c:v>-27</c:v>
                </c:pt>
                <c:pt idx="65">
                  <c:v>-26</c:v>
                </c:pt>
                <c:pt idx="66">
                  <c:v>-25</c:v>
                </c:pt>
                <c:pt idx="67">
                  <c:v>-24</c:v>
                </c:pt>
                <c:pt idx="68">
                  <c:v>-23</c:v>
                </c:pt>
                <c:pt idx="69">
                  <c:v>-22</c:v>
                </c:pt>
                <c:pt idx="70">
                  <c:v>-21</c:v>
                </c:pt>
                <c:pt idx="71">
                  <c:v>-20</c:v>
                </c:pt>
                <c:pt idx="72">
                  <c:v>-19</c:v>
                </c:pt>
                <c:pt idx="73">
                  <c:v>-18</c:v>
                </c:pt>
                <c:pt idx="74">
                  <c:v>-17</c:v>
                </c:pt>
                <c:pt idx="75">
                  <c:v>-16</c:v>
                </c:pt>
                <c:pt idx="76">
                  <c:v>-15</c:v>
                </c:pt>
                <c:pt idx="77">
                  <c:v>-14</c:v>
                </c:pt>
                <c:pt idx="78">
                  <c:v>-13</c:v>
                </c:pt>
                <c:pt idx="79">
                  <c:v>-12</c:v>
                </c:pt>
                <c:pt idx="80">
                  <c:v>-11</c:v>
                </c:pt>
                <c:pt idx="81">
                  <c:v>-10</c:v>
                </c:pt>
                <c:pt idx="82">
                  <c:v>-9</c:v>
                </c:pt>
                <c:pt idx="83">
                  <c:v>-8</c:v>
                </c:pt>
                <c:pt idx="84">
                  <c:v>-7</c:v>
                </c:pt>
                <c:pt idx="85">
                  <c:v>-6</c:v>
                </c:pt>
                <c:pt idx="86">
                  <c:v>-5</c:v>
                </c:pt>
                <c:pt idx="87">
                  <c:v>-4</c:v>
                </c:pt>
                <c:pt idx="88">
                  <c:v>-3</c:v>
                </c:pt>
                <c:pt idx="89">
                  <c:v>-2</c:v>
                </c:pt>
                <c:pt idx="90">
                  <c:v>-1</c:v>
                </c:pt>
                <c:pt idx="91">
                  <c:v>0</c:v>
                </c:pt>
                <c:pt idx="92">
                  <c:v>1</c:v>
                </c:pt>
                <c:pt idx="93">
                  <c:v>2</c:v>
                </c:pt>
                <c:pt idx="94">
                  <c:v>3</c:v>
                </c:pt>
                <c:pt idx="95">
                  <c:v>4</c:v>
                </c:pt>
                <c:pt idx="96">
                  <c:v>5</c:v>
                </c:pt>
                <c:pt idx="97">
                  <c:v>6</c:v>
                </c:pt>
                <c:pt idx="98">
                  <c:v>7</c:v>
                </c:pt>
                <c:pt idx="99">
                  <c:v>8</c:v>
                </c:pt>
                <c:pt idx="100">
                  <c:v>9</c:v>
                </c:pt>
                <c:pt idx="101">
                  <c:v>10</c:v>
                </c:pt>
                <c:pt idx="102">
                  <c:v>11</c:v>
                </c:pt>
                <c:pt idx="103">
                  <c:v>12</c:v>
                </c:pt>
                <c:pt idx="104">
                  <c:v>13</c:v>
                </c:pt>
                <c:pt idx="105">
                  <c:v>14</c:v>
                </c:pt>
                <c:pt idx="106">
                  <c:v>15</c:v>
                </c:pt>
                <c:pt idx="107">
                  <c:v>16</c:v>
                </c:pt>
                <c:pt idx="108">
                  <c:v>17</c:v>
                </c:pt>
                <c:pt idx="109">
                  <c:v>18</c:v>
                </c:pt>
                <c:pt idx="110">
                  <c:v>19</c:v>
                </c:pt>
                <c:pt idx="111">
                  <c:v>20</c:v>
                </c:pt>
                <c:pt idx="112">
                  <c:v>21</c:v>
                </c:pt>
                <c:pt idx="113">
                  <c:v>22</c:v>
                </c:pt>
                <c:pt idx="114">
                  <c:v>23</c:v>
                </c:pt>
                <c:pt idx="115">
                  <c:v>24</c:v>
                </c:pt>
                <c:pt idx="116">
                  <c:v>25</c:v>
                </c:pt>
                <c:pt idx="117">
                  <c:v>26</c:v>
                </c:pt>
                <c:pt idx="118">
                  <c:v>27</c:v>
                </c:pt>
                <c:pt idx="119">
                  <c:v>28</c:v>
                </c:pt>
                <c:pt idx="120">
                  <c:v>29</c:v>
                </c:pt>
                <c:pt idx="121">
                  <c:v>30</c:v>
                </c:pt>
                <c:pt idx="122">
                  <c:v>31</c:v>
                </c:pt>
                <c:pt idx="123">
                  <c:v>32</c:v>
                </c:pt>
                <c:pt idx="124">
                  <c:v>33</c:v>
                </c:pt>
                <c:pt idx="125">
                  <c:v>34</c:v>
                </c:pt>
                <c:pt idx="126">
                  <c:v>35</c:v>
                </c:pt>
                <c:pt idx="127">
                  <c:v>36</c:v>
                </c:pt>
                <c:pt idx="128">
                  <c:v>37</c:v>
                </c:pt>
                <c:pt idx="129">
                  <c:v>38</c:v>
                </c:pt>
                <c:pt idx="130">
                  <c:v>39</c:v>
                </c:pt>
                <c:pt idx="131">
                  <c:v>40</c:v>
                </c:pt>
                <c:pt idx="132">
                  <c:v>41</c:v>
                </c:pt>
                <c:pt idx="133">
                  <c:v>42</c:v>
                </c:pt>
                <c:pt idx="134">
                  <c:v>43</c:v>
                </c:pt>
                <c:pt idx="135">
                  <c:v>44</c:v>
                </c:pt>
                <c:pt idx="136">
                  <c:v>45</c:v>
                </c:pt>
                <c:pt idx="137">
                  <c:v>46</c:v>
                </c:pt>
                <c:pt idx="138">
                  <c:v>47</c:v>
                </c:pt>
                <c:pt idx="139">
                  <c:v>48</c:v>
                </c:pt>
                <c:pt idx="140">
                  <c:v>49</c:v>
                </c:pt>
                <c:pt idx="141">
                  <c:v>50</c:v>
                </c:pt>
                <c:pt idx="142">
                  <c:v>51</c:v>
                </c:pt>
                <c:pt idx="143">
                  <c:v>52</c:v>
                </c:pt>
                <c:pt idx="144">
                  <c:v>53</c:v>
                </c:pt>
                <c:pt idx="145">
                  <c:v>54</c:v>
                </c:pt>
                <c:pt idx="146">
                  <c:v>55</c:v>
                </c:pt>
                <c:pt idx="147">
                  <c:v>56</c:v>
                </c:pt>
                <c:pt idx="148">
                  <c:v>57</c:v>
                </c:pt>
                <c:pt idx="149">
                  <c:v>58</c:v>
                </c:pt>
                <c:pt idx="150">
                  <c:v>59</c:v>
                </c:pt>
                <c:pt idx="151">
                  <c:v>60</c:v>
                </c:pt>
                <c:pt idx="152">
                  <c:v>61</c:v>
                </c:pt>
                <c:pt idx="153">
                  <c:v>62</c:v>
                </c:pt>
                <c:pt idx="154">
                  <c:v>63</c:v>
                </c:pt>
                <c:pt idx="155">
                  <c:v>64</c:v>
                </c:pt>
                <c:pt idx="156">
                  <c:v>65</c:v>
                </c:pt>
                <c:pt idx="157">
                  <c:v>66</c:v>
                </c:pt>
                <c:pt idx="158">
                  <c:v>67</c:v>
                </c:pt>
                <c:pt idx="159">
                  <c:v>68</c:v>
                </c:pt>
                <c:pt idx="160">
                  <c:v>69</c:v>
                </c:pt>
                <c:pt idx="161">
                  <c:v>70</c:v>
                </c:pt>
                <c:pt idx="162">
                  <c:v>71</c:v>
                </c:pt>
                <c:pt idx="163">
                  <c:v>72</c:v>
                </c:pt>
                <c:pt idx="164">
                  <c:v>73</c:v>
                </c:pt>
                <c:pt idx="165">
                  <c:v>74</c:v>
                </c:pt>
                <c:pt idx="166">
                  <c:v>75</c:v>
                </c:pt>
                <c:pt idx="167">
                  <c:v>76</c:v>
                </c:pt>
                <c:pt idx="168">
                  <c:v>77</c:v>
                </c:pt>
                <c:pt idx="169">
                  <c:v>78</c:v>
                </c:pt>
                <c:pt idx="170">
                  <c:v>79</c:v>
                </c:pt>
                <c:pt idx="171">
                  <c:v>80</c:v>
                </c:pt>
                <c:pt idx="172">
                  <c:v>81</c:v>
                </c:pt>
                <c:pt idx="173">
                  <c:v>82</c:v>
                </c:pt>
                <c:pt idx="174">
                  <c:v>83</c:v>
                </c:pt>
                <c:pt idx="175">
                  <c:v>84</c:v>
                </c:pt>
                <c:pt idx="176">
                  <c:v>85</c:v>
                </c:pt>
                <c:pt idx="177">
                  <c:v>86</c:v>
                </c:pt>
                <c:pt idx="178">
                  <c:v>87</c:v>
                </c:pt>
                <c:pt idx="179">
                  <c:v>88</c:v>
                </c:pt>
                <c:pt idx="180">
                  <c:v>89</c:v>
                </c:pt>
                <c:pt idx="181">
                  <c:v>90</c:v>
                </c:pt>
              </c:numCache>
            </c:numRef>
          </c:xVal>
          <c:yVal>
            <c:numRef>
              <c:f>rotation_dlib_hog!$Y$4:$Y$185</c:f>
              <c:numCache>
                <c:formatCode>General</c:formatCode>
                <c:ptCount val="1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0.18181818181818182</c:v>
                </c:pt>
                <c:pt idx="7">
                  <c:v>0</c:v>
                </c:pt>
                <c:pt idx="8">
                  <c:v>0</c:v>
                </c:pt>
                <c:pt idx="9">
                  <c:v>0.18181818181818182</c:v>
                </c:pt>
                <c:pt idx="10">
                  <c:v>0</c:v>
                </c:pt>
                <c:pt idx="11">
                  <c:v>0.18181818181818182</c:v>
                </c:pt>
                <c:pt idx="12">
                  <c:v>0</c:v>
                </c:pt>
                <c:pt idx="13">
                  <c:v>0</c:v>
                </c:pt>
                <c:pt idx="14">
                  <c:v>0.18181818181818182</c:v>
                </c:pt>
                <c:pt idx="15">
                  <c:v>0</c:v>
                </c:pt>
                <c:pt idx="16">
                  <c:v>0</c:v>
                </c:pt>
                <c:pt idx="17">
                  <c:v>0.18181818181818182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0.18181818181818182</c:v>
                </c:pt>
                <c:pt idx="43">
                  <c:v>0.18181818181818182</c:v>
                </c:pt>
                <c:pt idx="44">
                  <c:v>0.18181818181818182</c:v>
                </c:pt>
                <c:pt idx="45">
                  <c:v>0.18181818181818182</c:v>
                </c:pt>
                <c:pt idx="46">
                  <c:v>0.18181818181818182</c:v>
                </c:pt>
                <c:pt idx="47">
                  <c:v>0.18181818181818182</c:v>
                </c:pt>
                <c:pt idx="48">
                  <c:v>0.33333333333333331</c:v>
                </c:pt>
                <c:pt idx="49">
                  <c:v>0.46153846153846156</c:v>
                </c:pt>
                <c:pt idx="50">
                  <c:v>0.5714285714285714</c:v>
                </c:pt>
                <c:pt idx="51">
                  <c:v>0.66666666666666663</c:v>
                </c:pt>
                <c:pt idx="52">
                  <c:v>0.75</c:v>
                </c:pt>
                <c:pt idx="53">
                  <c:v>0.82352941176470584</c:v>
                </c:pt>
                <c:pt idx="54">
                  <c:v>0.82352941176470584</c:v>
                </c:pt>
                <c:pt idx="55">
                  <c:v>0.82352941176470584</c:v>
                </c:pt>
                <c:pt idx="56">
                  <c:v>0.82352941176470584</c:v>
                </c:pt>
                <c:pt idx="57">
                  <c:v>0.88888888888888884</c:v>
                </c:pt>
                <c:pt idx="58">
                  <c:v>0.88888888888888884</c:v>
                </c:pt>
                <c:pt idx="59">
                  <c:v>0.88888888888888884</c:v>
                </c:pt>
                <c:pt idx="60">
                  <c:v>0.88888888888888884</c:v>
                </c:pt>
                <c:pt idx="61">
                  <c:v>0.88888888888888884</c:v>
                </c:pt>
                <c:pt idx="62">
                  <c:v>0.94736842105263153</c:v>
                </c:pt>
                <c:pt idx="63">
                  <c:v>0.94736842105263153</c:v>
                </c:pt>
                <c:pt idx="64">
                  <c:v>0.94736842105263153</c:v>
                </c:pt>
                <c:pt idx="65">
                  <c:v>0.94736842105263153</c:v>
                </c:pt>
                <c:pt idx="66">
                  <c:v>0.94736842105263153</c:v>
                </c:pt>
                <c:pt idx="67">
                  <c:v>0.94736842105263153</c:v>
                </c:pt>
                <c:pt idx="68">
                  <c:v>0.94736842105263153</c:v>
                </c:pt>
                <c:pt idx="69">
                  <c:v>0.94736842105263153</c:v>
                </c:pt>
                <c:pt idx="70">
                  <c:v>0.94736842105263153</c:v>
                </c:pt>
                <c:pt idx="71">
                  <c:v>0.88888888888888884</c:v>
                </c:pt>
                <c:pt idx="72">
                  <c:v>0.88888888888888884</c:v>
                </c:pt>
                <c:pt idx="73">
                  <c:v>0.88888888888888884</c:v>
                </c:pt>
                <c:pt idx="74">
                  <c:v>0.82352941176470584</c:v>
                </c:pt>
                <c:pt idx="75">
                  <c:v>0.75</c:v>
                </c:pt>
                <c:pt idx="76">
                  <c:v>0.66666666666666663</c:v>
                </c:pt>
                <c:pt idx="77">
                  <c:v>0.66666666666666663</c:v>
                </c:pt>
                <c:pt idx="78">
                  <c:v>0.66666666666666663</c:v>
                </c:pt>
                <c:pt idx="79">
                  <c:v>0.82352941176470584</c:v>
                </c:pt>
                <c:pt idx="80">
                  <c:v>0.88888888888888884</c:v>
                </c:pt>
                <c:pt idx="81">
                  <c:v>0.84210526315789469</c:v>
                </c:pt>
                <c:pt idx="82">
                  <c:v>0.94736842105263153</c:v>
                </c:pt>
                <c:pt idx="83">
                  <c:v>0.94736842105263153</c:v>
                </c:pt>
                <c:pt idx="84">
                  <c:v>0.94736842105263153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0.94736842105263153</c:v>
                </c:pt>
                <c:pt idx="97">
                  <c:v>0.94736842105263153</c:v>
                </c:pt>
                <c:pt idx="98">
                  <c:v>0.94736842105263153</c:v>
                </c:pt>
                <c:pt idx="99">
                  <c:v>0.88888888888888884</c:v>
                </c:pt>
                <c:pt idx="100">
                  <c:v>0.75</c:v>
                </c:pt>
                <c:pt idx="101">
                  <c:v>0.75</c:v>
                </c:pt>
                <c:pt idx="102">
                  <c:v>0.66666666666666663</c:v>
                </c:pt>
                <c:pt idx="103">
                  <c:v>0.66666666666666663</c:v>
                </c:pt>
                <c:pt idx="104">
                  <c:v>0.5714285714285714</c:v>
                </c:pt>
                <c:pt idx="105">
                  <c:v>0.75</c:v>
                </c:pt>
                <c:pt idx="106">
                  <c:v>0.66666666666666663</c:v>
                </c:pt>
                <c:pt idx="107">
                  <c:v>0.75</c:v>
                </c:pt>
                <c:pt idx="108">
                  <c:v>0.82352941176470584</c:v>
                </c:pt>
                <c:pt idx="109">
                  <c:v>0.88888888888888884</c:v>
                </c:pt>
                <c:pt idx="110">
                  <c:v>0.88888888888888884</c:v>
                </c:pt>
                <c:pt idx="111">
                  <c:v>0.88888888888888884</c:v>
                </c:pt>
                <c:pt idx="112">
                  <c:v>1</c:v>
                </c:pt>
                <c:pt idx="113">
                  <c:v>0.94736842105263153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0.94736842105263153</c:v>
                </c:pt>
                <c:pt idx="120">
                  <c:v>1</c:v>
                </c:pt>
                <c:pt idx="121">
                  <c:v>0.94736842105263153</c:v>
                </c:pt>
                <c:pt idx="122">
                  <c:v>1</c:v>
                </c:pt>
                <c:pt idx="123">
                  <c:v>0.94736842105263153</c:v>
                </c:pt>
                <c:pt idx="124">
                  <c:v>0.88888888888888884</c:v>
                </c:pt>
                <c:pt idx="125">
                  <c:v>0.88888888888888884</c:v>
                </c:pt>
                <c:pt idx="126">
                  <c:v>0.75</c:v>
                </c:pt>
                <c:pt idx="127">
                  <c:v>0.66666666666666663</c:v>
                </c:pt>
                <c:pt idx="128">
                  <c:v>0.46153846153846156</c:v>
                </c:pt>
                <c:pt idx="129">
                  <c:v>0.46153846153846156</c:v>
                </c:pt>
                <c:pt idx="130">
                  <c:v>0.46153846153846156</c:v>
                </c:pt>
                <c:pt idx="131">
                  <c:v>0.33333333333333331</c:v>
                </c:pt>
                <c:pt idx="132">
                  <c:v>0.33333333333333331</c:v>
                </c:pt>
                <c:pt idx="133">
                  <c:v>0.33333333333333331</c:v>
                </c:pt>
                <c:pt idx="134">
                  <c:v>0.33333333333333331</c:v>
                </c:pt>
                <c:pt idx="135">
                  <c:v>0.33333333333333331</c:v>
                </c:pt>
                <c:pt idx="136">
                  <c:v>0.33333333333333331</c:v>
                </c:pt>
                <c:pt idx="137">
                  <c:v>0.33333333333333331</c:v>
                </c:pt>
                <c:pt idx="138">
                  <c:v>0.18181818181818182</c:v>
                </c:pt>
                <c:pt idx="139">
                  <c:v>0.18181818181818182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0.18181818181818182</c:v>
                </c:pt>
                <c:pt idx="146">
                  <c:v>0</c:v>
                </c:pt>
                <c:pt idx="147">
                  <c:v>0.18181818181818182</c:v>
                </c:pt>
                <c:pt idx="148">
                  <c:v>0</c:v>
                </c:pt>
                <c:pt idx="149">
                  <c:v>0</c:v>
                </c:pt>
                <c:pt idx="150">
                  <c:v>0.18181818181818182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0.18181818181818182</c:v>
                </c:pt>
                <c:pt idx="171">
                  <c:v>0</c:v>
                </c:pt>
                <c:pt idx="172">
                  <c:v>0</c:v>
                </c:pt>
                <c:pt idx="173">
                  <c:v>0.18181818181818182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65EF-4B24-AEF4-A21F8420BEB2}"/>
            </c:ext>
          </c:extLst>
        </c:ser>
        <c:ser>
          <c:idx val="5"/>
          <c:order val="4"/>
          <c:tx>
            <c:v>LBPH ACC</c:v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181"/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65EF-4B24-AEF4-A21F8420BE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rotation_LBPH!$W$4:$W$185</c:f>
              <c:numCache>
                <c:formatCode>General</c:formatCode>
                <c:ptCount val="182"/>
                <c:pt idx="0">
                  <c:v>-91</c:v>
                </c:pt>
                <c:pt idx="1">
                  <c:v>-90</c:v>
                </c:pt>
                <c:pt idx="2">
                  <c:v>-89</c:v>
                </c:pt>
                <c:pt idx="3">
                  <c:v>-88</c:v>
                </c:pt>
                <c:pt idx="4">
                  <c:v>-87</c:v>
                </c:pt>
                <c:pt idx="5">
                  <c:v>-86</c:v>
                </c:pt>
                <c:pt idx="6">
                  <c:v>-85</c:v>
                </c:pt>
                <c:pt idx="7">
                  <c:v>-84</c:v>
                </c:pt>
                <c:pt idx="8">
                  <c:v>-83</c:v>
                </c:pt>
                <c:pt idx="9">
                  <c:v>-82</c:v>
                </c:pt>
                <c:pt idx="10">
                  <c:v>-81</c:v>
                </c:pt>
                <c:pt idx="11">
                  <c:v>-80</c:v>
                </c:pt>
                <c:pt idx="12">
                  <c:v>-79</c:v>
                </c:pt>
                <c:pt idx="13">
                  <c:v>-78</c:v>
                </c:pt>
                <c:pt idx="14">
                  <c:v>-77</c:v>
                </c:pt>
                <c:pt idx="15">
                  <c:v>-76</c:v>
                </c:pt>
                <c:pt idx="16">
                  <c:v>-75</c:v>
                </c:pt>
                <c:pt idx="17">
                  <c:v>-74</c:v>
                </c:pt>
                <c:pt idx="18">
                  <c:v>-73</c:v>
                </c:pt>
                <c:pt idx="19">
                  <c:v>-72</c:v>
                </c:pt>
                <c:pt idx="20">
                  <c:v>-71</c:v>
                </c:pt>
                <c:pt idx="21">
                  <c:v>-70</c:v>
                </c:pt>
                <c:pt idx="22">
                  <c:v>-69</c:v>
                </c:pt>
                <c:pt idx="23">
                  <c:v>-68</c:v>
                </c:pt>
                <c:pt idx="24">
                  <c:v>-67</c:v>
                </c:pt>
                <c:pt idx="25">
                  <c:v>-66</c:v>
                </c:pt>
                <c:pt idx="26">
                  <c:v>-65</c:v>
                </c:pt>
                <c:pt idx="27">
                  <c:v>-64</c:v>
                </c:pt>
                <c:pt idx="28">
                  <c:v>-63</c:v>
                </c:pt>
                <c:pt idx="29">
                  <c:v>-62</c:v>
                </c:pt>
                <c:pt idx="30">
                  <c:v>-61</c:v>
                </c:pt>
                <c:pt idx="31">
                  <c:v>-60</c:v>
                </c:pt>
                <c:pt idx="32">
                  <c:v>-59</c:v>
                </c:pt>
                <c:pt idx="33">
                  <c:v>-58</c:v>
                </c:pt>
                <c:pt idx="34">
                  <c:v>-57</c:v>
                </c:pt>
                <c:pt idx="35">
                  <c:v>-56</c:v>
                </c:pt>
                <c:pt idx="36">
                  <c:v>-55</c:v>
                </c:pt>
                <c:pt idx="37">
                  <c:v>-54</c:v>
                </c:pt>
                <c:pt idx="38">
                  <c:v>-53</c:v>
                </c:pt>
                <c:pt idx="39">
                  <c:v>-52</c:v>
                </c:pt>
                <c:pt idx="40">
                  <c:v>-51</c:v>
                </c:pt>
                <c:pt idx="41">
                  <c:v>-50</c:v>
                </c:pt>
                <c:pt idx="42">
                  <c:v>-49</c:v>
                </c:pt>
                <c:pt idx="43">
                  <c:v>-48</c:v>
                </c:pt>
                <c:pt idx="44">
                  <c:v>-47</c:v>
                </c:pt>
                <c:pt idx="45">
                  <c:v>-46</c:v>
                </c:pt>
                <c:pt idx="46">
                  <c:v>-45</c:v>
                </c:pt>
                <c:pt idx="47">
                  <c:v>-44</c:v>
                </c:pt>
                <c:pt idx="48">
                  <c:v>-43</c:v>
                </c:pt>
                <c:pt idx="49">
                  <c:v>-42</c:v>
                </c:pt>
                <c:pt idx="50">
                  <c:v>-41</c:v>
                </c:pt>
                <c:pt idx="51">
                  <c:v>-40</c:v>
                </c:pt>
                <c:pt idx="52">
                  <c:v>-39</c:v>
                </c:pt>
                <c:pt idx="53">
                  <c:v>-38</c:v>
                </c:pt>
                <c:pt idx="54">
                  <c:v>-37</c:v>
                </c:pt>
                <c:pt idx="55">
                  <c:v>-36</c:v>
                </c:pt>
                <c:pt idx="56">
                  <c:v>-35</c:v>
                </c:pt>
                <c:pt idx="57">
                  <c:v>-34</c:v>
                </c:pt>
                <c:pt idx="58">
                  <c:v>-33</c:v>
                </c:pt>
                <c:pt idx="59">
                  <c:v>-32</c:v>
                </c:pt>
                <c:pt idx="60">
                  <c:v>-31</c:v>
                </c:pt>
                <c:pt idx="61">
                  <c:v>-30</c:v>
                </c:pt>
                <c:pt idx="62">
                  <c:v>-29</c:v>
                </c:pt>
                <c:pt idx="63">
                  <c:v>-28</c:v>
                </c:pt>
                <c:pt idx="64">
                  <c:v>-27</c:v>
                </c:pt>
                <c:pt idx="65">
                  <c:v>-26</c:v>
                </c:pt>
                <c:pt idx="66">
                  <c:v>-25</c:v>
                </c:pt>
                <c:pt idx="67">
                  <c:v>-24</c:v>
                </c:pt>
                <c:pt idx="68">
                  <c:v>-23</c:v>
                </c:pt>
                <c:pt idx="69">
                  <c:v>-22</c:v>
                </c:pt>
                <c:pt idx="70">
                  <c:v>-21</c:v>
                </c:pt>
                <c:pt idx="71">
                  <c:v>-20</c:v>
                </c:pt>
                <c:pt idx="72">
                  <c:v>-19</c:v>
                </c:pt>
                <c:pt idx="73">
                  <c:v>-18</c:v>
                </c:pt>
                <c:pt idx="74">
                  <c:v>-17</c:v>
                </c:pt>
                <c:pt idx="75">
                  <c:v>-16</c:v>
                </c:pt>
                <c:pt idx="76">
                  <c:v>-15</c:v>
                </c:pt>
                <c:pt idx="77">
                  <c:v>-14</c:v>
                </c:pt>
                <c:pt idx="78">
                  <c:v>-13</c:v>
                </c:pt>
                <c:pt idx="79">
                  <c:v>-12</c:v>
                </c:pt>
                <c:pt idx="80">
                  <c:v>-11</c:v>
                </c:pt>
                <c:pt idx="81">
                  <c:v>-10</c:v>
                </c:pt>
                <c:pt idx="82">
                  <c:v>-9</c:v>
                </c:pt>
                <c:pt idx="83">
                  <c:v>-8</c:v>
                </c:pt>
                <c:pt idx="84">
                  <c:v>-7</c:v>
                </c:pt>
                <c:pt idx="85">
                  <c:v>-6</c:v>
                </c:pt>
                <c:pt idx="86">
                  <c:v>-5</c:v>
                </c:pt>
                <c:pt idx="87">
                  <c:v>-4</c:v>
                </c:pt>
                <c:pt idx="88">
                  <c:v>-3</c:v>
                </c:pt>
                <c:pt idx="89">
                  <c:v>-2</c:v>
                </c:pt>
                <c:pt idx="90">
                  <c:v>-1</c:v>
                </c:pt>
                <c:pt idx="91">
                  <c:v>0</c:v>
                </c:pt>
                <c:pt idx="92">
                  <c:v>1</c:v>
                </c:pt>
                <c:pt idx="93">
                  <c:v>2</c:v>
                </c:pt>
                <c:pt idx="94">
                  <c:v>3</c:v>
                </c:pt>
                <c:pt idx="95">
                  <c:v>4</c:v>
                </c:pt>
                <c:pt idx="96">
                  <c:v>5</c:v>
                </c:pt>
                <c:pt idx="97">
                  <c:v>6</c:v>
                </c:pt>
                <c:pt idx="98">
                  <c:v>7</c:v>
                </c:pt>
                <c:pt idx="99">
                  <c:v>8</c:v>
                </c:pt>
                <c:pt idx="100">
                  <c:v>9</c:v>
                </c:pt>
                <c:pt idx="101">
                  <c:v>10</c:v>
                </c:pt>
                <c:pt idx="102">
                  <c:v>11</c:v>
                </c:pt>
                <c:pt idx="103">
                  <c:v>12</c:v>
                </c:pt>
                <c:pt idx="104">
                  <c:v>13</c:v>
                </c:pt>
                <c:pt idx="105">
                  <c:v>14</c:v>
                </c:pt>
                <c:pt idx="106">
                  <c:v>15</c:v>
                </c:pt>
                <c:pt idx="107">
                  <c:v>16</c:v>
                </c:pt>
                <c:pt idx="108">
                  <c:v>17</c:v>
                </c:pt>
                <c:pt idx="109">
                  <c:v>18</c:v>
                </c:pt>
                <c:pt idx="110">
                  <c:v>19</c:v>
                </c:pt>
                <c:pt idx="111">
                  <c:v>20</c:v>
                </c:pt>
                <c:pt idx="112">
                  <c:v>21</c:v>
                </c:pt>
                <c:pt idx="113">
                  <c:v>22</c:v>
                </c:pt>
                <c:pt idx="114">
                  <c:v>23</c:v>
                </c:pt>
                <c:pt idx="115">
                  <c:v>24</c:v>
                </c:pt>
                <c:pt idx="116">
                  <c:v>25</c:v>
                </c:pt>
                <c:pt idx="117">
                  <c:v>26</c:v>
                </c:pt>
                <c:pt idx="118">
                  <c:v>27</c:v>
                </c:pt>
                <c:pt idx="119">
                  <c:v>28</c:v>
                </c:pt>
                <c:pt idx="120">
                  <c:v>29</c:v>
                </c:pt>
                <c:pt idx="121">
                  <c:v>30</c:v>
                </c:pt>
                <c:pt idx="122">
                  <c:v>31</c:v>
                </c:pt>
                <c:pt idx="123">
                  <c:v>32</c:v>
                </c:pt>
                <c:pt idx="124">
                  <c:v>33</c:v>
                </c:pt>
                <c:pt idx="125">
                  <c:v>34</c:v>
                </c:pt>
                <c:pt idx="126">
                  <c:v>35</c:v>
                </c:pt>
                <c:pt idx="127">
                  <c:v>36</c:v>
                </c:pt>
                <c:pt idx="128">
                  <c:v>37</c:v>
                </c:pt>
                <c:pt idx="129">
                  <c:v>38</c:v>
                </c:pt>
                <c:pt idx="130">
                  <c:v>39</c:v>
                </c:pt>
                <c:pt idx="131">
                  <c:v>40</c:v>
                </c:pt>
                <c:pt idx="132">
                  <c:v>41</c:v>
                </c:pt>
                <c:pt idx="133">
                  <c:v>42</c:v>
                </c:pt>
                <c:pt idx="134">
                  <c:v>43</c:v>
                </c:pt>
                <c:pt idx="135">
                  <c:v>44</c:v>
                </c:pt>
                <c:pt idx="136">
                  <c:v>45</c:v>
                </c:pt>
                <c:pt idx="137">
                  <c:v>46</c:v>
                </c:pt>
                <c:pt idx="138">
                  <c:v>47</c:v>
                </c:pt>
                <c:pt idx="139">
                  <c:v>48</c:v>
                </c:pt>
                <c:pt idx="140">
                  <c:v>49</c:v>
                </c:pt>
                <c:pt idx="141">
                  <c:v>50</c:v>
                </c:pt>
                <c:pt idx="142">
                  <c:v>51</c:v>
                </c:pt>
                <c:pt idx="143">
                  <c:v>52</c:v>
                </c:pt>
                <c:pt idx="144">
                  <c:v>53</c:v>
                </c:pt>
                <c:pt idx="145">
                  <c:v>54</c:v>
                </c:pt>
                <c:pt idx="146">
                  <c:v>55</c:v>
                </c:pt>
                <c:pt idx="147">
                  <c:v>56</c:v>
                </c:pt>
                <c:pt idx="148">
                  <c:v>57</c:v>
                </c:pt>
                <c:pt idx="149">
                  <c:v>58</c:v>
                </c:pt>
                <c:pt idx="150">
                  <c:v>59</c:v>
                </c:pt>
                <c:pt idx="151">
                  <c:v>60</c:v>
                </c:pt>
                <c:pt idx="152">
                  <c:v>61</c:v>
                </c:pt>
                <c:pt idx="153">
                  <c:v>62</c:v>
                </c:pt>
                <c:pt idx="154">
                  <c:v>63</c:v>
                </c:pt>
                <c:pt idx="155">
                  <c:v>64</c:v>
                </c:pt>
                <c:pt idx="156">
                  <c:v>65</c:v>
                </c:pt>
                <c:pt idx="157">
                  <c:v>66</c:v>
                </c:pt>
                <c:pt idx="158">
                  <c:v>67</c:v>
                </c:pt>
                <c:pt idx="159">
                  <c:v>68</c:v>
                </c:pt>
                <c:pt idx="160">
                  <c:v>69</c:v>
                </c:pt>
                <c:pt idx="161">
                  <c:v>70</c:v>
                </c:pt>
                <c:pt idx="162">
                  <c:v>71</c:v>
                </c:pt>
                <c:pt idx="163">
                  <c:v>72</c:v>
                </c:pt>
                <c:pt idx="164">
                  <c:v>73</c:v>
                </c:pt>
                <c:pt idx="165">
                  <c:v>74</c:v>
                </c:pt>
                <c:pt idx="166">
                  <c:v>75</c:v>
                </c:pt>
                <c:pt idx="167">
                  <c:v>76</c:v>
                </c:pt>
                <c:pt idx="168">
                  <c:v>77</c:v>
                </c:pt>
                <c:pt idx="169">
                  <c:v>78</c:v>
                </c:pt>
                <c:pt idx="170">
                  <c:v>79</c:v>
                </c:pt>
                <c:pt idx="171">
                  <c:v>80</c:v>
                </c:pt>
                <c:pt idx="172">
                  <c:v>81</c:v>
                </c:pt>
                <c:pt idx="173">
                  <c:v>82</c:v>
                </c:pt>
                <c:pt idx="174">
                  <c:v>83</c:v>
                </c:pt>
                <c:pt idx="175">
                  <c:v>84</c:v>
                </c:pt>
                <c:pt idx="176">
                  <c:v>85</c:v>
                </c:pt>
                <c:pt idx="177">
                  <c:v>86</c:v>
                </c:pt>
                <c:pt idx="178">
                  <c:v>87</c:v>
                </c:pt>
                <c:pt idx="179">
                  <c:v>88</c:v>
                </c:pt>
                <c:pt idx="180">
                  <c:v>89</c:v>
                </c:pt>
                <c:pt idx="181">
                  <c:v>90</c:v>
                </c:pt>
              </c:numCache>
            </c:numRef>
          </c:xVal>
          <c:yVal>
            <c:numRef>
              <c:f>rotation_LBPH!$X$4:$X$185</c:f>
              <c:numCache>
                <c:formatCode>General</c:formatCode>
                <c:ptCount val="182"/>
                <c:pt idx="0">
                  <c:v>7.6923076923076927E-2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8.3333333333333329E-2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0.1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9.0909090909090912E-2</c:v>
                </c:pt>
                <c:pt idx="75">
                  <c:v>0</c:v>
                </c:pt>
                <c:pt idx="76">
                  <c:v>9.0909090909090912E-2</c:v>
                </c:pt>
                <c:pt idx="77">
                  <c:v>0.15384615384615385</c:v>
                </c:pt>
                <c:pt idx="78">
                  <c:v>0.25</c:v>
                </c:pt>
                <c:pt idx="79">
                  <c:v>0.23076923076923078</c:v>
                </c:pt>
                <c:pt idx="80">
                  <c:v>0.46666666666666667</c:v>
                </c:pt>
                <c:pt idx="81">
                  <c:v>0.54545454545454541</c:v>
                </c:pt>
                <c:pt idx="82">
                  <c:v>0.58333333333333337</c:v>
                </c:pt>
                <c:pt idx="83">
                  <c:v>0.5</c:v>
                </c:pt>
                <c:pt idx="84">
                  <c:v>0.46153846153846156</c:v>
                </c:pt>
                <c:pt idx="85">
                  <c:v>0.66666666666666663</c:v>
                </c:pt>
                <c:pt idx="86">
                  <c:v>0.63636363636363635</c:v>
                </c:pt>
                <c:pt idx="87">
                  <c:v>0.46153846153846156</c:v>
                </c:pt>
                <c:pt idx="88">
                  <c:v>0.9</c:v>
                </c:pt>
                <c:pt idx="89">
                  <c:v>1</c:v>
                </c:pt>
                <c:pt idx="90">
                  <c:v>0.84615384615384615</c:v>
                </c:pt>
                <c:pt idx="91">
                  <c:v>0.81818181818181823</c:v>
                </c:pt>
                <c:pt idx="92">
                  <c:v>0.90909090909090906</c:v>
                </c:pt>
                <c:pt idx="93">
                  <c:v>0.84615384615384615</c:v>
                </c:pt>
                <c:pt idx="94">
                  <c:v>0.9</c:v>
                </c:pt>
                <c:pt idx="95">
                  <c:v>0.92307692307692313</c:v>
                </c:pt>
                <c:pt idx="96">
                  <c:v>0.69230769230769229</c:v>
                </c:pt>
                <c:pt idx="97">
                  <c:v>0.7142857142857143</c:v>
                </c:pt>
                <c:pt idx="98">
                  <c:v>0.81818181818181823</c:v>
                </c:pt>
                <c:pt idx="99">
                  <c:v>0.69230769230769229</c:v>
                </c:pt>
                <c:pt idx="100">
                  <c:v>0.66666666666666663</c:v>
                </c:pt>
                <c:pt idx="101">
                  <c:v>0.54545454545454541</c:v>
                </c:pt>
                <c:pt idx="102">
                  <c:v>0.5</c:v>
                </c:pt>
                <c:pt idx="103">
                  <c:v>0.5</c:v>
                </c:pt>
                <c:pt idx="104">
                  <c:v>0.38461538461538464</c:v>
                </c:pt>
                <c:pt idx="105">
                  <c:v>0.33333333333333331</c:v>
                </c:pt>
                <c:pt idx="106">
                  <c:v>0.25</c:v>
                </c:pt>
                <c:pt idx="107">
                  <c:v>0.23076923076923078</c:v>
                </c:pt>
                <c:pt idx="108">
                  <c:v>0.16666666666666666</c:v>
                </c:pt>
                <c:pt idx="109">
                  <c:v>0.16666666666666666</c:v>
                </c:pt>
                <c:pt idx="110">
                  <c:v>0.16666666666666666</c:v>
                </c:pt>
                <c:pt idx="111">
                  <c:v>8.3333333333333329E-2</c:v>
                </c:pt>
                <c:pt idx="112">
                  <c:v>8.3333333333333329E-2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65EF-4B24-AEF4-A21F8420BEB2}"/>
            </c:ext>
          </c:extLst>
        </c:ser>
        <c:ser>
          <c:idx val="0"/>
          <c:order val="5"/>
          <c:tx>
            <c:strRef>
              <c:f>rotation_dlib_cnn!$V$3</c:f>
              <c:strCache>
                <c:ptCount val="1"/>
                <c:pt idx="0">
                  <c:v>0.5 point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xVal>
            <c:numRef>
              <c:f>rotation_dlib_cnn!$W$4:$W$185</c:f>
              <c:numCache>
                <c:formatCode>General</c:formatCode>
                <c:ptCount val="182"/>
                <c:pt idx="0">
                  <c:v>-91</c:v>
                </c:pt>
                <c:pt idx="1">
                  <c:v>-90</c:v>
                </c:pt>
                <c:pt idx="2">
                  <c:v>-89</c:v>
                </c:pt>
                <c:pt idx="3">
                  <c:v>-88</c:v>
                </c:pt>
                <c:pt idx="4">
                  <c:v>-87</c:v>
                </c:pt>
                <c:pt idx="5">
                  <c:v>-86</c:v>
                </c:pt>
                <c:pt idx="6">
                  <c:v>-85</c:v>
                </c:pt>
                <c:pt idx="7">
                  <c:v>-84</c:v>
                </c:pt>
                <c:pt idx="8">
                  <c:v>-83</c:v>
                </c:pt>
                <c:pt idx="9">
                  <c:v>-82</c:v>
                </c:pt>
                <c:pt idx="10">
                  <c:v>-81</c:v>
                </c:pt>
                <c:pt idx="11">
                  <c:v>-80</c:v>
                </c:pt>
                <c:pt idx="12">
                  <c:v>-79</c:v>
                </c:pt>
                <c:pt idx="13">
                  <c:v>-78</c:v>
                </c:pt>
                <c:pt idx="14">
                  <c:v>-77</c:v>
                </c:pt>
                <c:pt idx="15">
                  <c:v>-76</c:v>
                </c:pt>
                <c:pt idx="16">
                  <c:v>-75</c:v>
                </c:pt>
                <c:pt idx="17">
                  <c:v>-74</c:v>
                </c:pt>
                <c:pt idx="18">
                  <c:v>-73</c:v>
                </c:pt>
                <c:pt idx="19">
                  <c:v>-72</c:v>
                </c:pt>
                <c:pt idx="20">
                  <c:v>-71</c:v>
                </c:pt>
                <c:pt idx="21">
                  <c:v>-70</c:v>
                </c:pt>
                <c:pt idx="22">
                  <c:v>-69</c:v>
                </c:pt>
                <c:pt idx="23">
                  <c:v>-68</c:v>
                </c:pt>
                <c:pt idx="24">
                  <c:v>-67</c:v>
                </c:pt>
                <c:pt idx="25">
                  <c:v>-66</c:v>
                </c:pt>
                <c:pt idx="26">
                  <c:v>-65</c:v>
                </c:pt>
                <c:pt idx="27">
                  <c:v>-64</c:v>
                </c:pt>
                <c:pt idx="28">
                  <c:v>-63</c:v>
                </c:pt>
                <c:pt idx="29">
                  <c:v>-62</c:v>
                </c:pt>
                <c:pt idx="30">
                  <c:v>-61</c:v>
                </c:pt>
                <c:pt idx="31">
                  <c:v>-60</c:v>
                </c:pt>
                <c:pt idx="32">
                  <c:v>-59</c:v>
                </c:pt>
                <c:pt idx="33">
                  <c:v>-58</c:v>
                </c:pt>
                <c:pt idx="34">
                  <c:v>-57</c:v>
                </c:pt>
                <c:pt idx="35">
                  <c:v>-56</c:v>
                </c:pt>
                <c:pt idx="36">
                  <c:v>-55</c:v>
                </c:pt>
                <c:pt idx="37">
                  <c:v>-54</c:v>
                </c:pt>
                <c:pt idx="38">
                  <c:v>-53</c:v>
                </c:pt>
                <c:pt idx="39">
                  <c:v>-52</c:v>
                </c:pt>
                <c:pt idx="40">
                  <c:v>-51</c:v>
                </c:pt>
                <c:pt idx="41">
                  <c:v>-50</c:v>
                </c:pt>
                <c:pt idx="42">
                  <c:v>-49</c:v>
                </c:pt>
                <c:pt idx="43">
                  <c:v>-48</c:v>
                </c:pt>
                <c:pt idx="44">
                  <c:v>-47</c:v>
                </c:pt>
                <c:pt idx="45">
                  <c:v>-46</c:v>
                </c:pt>
                <c:pt idx="46">
                  <c:v>-45</c:v>
                </c:pt>
                <c:pt idx="47">
                  <c:v>-44</c:v>
                </c:pt>
                <c:pt idx="48">
                  <c:v>-43</c:v>
                </c:pt>
                <c:pt idx="49">
                  <c:v>-42</c:v>
                </c:pt>
                <c:pt idx="50">
                  <c:v>-41</c:v>
                </c:pt>
                <c:pt idx="51">
                  <c:v>-40</c:v>
                </c:pt>
                <c:pt idx="52">
                  <c:v>-39</c:v>
                </c:pt>
                <c:pt idx="53">
                  <c:v>-38</c:v>
                </c:pt>
                <c:pt idx="54">
                  <c:v>-37</c:v>
                </c:pt>
                <c:pt idx="55">
                  <c:v>-36</c:v>
                </c:pt>
                <c:pt idx="56">
                  <c:v>-35</c:v>
                </c:pt>
                <c:pt idx="57">
                  <c:v>-34</c:v>
                </c:pt>
                <c:pt idx="58">
                  <c:v>-33</c:v>
                </c:pt>
                <c:pt idx="59">
                  <c:v>-32</c:v>
                </c:pt>
                <c:pt idx="60">
                  <c:v>-31</c:v>
                </c:pt>
                <c:pt idx="61">
                  <c:v>-30</c:v>
                </c:pt>
                <c:pt idx="62">
                  <c:v>-29</c:v>
                </c:pt>
                <c:pt idx="63">
                  <c:v>-28</c:v>
                </c:pt>
                <c:pt idx="64">
                  <c:v>-27</c:v>
                </c:pt>
                <c:pt idx="65">
                  <c:v>-26</c:v>
                </c:pt>
                <c:pt idx="66">
                  <c:v>-25</c:v>
                </c:pt>
                <c:pt idx="67">
                  <c:v>-24</c:v>
                </c:pt>
                <c:pt idx="68">
                  <c:v>-23</c:v>
                </c:pt>
                <c:pt idx="69">
                  <c:v>-22</c:v>
                </c:pt>
                <c:pt idx="70">
                  <c:v>-21</c:v>
                </c:pt>
                <c:pt idx="71">
                  <c:v>-20</c:v>
                </c:pt>
                <c:pt idx="72">
                  <c:v>-19</c:v>
                </c:pt>
                <c:pt idx="73">
                  <c:v>-18</c:v>
                </c:pt>
                <c:pt idx="74">
                  <c:v>-17</c:v>
                </c:pt>
                <c:pt idx="75">
                  <c:v>-16</c:v>
                </c:pt>
                <c:pt idx="76">
                  <c:v>-15</c:v>
                </c:pt>
                <c:pt idx="77">
                  <c:v>-14</c:v>
                </c:pt>
                <c:pt idx="78">
                  <c:v>-13</c:v>
                </c:pt>
                <c:pt idx="79">
                  <c:v>-12</c:v>
                </c:pt>
                <c:pt idx="80">
                  <c:v>-11</c:v>
                </c:pt>
                <c:pt idx="81">
                  <c:v>-10</c:v>
                </c:pt>
                <c:pt idx="82">
                  <c:v>-9</c:v>
                </c:pt>
                <c:pt idx="83">
                  <c:v>-8</c:v>
                </c:pt>
                <c:pt idx="84">
                  <c:v>-7</c:v>
                </c:pt>
                <c:pt idx="85">
                  <c:v>-6</c:v>
                </c:pt>
                <c:pt idx="86">
                  <c:v>-5</c:v>
                </c:pt>
                <c:pt idx="87">
                  <c:v>-4</c:v>
                </c:pt>
                <c:pt idx="88">
                  <c:v>-3</c:v>
                </c:pt>
                <c:pt idx="89">
                  <c:v>-2</c:v>
                </c:pt>
                <c:pt idx="90">
                  <c:v>-1</c:v>
                </c:pt>
                <c:pt idx="91">
                  <c:v>0</c:v>
                </c:pt>
                <c:pt idx="92">
                  <c:v>1</c:v>
                </c:pt>
                <c:pt idx="93">
                  <c:v>2</c:v>
                </c:pt>
                <c:pt idx="94">
                  <c:v>3</c:v>
                </c:pt>
                <c:pt idx="95">
                  <c:v>4</c:v>
                </c:pt>
                <c:pt idx="96">
                  <c:v>5</c:v>
                </c:pt>
                <c:pt idx="97">
                  <c:v>6</c:v>
                </c:pt>
                <c:pt idx="98">
                  <c:v>7</c:v>
                </c:pt>
                <c:pt idx="99">
                  <c:v>8</c:v>
                </c:pt>
                <c:pt idx="100">
                  <c:v>9</c:v>
                </c:pt>
                <c:pt idx="101">
                  <c:v>10</c:v>
                </c:pt>
                <c:pt idx="102">
                  <c:v>11</c:v>
                </c:pt>
                <c:pt idx="103">
                  <c:v>12</c:v>
                </c:pt>
                <c:pt idx="104">
                  <c:v>13</c:v>
                </c:pt>
                <c:pt idx="105">
                  <c:v>14</c:v>
                </c:pt>
                <c:pt idx="106">
                  <c:v>15</c:v>
                </c:pt>
                <c:pt idx="107">
                  <c:v>16</c:v>
                </c:pt>
                <c:pt idx="108">
                  <c:v>17</c:v>
                </c:pt>
                <c:pt idx="109">
                  <c:v>18</c:v>
                </c:pt>
                <c:pt idx="110">
                  <c:v>19</c:v>
                </c:pt>
                <c:pt idx="111">
                  <c:v>20</c:v>
                </c:pt>
                <c:pt idx="112">
                  <c:v>21</c:v>
                </c:pt>
                <c:pt idx="113">
                  <c:v>22</c:v>
                </c:pt>
                <c:pt idx="114">
                  <c:v>23</c:v>
                </c:pt>
                <c:pt idx="115">
                  <c:v>24</c:v>
                </c:pt>
                <c:pt idx="116">
                  <c:v>25</c:v>
                </c:pt>
                <c:pt idx="117">
                  <c:v>26</c:v>
                </c:pt>
                <c:pt idx="118">
                  <c:v>27</c:v>
                </c:pt>
                <c:pt idx="119">
                  <c:v>28</c:v>
                </c:pt>
                <c:pt idx="120">
                  <c:v>29</c:v>
                </c:pt>
                <c:pt idx="121">
                  <c:v>30</c:v>
                </c:pt>
                <c:pt idx="122">
                  <c:v>31</c:v>
                </c:pt>
                <c:pt idx="123">
                  <c:v>32</c:v>
                </c:pt>
                <c:pt idx="124">
                  <c:v>33</c:v>
                </c:pt>
                <c:pt idx="125">
                  <c:v>34</c:v>
                </c:pt>
                <c:pt idx="126">
                  <c:v>35</c:v>
                </c:pt>
                <c:pt idx="127">
                  <c:v>36</c:v>
                </c:pt>
                <c:pt idx="128">
                  <c:v>37</c:v>
                </c:pt>
                <c:pt idx="129">
                  <c:v>38</c:v>
                </c:pt>
                <c:pt idx="130">
                  <c:v>39</c:v>
                </c:pt>
                <c:pt idx="131">
                  <c:v>40</c:v>
                </c:pt>
                <c:pt idx="132">
                  <c:v>41</c:v>
                </c:pt>
                <c:pt idx="133">
                  <c:v>42</c:v>
                </c:pt>
                <c:pt idx="134">
                  <c:v>43</c:v>
                </c:pt>
                <c:pt idx="135">
                  <c:v>44</c:v>
                </c:pt>
                <c:pt idx="136">
                  <c:v>45</c:v>
                </c:pt>
                <c:pt idx="137">
                  <c:v>46</c:v>
                </c:pt>
                <c:pt idx="138">
                  <c:v>47</c:v>
                </c:pt>
                <c:pt idx="139">
                  <c:v>48</c:v>
                </c:pt>
                <c:pt idx="140">
                  <c:v>49</c:v>
                </c:pt>
                <c:pt idx="141">
                  <c:v>50</c:v>
                </c:pt>
                <c:pt idx="142">
                  <c:v>51</c:v>
                </c:pt>
                <c:pt idx="143">
                  <c:v>52</c:v>
                </c:pt>
                <c:pt idx="144">
                  <c:v>53</c:v>
                </c:pt>
                <c:pt idx="145">
                  <c:v>54</c:v>
                </c:pt>
                <c:pt idx="146">
                  <c:v>55</c:v>
                </c:pt>
                <c:pt idx="147">
                  <c:v>56</c:v>
                </c:pt>
                <c:pt idx="148">
                  <c:v>57</c:v>
                </c:pt>
                <c:pt idx="149">
                  <c:v>58</c:v>
                </c:pt>
                <c:pt idx="150">
                  <c:v>59</c:v>
                </c:pt>
                <c:pt idx="151">
                  <c:v>60</c:v>
                </c:pt>
                <c:pt idx="152">
                  <c:v>61</c:v>
                </c:pt>
                <c:pt idx="153">
                  <c:v>62</c:v>
                </c:pt>
                <c:pt idx="154">
                  <c:v>63</c:v>
                </c:pt>
                <c:pt idx="155">
                  <c:v>64</c:v>
                </c:pt>
                <c:pt idx="156">
                  <c:v>65</c:v>
                </c:pt>
                <c:pt idx="157">
                  <c:v>66</c:v>
                </c:pt>
                <c:pt idx="158">
                  <c:v>67</c:v>
                </c:pt>
                <c:pt idx="159">
                  <c:v>68</c:v>
                </c:pt>
                <c:pt idx="160">
                  <c:v>69</c:v>
                </c:pt>
                <c:pt idx="161">
                  <c:v>70</c:v>
                </c:pt>
                <c:pt idx="162">
                  <c:v>71</c:v>
                </c:pt>
                <c:pt idx="163">
                  <c:v>72</c:v>
                </c:pt>
                <c:pt idx="164">
                  <c:v>73</c:v>
                </c:pt>
                <c:pt idx="165">
                  <c:v>74</c:v>
                </c:pt>
                <c:pt idx="166">
                  <c:v>75</c:v>
                </c:pt>
                <c:pt idx="167">
                  <c:v>76</c:v>
                </c:pt>
                <c:pt idx="168">
                  <c:v>77</c:v>
                </c:pt>
                <c:pt idx="169">
                  <c:v>78</c:v>
                </c:pt>
                <c:pt idx="170">
                  <c:v>79</c:v>
                </c:pt>
                <c:pt idx="171">
                  <c:v>80</c:v>
                </c:pt>
                <c:pt idx="172">
                  <c:v>81</c:v>
                </c:pt>
                <c:pt idx="173">
                  <c:v>82</c:v>
                </c:pt>
                <c:pt idx="174">
                  <c:v>83</c:v>
                </c:pt>
                <c:pt idx="175">
                  <c:v>84</c:v>
                </c:pt>
                <c:pt idx="176">
                  <c:v>85</c:v>
                </c:pt>
                <c:pt idx="177">
                  <c:v>86</c:v>
                </c:pt>
                <c:pt idx="178">
                  <c:v>87</c:v>
                </c:pt>
                <c:pt idx="179">
                  <c:v>88</c:v>
                </c:pt>
                <c:pt idx="180">
                  <c:v>89</c:v>
                </c:pt>
                <c:pt idx="181">
                  <c:v>90</c:v>
                </c:pt>
              </c:numCache>
            </c:numRef>
          </c:xVal>
          <c:yVal>
            <c:numRef>
              <c:f>rotation_dlib_cnn!$V$4:$V$185</c:f>
              <c:numCache>
                <c:formatCode>General</c:formatCode>
                <c:ptCount val="182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  <c:pt idx="30">
                  <c:v>0.5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0.5</c:v>
                </c:pt>
                <c:pt idx="42">
                  <c:v>0.5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0.5</c:v>
                </c:pt>
                <c:pt idx="47">
                  <c:v>0.5</c:v>
                </c:pt>
                <c:pt idx="48">
                  <c:v>0.5</c:v>
                </c:pt>
                <c:pt idx="49">
                  <c:v>0.5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0.5</c:v>
                </c:pt>
                <c:pt idx="56">
                  <c:v>0.5</c:v>
                </c:pt>
                <c:pt idx="57">
                  <c:v>0.5</c:v>
                </c:pt>
                <c:pt idx="58">
                  <c:v>0.5</c:v>
                </c:pt>
                <c:pt idx="59">
                  <c:v>0.5</c:v>
                </c:pt>
                <c:pt idx="60">
                  <c:v>0.5</c:v>
                </c:pt>
                <c:pt idx="61">
                  <c:v>0.5</c:v>
                </c:pt>
                <c:pt idx="62">
                  <c:v>0.5</c:v>
                </c:pt>
                <c:pt idx="63">
                  <c:v>0.5</c:v>
                </c:pt>
                <c:pt idx="64">
                  <c:v>0.5</c:v>
                </c:pt>
                <c:pt idx="65">
                  <c:v>0.5</c:v>
                </c:pt>
                <c:pt idx="66">
                  <c:v>0.5</c:v>
                </c:pt>
                <c:pt idx="67">
                  <c:v>0.5</c:v>
                </c:pt>
                <c:pt idx="68">
                  <c:v>0.5</c:v>
                </c:pt>
                <c:pt idx="69">
                  <c:v>0.5</c:v>
                </c:pt>
                <c:pt idx="70">
                  <c:v>0.5</c:v>
                </c:pt>
                <c:pt idx="71">
                  <c:v>0.5</c:v>
                </c:pt>
                <c:pt idx="72">
                  <c:v>0.5</c:v>
                </c:pt>
                <c:pt idx="73">
                  <c:v>0.5</c:v>
                </c:pt>
                <c:pt idx="74">
                  <c:v>0.5</c:v>
                </c:pt>
                <c:pt idx="75">
                  <c:v>0.5</c:v>
                </c:pt>
                <c:pt idx="76">
                  <c:v>0.5</c:v>
                </c:pt>
                <c:pt idx="77">
                  <c:v>0.5</c:v>
                </c:pt>
                <c:pt idx="78">
                  <c:v>0.5</c:v>
                </c:pt>
                <c:pt idx="79">
                  <c:v>0.5</c:v>
                </c:pt>
                <c:pt idx="80">
                  <c:v>0.5</c:v>
                </c:pt>
                <c:pt idx="81">
                  <c:v>0.5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0.5</c:v>
                </c:pt>
                <c:pt idx="90">
                  <c:v>0.5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  <c:pt idx="100">
                  <c:v>0.5</c:v>
                </c:pt>
                <c:pt idx="101">
                  <c:v>0.5</c:v>
                </c:pt>
                <c:pt idx="102">
                  <c:v>0.5</c:v>
                </c:pt>
                <c:pt idx="103">
                  <c:v>0.5</c:v>
                </c:pt>
                <c:pt idx="104">
                  <c:v>0.5</c:v>
                </c:pt>
                <c:pt idx="105">
                  <c:v>0.5</c:v>
                </c:pt>
                <c:pt idx="106">
                  <c:v>0.5</c:v>
                </c:pt>
                <c:pt idx="107">
                  <c:v>0.5</c:v>
                </c:pt>
                <c:pt idx="108">
                  <c:v>0.5</c:v>
                </c:pt>
                <c:pt idx="109">
                  <c:v>0.5</c:v>
                </c:pt>
                <c:pt idx="110">
                  <c:v>0.5</c:v>
                </c:pt>
                <c:pt idx="111">
                  <c:v>0.5</c:v>
                </c:pt>
                <c:pt idx="112">
                  <c:v>0.5</c:v>
                </c:pt>
                <c:pt idx="113">
                  <c:v>0.5</c:v>
                </c:pt>
                <c:pt idx="114">
                  <c:v>0.5</c:v>
                </c:pt>
                <c:pt idx="115">
                  <c:v>0.5</c:v>
                </c:pt>
                <c:pt idx="116">
                  <c:v>0.5</c:v>
                </c:pt>
                <c:pt idx="117">
                  <c:v>0.5</c:v>
                </c:pt>
                <c:pt idx="118">
                  <c:v>0.5</c:v>
                </c:pt>
                <c:pt idx="119">
                  <c:v>0.5</c:v>
                </c:pt>
                <c:pt idx="120">
                  <c:v>0.5</c:v>
                </c:pt>
                <c:pt idx="121">
                  <c:v>0.5</c:v>
                </c:pt>
                <c:pt idx="122">
                  <c:v>0.5</c:v>
                </c:pt>
                <c:pt idx="123">
                  <c:v>0.5</c:v>
                </c:pt>
                <c:pt idx="124">
                  <c:v>0.5</c:v>
                </c:pt>
                <c:pt idx="125">
                  <c:v>0.5</c:v>
                </c:pt>
                <c:pt idx="126">
                  <c:v>0.5</c:v>
                </c:pt>
                <c:pt idx="127">
                  <c:v>0.5</c:v>
                </c:pt>
                <c:pt idx="128">
                  <c:v>0.5</c:v>
                </c:pt>
                <c:pt idx="129">
                  <c:v>0.5</c:v>
                </c:pt>
                <c:pt idx="130">
                  <c:v>0.5</c:v>
                </c:pt>
                <c:pt idx="131">
                  <c:v>0.5</c:v>
                </c:pt>
                <c:pt idx="132">
                  <c:v>0.5</c:v>
                </c:pt>
                <c:pt idx="133">
                  <c:v>0.5</c:v>
                </c:pt>
                <c:pt idx="134">
                  <c:v>0.5</c:v>
                </c:pt>
                <c:pt idx="135">
                  <c:v>0.5</c:v>
                </c:pt>
                <c:pt idx="136">
                  <c:v>0.5</c:v>
                </c:pt>
                <c:pt idx="137">
                  <c:v>0.5</c:v>
                </c:pt>
                <c:pt idx="138">
                  <c:v>0.5</c:v>
                </c:pt>
                <c:pt idx="139">
                  <c:v>0.5</c:v>
                </c:pt>
                <c:pt idx="140">
                  <c:v>0.5</c:v>
                </c:pt>
                <c:pt idx="141">
                  <c:v>0.5</c:v>
                </c:pt>
                <c:pt idx="142">
                  <c:v>0.5</c:v>
                </c:pt>
                <c:pt idx="143">
                  <c:v>0.5</c:v>
                </c:pt>
                <c:pt idx="144">
                  <c:v>0.5</c:v>
                </c:pt>
                <c:pt idx="145">
                  <c:v>0.5</c:v>
                </c:pt>
                <c:pt idx="146">
                  <c:v>0.5</c:v>
                </c:pt>
                <c:pt idx="147">
                  <c:v>0.5</c:v>
                </c:pt>
                <c:pt idx="148">
                  <c:v>0.5</c:v>
                </c:pt>
                <c:pt idx="149">
                  <c:v>0.5</c:v>
                </c:pt>
                <c:pt idx="150">
                  <c:v>0.5</c:v>
                </c:pt>
                <c:pt idx="151">
                  <c:v>0.5</c:v>
                </c:pt>
                <c:pt idx="152">
                  <c:v>0.5</c:v>
                </c:pt>
                <c:pt idx="153">
                  <c:v>0.5</c:v>
                </c:pt>
                <c:pt idx="154">
                  <c:v>0.5</c:v>
                </c:pt>
                <c:pt idx="155">
                  <c:v>0.5</c:v>
                </c:pt>
                <c:pt idx="156">
                  <c:v>0.5</c:v>
                </c:pt>
                <c:pt idx="157">
                  <c:v>0.5</c:v>
                </c:pt>
                <c:pt idx="158">
                  <c:v>0.5</c:v>
                </c:pt>
                <c:pt idx="159">
                  <c:v>0.5</c:v>
                </c:pt>
                <c:pt idx="160">
                  <c:v>0.5</c:v>
                </c:pt>
                <c:pt idx="161">
                  <c:v>0.5</c:v>
                </c:pt>
                <c:pt idx="162">
                  <c:v>0.5</c:v>
                </c:pt>
                <c:pt idx="163">
                  <c:v>0.5</c:v>
                </c:pt>
                <c:pt idx="164">
                  <c:v>0.5</c:v>
                </c:pt>
                <c:pt idx="165">
                  <c:v>0.5</c:v>
                </c:pt>
                <c:pt idx="166">
                  <c:v>0.5</c:v>
                </c:pt>
                <c:pt idx="167">
                  <c:v>0.5</c:v>
                </c:pt>
                <c:pt idx="168">
                  <c:v>0.5</c:v>
                </c:pt>
                <c:pt idx="169">
                  <c:v>0.5</c:v>
                </c:pt>
                <c:pt idx="170">
                  <c:v>0.5</c:v>
                </c:pt>
                <c:pt idx="171">
                  <c:v>0.5</c:v>
                </c:pt>
                <c:pt idx="172">
                  <c:v>0.5</c:v>
                </c:pt>
                <c:pt idx="173">
                  <c:v>0.5</c:v>
                </c:pt>
                <c:pt idx="174">
                  <c:v>0.5</c:v>
                </c:pt>
                <c:pt idx="175">
                  <c:v>0.5</c:v>
                </c:pt>
                <c:pt idx="176">
                  <c:v>0.5</c:v>
                </c:pt>
                <c:pt idx="177">
                  <c:v>0.5</c:v>
                </c:pt>
                <c:pt idx="178">
                  <c:v>0.5</c:v>
                </c:pt>
                <c:pt idx="179">
                  <c:v>0.5</c:v>
                </c:pt>
                <c:pt idx="180">
                  <c:v>0.5</c:v>
                </c:pt>
                <c:pt idx="181">
                  <c:v>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65EF-4B24-AEF4-A21F8420BEB2}"/>
            </c:ext>
          </c:extLst>
        </c:ser>
        <c:ser>
          <c:idx val="6"/>
          <c:order val="6"/>
          <c:tx>
            <c:v>LBPH F1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rotation_LBPH!$W$4:$W$185</c:f>
              <c:numCache>
                <c:formatCode>General</c:formatCode>
                <c:ptCount val="182"/>
                <c:pt idx="0">
                  <c:v>-91</c:v>
                </c:pt>
                <c:pt idx="1">
                  <c:v>-90</c:v>
                </c:pt>
                <c:pt idx="2">
                  <c:v>-89</c:v>
                </c:pt>
                <c:pt idx="3">
                  <c:v>-88</c:v>
                </c:pt>
                <c:pt idx="4">
                  <c:v>-87</c:v>
                </c:pt>
                <c:pt idx="5">
                  <c:v>-86</c:v>
                </c:pt>
                <c:pt idx="6">
                  <c:v>-85</c:v>
                </c:pt>
                <c:pt idx="7">
                  <c:v>-84</c:v>
                </c:pt>
                <c:pt idx="8">
                  <c:v>-83</c:v>
                </c:pt>
                <c:pt idx="9">
                  <c:v>-82</c:v>
                </c:pt>
                <c:pt idx="10">
                  <c:v>-81</c:v>
                </c:pt>
                <c:pt idx="11">
                  <c:v>-80</c:v>
                </c:pt>
                <c:pt idx="12">
                  <c:v>-79</c:v>
                </c:pt>
                <c:pt idx="13">
                  <c:v>-78</c:v>
                </c:pt>
                <c:pt idx="14">
                  <c:v>-77</c:v>
                </c:pt>
                <c:pt idx="15">
                  <c:v>-76</c:v>
                </c:pt>
                <c:pt idx="16">
                  <c:v>-75</c:v>
                </c:pt>
                <c:pt idx="17">
                  <c:v>-74</c:v>
                </c:pt>
                <c:pt idx="18">
                  <c:v>-73</c:v>
                </c:pt>
                <c:pt idx="19">
                  <c:v>-72</c:v>
                </c:pt>
                <c:pt idx="20">
                  <c:v>-71</c:v>
                </c:pt>
                <c:pt idx="21">
                  <c:v>-70</c:v>
                </c:pt>
                <c:pt idx="22">
                  <c:v>-69</c:v>
                </c:pt>
                <c:pt idx="23">
                  <c:v>-68</c:v>
                </c:pt>
                <c:pt idx="24">
                  <c:v>-67</c:v>
                </c:pt>
                <c:pt idx="25">
                  <c:v>-66</c:v>
                </c:pt>
                <c:pt idx="26">
                  <c:v>-65</c:v>
                </c:pt>
                <c:pt idx="27">
                  <c:v>-64</c:v>
                </c:pt>
                <c:pt idx="28">
                  <c:v>-63</c:v>
                </c:pt>
                <c:pt idx="29">
                  <c:v>-62</c:v>
                </c:pt>
                <c:pt idx="30">
                  <c:v>-61</c:v>
                </c:pt>
                <c:pt idx="31">
                  <c:v>-60</c:v>
                </c:pt>
                <c:pt idx="32">
                  <c:v>-59</c:v>
                </c:pt>
                <c:pt idx="33">
                  <c:v>-58</c:v>
                </c:pt>
                <c:pt idx="34">
                  <c:v>-57</c:v>
                </c:pt>
                <c:pt idx="35">
                  <c:v>-56</c:v>
                </c:pt>
                <c:pt idx="36">
                  <c:v>-55</c:v>
                </c:pt>
                <c:pt idx="37">
                  <c:v>-54</c:v>
                </c:pt>
                <c:pt idx="38">
                  <c:v>-53</c:v>
                </c:pt>
                <c:pt idx="39">
                  <c:v>-52</c:v>
                </c:pt>
                <c:pt idx="40">
                  <c:v>-51</c:v>
                </c:pt>
                <c:pt idx="41">
                  <c:v>-50</c:v>
                </c:pt>
                <c:pt idx="42">
                  <c:v>-49</c:v>
                </c:pt>
                <c:pt idx="43">
                  <c:v>-48</c:v>
                </c:pt>
                <c:pt idx="44">
                  <c:v>-47</c:v>
                </c:pt>
                <c:pt idx="45">
                  <c:v>-46</c:v>
                </c:pt>
                <c:pt idx="46">
                  <c:v>-45</c:v>
                </c:pt>
                <c:pt idx="47">
                  <c:v>-44</c:v>
                </c:pt>
                <c:pt idx="48">
                  <c:v>-43</c:v>
                </c:pt>
                <c:pt idx="49">
                  <c:v>-42</c:v>
                </c:pt>
                <c:pt idx="50">
                  <c:v>-41</c:v>
                </c:pt>
                <c:pt idx="51">
                  <c:v>-40</c:v>
                </c:pt>
                <c:pt idx="52">
                  <c:v>-39</c:v>
                </c:pt>
                <c:pt idx="53">
                  <c:v>-38</c:v>
                </c:pt>
                <c:pt idx="54">
                  <c:v>-37</c:v>
                </c:pt>
                <c:pt idx="55">
                  <c:v>-36</c:v>
                </c:pt>
                <c:pt idx="56">
                  <c:v>-35</c:v>
                </c:pt>
                <c:pt idx="57">
                  <c:v>-34</c:v>
                </c:pt>
                <c:pt idx="58">
                  <c:v>-33</c:v>
                </c:pt>
                <c:pt idx="59">
                  <c:v>-32</c:v>
                </c:pt>
                <c:pt idx="60">
                  <c:v>-31</c:v>
                </c:pt>
                <c:pt idx="61">
                  <c:v>-30</c:v>
                </c:pt>
                <c:pt idx="62">
                  <c:v>-29</c:v>
                </c:pt>
                <c:pt idx="63">
                  <c:v>-28</c:v>
                </c:pt>
                <c:pt idx="64">
                  <c:v>-27</c:v>
                </c:pt>
                <c:pt idx="65">
                  <c:v>-26</c:v>
                </c:pt>
                <c:pt idx="66">
                  <c:v>-25</c:v>
                </c:pt>
                <c:pt idx="67">
                  <c:v>-24</c:v>
                </c:pt>
                <c:pt idx="68">
                  <c:v>-23</c:v>
                </c:pt>
                <c:pt idx="69">
                  <c:v>-22</c:v>
                </c:pt>
                <c:pt idx="70">
                  <c:v>-21</c:v>
                </c:pt>
                <c:pt idx="71">
                  <c:v>-20</c:v>
                </c:pt>
                <c:pt idx="72">
                  <c:v>-19</c:v>
                </c:pt>
                <c:pt idx="73">
                  <c:v>-18</c:v>
                </c:pt>
                <c:pt idx="74">
                  <c:v>-17</c:v>
                </c:pt>
                <c:pt idx="75">
                  <c:v>-16</c:v>
                </c:pt>
                <c:pt idx="76">
                  <c:v>-15</c:v>
                </c:pt>
                <c:pt idx="77">
                  <c:v>-14</c:v>
                </c:pt>
                <c:pt idx="78">
                  <c:v>-13</c:v>
                </c:pt>
                <c:pt idx="79">
                  <c:v>-12</c:v>
                </c:pt>
                <c:pt idx="80">
                  <c:v>-11</c:v>
                </c:pt>
                <c:pt idx="81">
                  <c:v>-10</c:v>
                </c:pt>
                <c:pt idx="82">
                  <c:v>-9</c:v>
                </c:pt>
                <c:pt idx="83">
                  <c:v>-8</c:v>
                </c:pt>
                <c:pt idx="84">
                  <c:v>-7</c:v>
                </c:pt>
                <c:pt idx="85">
                  <c:v>-6</c:v>
                </c:pt>
                <c:pt idx="86">
                  <c:v>-5</c:v>
                </c:pt>
                <c:pt idx="87">
                  <c:v>-4</c:v>
                </c:pt>
                <c:pt idx="88">
                  <c:v>-3</c:v>
                </c:pt>
                <c:pt idx="89">
                  <c:v>-2</c:v>
                </c:pt>
                <c:pt idx="90">
                  <c:v>-1</c:v>
                </c:pt>
                <c:pt idx="91">
                  <c:v>0</c:v>
                </c:pt>
                <c:pt idx="92">
                  <c:v>1</c:v>
                </c:pt>
                <c:pt idx="93">
                  <c:v>2</c:v>
                </c:pt>
                <c:pt idx="94">
                  <c:v>3</c:v>
                </c:pt>
                <c:pt idx="95">
                  <c:v>4</c:v>
                </c:pt>
                <c:pt idx="96">
                  <c:v>5</c:v>
                </c:pt>
                <c:pt idx="97">
                  <c:v>6</c:v>
                </c:pt>
                <c:pt idx="98">
                  <c:v>7</c:v>
                </c:pt>
                <c:pt idx="99">
                  <c:v>8</c:v>
                </c:pt>
                <c:pt idx="100">
                  <c:v>9</c:v>
                </c:pt>
                <c:pt idx="101">
                  <c:v>10</c:v>
                </c:pt>
                <c:pt idx="102">
                  <c:v>11</c:v>
                </c:pt>
                <c:pt idx="103">
                  <c:v>12</c:v>
                </c:pt>
                <c:pt idx="104">
                  <c:v>13</c:v>
                </c:pt>
                <c:pt idx="105">
                  <c:v>14</c:v>
                </c:pt>
                <c:pt idx="106">
                  <c:v>15</c:v>
                </c:pt>
                <c:pt idx="107">
                  <c:v>16</c:v>
                </c:pt>
                <c:pt idx="108">
                  <c:v>17</c:v>
                </c:pt>
                <c:pt idx="109">
                  <c:v>18</c:v>
                </c:pt>
                <c:pt idx="110">
                  <c:v>19</c:v>
                </c:pt>
                <c:pt idx="111">
                  <c:v>20</c:v>
                </c:pt>
                <c:pt idx="112">
                  <c:v>21</c:v>
                </c:pt>
                <c:pt idx="113">
                  <c:v>22</c:v>
                </c:pt>
                <c:pt idx="114">
                  <c:v>23</c:v>
                </c:pt>
                <c:pt idx="115">
                  <c:v>24</c:v>
                </c:pt>
                <c:pt idx="116">
                  <c:v>25</c:v>
                </c:pt>
                <c:pt idx="117">
                  <c:v>26</c:v>
                </c:pt>
                <c:pt idx="118">
                  <c:v>27</c:v>
                </c:pt>
                <c:pt idx="119">
                  <c:v>28</c:v>
                </c:pt>
                <c:pt idx="120">
                  <c:v>29</c:v>
                </c:pt>
                <c:pt idx="121">
                  <c:v>30</c:v>
                </c:pt>
                <c:pt idx="122">
                  <c:v>31</c:v>
                </c:pt>
                <c:pt idx="123">
                  <c:v>32</c:v>
                </c:pt>
                <c:pt idx="124">
                  <c:v>33</c:v>
                </c:pt>
                <c:pt idx="125">
                  <c:v>34</c:v>
                </c:pt>
                <c:pt idx="126">
                  <c:v>35</c:v>
                </c:pt>
                <c:pt idx="127">
                  <c:v>36</c:v>
                </c:pt>
                <c:pt idx="128">
                  <c:v>37</c:v>
                </c:pt>
                <c:pt idx="129">
                  <c:v>38</c:v>
                </c:pt>
                <c:pt idx="130">
                  <c:v>39</c:v>
                </c:pt>
                <c:pt idx="131">
                  <c:v>40</c:v>
                </c:pt>
                <c:pt idx="132">
                  <c:v>41</c:v>
                </c:pt>
                <c:pt idx="133">
                  <c:v>42</c:v>
                </c:pt>
                <c:pt idx="134">
                  <c:v>43</c:v>
                </c:pt>
                <c:pt idx="135">
                  <c:v>44</c:v>
                </c:pt>
                <c:pt idx="136">
                  <c:v>45</c:v>
                </c:pt>
                <c:pt idx="137">
                  <c:v>46</c:v>
                </c:pt>
                <c:pt idx="138">
                  <c:v>47</c:v>
                </c:pt>
                <c:pt idx="139">
                  <c:v>48</c:v>
                </c:pt>
                <c:pt idx="140">
                  <c:v>49</c:v>
                </c:pt>
                <c:pt idx="141">
                  <c:v>50</c:v>
                </c:pt>
                <c:pt idx="142">
                  <c:v>51</c:v>
                </c:pt>
                <c:pt idx="143">
                  <c:v>52</c:v>
                </c:pt>
                <c:pt idx="144">
                  <c:v>53</c:v>
                </c:pt>
                <c:pt idx="145">
                  <c:v>54</c:v>
                </c:pt>
                <c:pt idx="146">
                  <c:v>55</c:v>
                </c:pt>
                <c:pt idx="147">
                  <c:v>56</c:v>
                </c:pt>
                <c:pt idx="148">
                  <c:v>57</c:v>
                </c:pt>
                <c:pt idx="149">
                  <c:v>58</c:v>
                </c:pt>
                <c:pt idx="150">
                  <c:v>59</c:v>
                </c:pt>
                <c:pt idx="151">
                  <c:v>60</c:v>
                </c:pt>
                <c:pt idx="152">
                  <c:v>61</c:v>
                </c:pt>
                <c:pt idx="153">
                  <c:v>62</c:v>
                </c:pt>
                <c:pt idx="154">
                  <c:v>63</c:v>
                </c:pt>
                <c:pt idx="155">
                  <c:v>64</c:v>
                </c:pt>
                <c:pt idx="156">
                  <c:v>65</c:v>
                </c:pt>
                <c:pt idx="157">
                  <c:v>66</c:v>
                </c:pt>
                <c:pt idx="158">
                  <c:v>67</c:v>
                </c:pt>
                <c:pt idx="159">
                  <c:v>68</c:v>
                </c:pt>
                <c:pt idx="160">
                  <c:v>69</c:v>
                </c:pt>
                <c:pt idx="161">
                  <c:v>70</c:v>
                </c:pt>
                <c:pt idx="162">
                  <c:v>71</c:v>
                </c:pt>
                <c:pt idx="163">
                  <c:v>72</c:v>
                </c:pt>
                <c:pt idx="164">
                  <c:v>73</c:v>
                </c:pt>
                <c:pt idx="165">
                  <c:v>74</c:v>
                </c:pt>
                <c:pt idx="166">
                  <c:v>75</c:v>
                </c:pt>
                <c:pt idx="167">
                  <c:v>76</c:v>
                </c:pt>
                <c:pt idx="168">
                  <c:v>77</c:v>
                </c:pt>
                <c:pt idx="169">
                  <c:v>78</c:v>
                </c:pt>
                <c:pt idx="170">
                  <c:v>79</c:v>
                </c:pt>
                <c:pt idx="171">
                  <c:v>80</c:v>
                </c:pt>
                <c:pt idx="172">
                  <c:v>81</c:v>
                </c:pt>
                <c:pt idx="173">
                  <c:v>82</c:v>
                </c:pt>
                <c:pt idx="174">
                  <c:v>83</c:v>
                </c:pt>
                <c:pt idx="175">
                  <c:v>84</c:v>
                </c:pt>
                <c:pt idx="176">
                  <c:v>85</c:v>
                </c:pt>
                <c:pt idx="177">
                  <c:v>86</c:v>
                </c:pt>
                <c:pt idx="178">
                  <c:v>87</c:v>
                </c:pt>
                <c:pt idx="179">
                  <c:v>88</c:v>
                </c:pt>
                <c:pt idx="180">
                  <c:v>89</c:v>
                </c:pt>
                <c:pt idx="181">
                  <c:v>90</c:v>
                </c:pt>
              </c:numCache>
            </c:numRef>
          </c:xVal>
          <c:yVal>
            <c:numRef>
              <c:f>rotation_LBPH!$Y$4:$Y$185</c:f>
              <c:numCache>
                <c:formatCode>General</c:formatCode>
                <c:ptCount val="182"/>
                <c:pt idx="0">
                  <c:v>0.14285714285714285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0.15384615384615385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0.18181818181818182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0.16666666666666666</c:v>
                </c:pt>
                <c:pt idx="75">
                  <c:v>0</c:v>
                </c:pt>
                <c:pt idx="76">
                  <c:v>0.16666666666666666</c:v>
                </c:pt>
                <c:pt idx="77">
                  <c:v>0.26666666666666666</c:v>
                </c:pt>
                <c:pt idx="78">
                  <c:v>0.4</c:v>
                </c:pt>
                <c:pt idx="79">
                  <c:v>0.375</c:v>
                </c:pt>
                <c:pt idx="80">
                  <c:v>0.63636363636363635</c:v>
                </c:pt>
                <c:pt idx="81">
                  <c:v>0.70588235294117652</c:v>
                </c:pt>
                <c:pt idx="82">
                  <c:v>0.73684210526315785</c:v>
                </c:pt>
                <c:pt idx="83">
                  <c:v>0.66666666666666663</c:v>
                </c:pt>
                <c:pt idx="84">
                  <c:v>0.63157894736842102</c:v>
                </c:pt>
                <c:pt idx="85">
                  <c:v>0.8</c:v>
                </c:pt>
                <c:pt idx="86">
                  <c:v>0.77777777777777779</c:v>
                </c:pt>
                <c:pt idx="87">
                  <c:v>0.63157894736842102</c:v>
                </c:pt>
                <c:pt idx="88">
                  <c:v>0.94736842105263153</c:v>
                </c:pt>
                <c:pt idx="89">
                  <c:v>1</c:v>
                </c:pt>
                <c:pt idx="90">
                  <c:v>0.91666666666666663</c:v>
                </c:pt>
                <c:pt idx="91">
                  <c:v>0.9</c:v>
                </c:pt>
                <c:pt idx="92">
                  <c:v>0.95238095238095233</c:v>
                </c:pt>
                <c:pt idx="93">
                  <c:v>0.91666666666666663</c:v>
                </c:pt>
                <c:pt idx="94">
                  <c:v>0.94736842105263153</c:v>
                </c:pt>
                <c:pt idx="95">
                  <c:v>0.96</c:v>
                </c:pt>
                <c:pt idx="96">
                  <c:v>0.81818181818181823</c:v>
                </c:pt>
                <c:pt idx="97">
                  <c:v>0.83333333333333337</c:v>
                </c:pt>
                <c:pt idx="98">
                  <c:v>0.9</c:v>
                </c:pt>
                <c:pt idx="99">
                  <c:v>0.81818181818181823</c:v>
                </c:pt>
                <c:pt idx="100">
                  <c:v>0.8</c:v>
                </c:pt>
                <c:pt idx="101">
                  <c:v>0.70588235294117652</c:v>
                </c:pt>
                <c:pt idx="102">
                  <c:v>0.66666666666666663</c:v>
                </c:pt>
                <c:pt idx="103">
                  <c:v>0.66666666666666663</c:v>
                </c:pt>
                <c:pt idx="104">
                  <c:v>0.55555555555555558</c:v>
                </c:pt>
                <c:pt idx="105">
                  <c:v>0.5</c:v>
                </c:pt>
                <c:pt idx="106">
                  <c:v>0.4</c:v>
                </c:pt>
                <c:pt idx="107">
                  <c:v>0.375</c:v>
                </c:pt>
                <c:pt idx="108">
                  <c:v>0.2857142857142857</c:v>
                </c:pt>
                <c:pt idx="109">
                  <c:v>0.2857142857142857</c:v>
                </c:pt>
                <c:pt idx="110">
                  <c:v>0.2857142857142857</c:v>
                </c:pt>
                <c:pt idx="111">
                  <c:v>0.15384615384615385</c:v>
                </c:pt>
                <c:pt idx="112">
                  <c:v>0.15384615384615385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65EF-4B24-AEF4-A21F8420BE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1824047"/>
        <c:axId val="745555935"/>
      </c:scatterChart>
      <c:valAx>
        <c:axId val="821824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 i="0" baseline="0">
                    <a:effectLst/>
                  </a:rPr>
                  <a:t>Angle of Rotation/ °</a:t>
                </a:r>
                <a:endParaRPr lang="en-US" sz="1100">
                  <a:effectLst/>
                </a:endParaRPr>
              </a:p>
            </c:rich>
          </c:tx>
          <c:layout>
            <c:manualLayout>
              <c:xMode val="edge"/>
              <c:yMode val="edge"/>
              <c:x val="0.4021430005813032"/>
              <c:y val="0.944066561679789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5555935"/>
        <c:crosses val="autoZero"/>
        <c:crossBetween val="midCat"/>
      </c:valAx>
      <c:valAx>
        <c:axId val="74555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824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5"/>
        <c:delete val="1"/>
      </c:legendEntry>
      <c:overlay val="0"/>
      <c:spPr>
        <a:noFill/>
        <a:ln>
          <a:solidFill>
            <a:schemeClr val="accent1">
              <a:lumMod val="75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19050</xdr:colOff>
      <xdr:row>0</xdr:row>
      <xdr:rowOff>0</xdr:rowOff>
    </xdr:from>
    <xdr:to>
      <xdr:col>39</xdr:col>
      <xdr:colOff>257175</xdr:colOff>
      <xdr:row>15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E40246-B4D5-469C-AFC3-7EB82F47DD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428625</xdr:colOff>
      <xdr:row>1</xdr:row>
      <xdr:rowOff>171450</xdr:rowOff>
    </xdr:from>
    <xdr:to>
      <xdr:col>37</xdr:col>
      <xdr:colOff>57150</xdr:colOff>
      <xdr:row>16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6C7F8D-D004-43CE-995D-DF6F5CB50E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0</xdr:colOff>
      <xdr:row>4</xdr:row>
      <xdr:rowOff>0</xdr:rowOff>
    </xdr:from>
    <xdr:to>
      <xdr:col>37</xdr:col>
      <xdr:colOff>238125</xdr:colOff>
      <xdr:row>19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DF1877-05DA-4061-B4F5-89DDB122BA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128587</xdr:colOff>
      <xdr:row>19</xdr:row>
      <xdr:rowOff>142875</xdr:rowOff>
    </xdr:from>
    <xdr:to>
      <xdr:col>36</xdr:col>
      <xdr:colOff>433387</xdr:colOff>
      <xdr:row>34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2FFF1D-2E1F-4C10-9F0D-35685ED9AE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1</xdr:row>
      <xdr:rowOff>133350</xdr:rowOff>
    </xdr:from>
    <xdr:to>
      <xdr:col>12</xdr:col>
      <xdr:colOff>476250</xdr:colOff>
      <xdr:row>26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7F30D9-43A7-4100-A6B6-5BB97F44E7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828"/>
  <sheetViews>
    <sheetView tabSelected="1" topLeftCell="J1" zoomScaleNormal="100" workbookViewId="0">
      <selection activeCell="V1" sqref="V1:AB1048576"/>
    </sheetView>
  </sheetViews>
  <sheetFormatPr defaultRowHeight="15" x14ac:dyDescent="0.25"/>
  <cols>
    <col min="1" max="1" width="14" customWidth="1"/>
    <col min="5" max="8" width="4.42578125" style="3" customWidth="1"/>
    <col min="9" max="12" width="4.42578125" style="1" customWidth="1"/>
    <col min="14" max="14" width="9.140625" style="4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s="3" t="s">
        <v>25</v>
      </c>
      <c r="I1" s="1" t="s">
        <v>26</v>
      </c>
    </row>
    <row r="2" spans="1:28" x14ac:dyDescent="0.25">
      <c r="E2" s="3" t="s">
        <v>15</v>
      </c>
      <c r="F2" s="3" t="s">
        <v>16</v>
      </c>
      <c r="G2" s="3" t="s">
        <v>17</v>
      </c>
      <c r="H2" s="3" t="s">
        <v>18</v>
      </c>
      <c r="I2" s="1" t="s">
        <v>15</v>
      </c>
      <c r="J2" s="1" t="s">
        <v>16</v>
      </c>
      <c r="K2" s="1" t="s">
        <v>22</v>
      </c>
      <c r="L2" s="1" t="s">
        <v>18</v>
      </c>
      <c r="W2" s="3" t="s">
        <v>25</v>
      </c>
      <c r="Z2" s="3" t="s">
        <v>26</v>
      </c>
    </row>
    <row r="3" spans="1:28" x14ac:dyDescent="0.25">
      <c r="A3" t="s">
        <v>4</v>
      </c>
      <c r="B3">
        <v>-91</v>
      </c>
      <c r="C3">
        <v>0</v>
      </c>
      <c r="D3">
        <v>0</v>
      </c>
      <c r="E3" s="3">
        <f>C3</f>
        <v>0</v>
      </c>
      <c r="F3" s="3">
        <v>0</v>
      </c>
      <c r="G3" s="3">
        <v>0</v>
      </c>
      <c r="H3" s="3">
        <f>IF((C3=0), 1,0)</f>
        <v>1</v>
      </c>
      <c r="I3" s="1">
        <f>D3</f>
        <v>0</v>
      </c>
      <c r="J3" s="1">
        <v>0</v>
      </c>
      <c r="K3" s="1">
        <v>0</v>
      </c>
      <c r="L3" s="1">
        <v>0</v>
      </c>
      <c r="M3" t="s">
        <v>14</v>
      </c>
      <c r="N3" s="4">
        <f>COUNT(C3:C12)</f>
        <v>10</v>
      </c>
      <c r="O3" t="s">
        <v>23</v>
      </c>
      <c r="P3" s="2">
        <f>B3</f>
        <v>-91</v>
      </c>
      <c r="R3" t="s">
        <v>14</v>
      </c>
      <c r="S3">
        <f>COUNTA(C3:C1822)</f>
        <v>1820</v>
      </c>
      <c r="V3" t="s">
        <v>28</v>
      </c>
      <c r="W3" s="3" t="s">
        <v>27</v>
      </c>
      <c r="X3" t="s">
        <v>21</v>
      </c>
      <c r="Y3" s="3" t="s">
        <v>22</v>
      </c>
      <c r="Z3" s="3" t="s">
        <v>27</v>
      </c>
      <c r="AA3" t="s">
        <v>21</v>
      </c>
      <c r="AB3" s="3" t="s">
        <v>22</v>
      </c>
    </row>
    <row r="4" spans="1:28" x14ac:dyDescent="0.25">
      <c r="A4" t="s">
        <v>5</v>
      </c>
      <c r="B4">
        <v>-91</v>
      </c>
      <c r="C4">
        <v>0</v>
      </c>
      <c r="D4">
        <v>0</v>
      </c>
      <c r="E4" s="3">
        <f t="shared" ref="E4:E67" si="0">C4</f>
        <v>0</v>
      </c>
      <c r="F4" s="3">
        <v>0</v>
      </c>
      <c r="G4" s="3">
        <v>0</v>
      </c>
      <c r="H4" s="3">
        <f t="shared" ref="H4:H67" si="1">IF((C4=0), 1,0)</f>
        <v>1</v>
      </c>
      <c r="I4" s="1">
        <f t="shared" ref="I4:I67" si="2">D4</f>
        <v>0</v>
      </c>
      <c r="J4" s="1">
        <v>0</v>
      </c>
      <c r="K4" s="1">
        <v>0</v>
      </c>
      <c r="L4" s="1">
        <v>0</v>
      </c>
      <c r="M4" t="s">
        <v>19</v>
      </c>
      <c r="O4" t="s">
        <v>20</v>
      </c>
      <c r="R4" t="s">
        <v>19</v>
      </c>
      <c r="T4" t="s">
        <v>20</v>
      </c>
      <c r="V4">
        <v>0.5</v>
      </c>
      <c r="W4" s="5" cm="1">
        <f t="array" aca="1" ref="W4" ca="1">INDIRECT(CONCATENATE("P",((ROW()-4)*10+3)))</f>
        <v>-91</v>
      </c>
      <c r="X4" s="5" cm="1">
        <f t="array" aca="1" ref="X4" ca="1">INDIRECT(CONCATENATE("N",((ROW()-4)*10+9)))</f>
        <v>0</v>
      </c>
      <c r="Y4" s="5" cm="1">
        <f t="array" aca="1" ref="Y4" ca="1">INDIRECT(CONCATENATE("N",((ROW()-4)*10+10)))</f>
        <v>0</v>
      </c>
      <c r="Z4" s="5" cm="1">
        <f t="array" aca="1" ref="Z4" ca="1">INDIRECT(CONCATENATE("P",((ROW()-4)*10+3)))</f>
        <v>-91</v>
      </c>
      <c r="AA4" s="5" t="e" cm="1">
        <f t="array" aca="1" ref="AA4" ca="1">INDIRECT(CONCATENATE("P",((ROW()-4)*10+9)))</f>
        <v>#DIV/0!</v>
      </c>
      <c r="AB4" s="5" t="e" cm="1">
        <f t="array" aca="1" ref="AB4" ca="1">INDIRECT(CONCATENATE("P",((ROW()-4)*10+10)))</f>
        <v>#DIV/0!</v>
      </c>
    </row>
    <row r="5" spans="1:28" x14ac:dyDescent="0.25">
      <c r="A5" t="s">
        <v>6</v>
      </c>
      <c r="B5">
        <v>-91</v>
      </c>
      <c r="C5">
        <v>0</v>
      </c>
      <c r="D5">
        <v>0</v>
      </c>
      <c r="E5" s="3">
        <f t="shared" si="0"/>
        <v>0</v>
      </c>
      <c r="F5" s="3">
        <v>0</v>
      </c>
      <c r="G5" s="3">
        <v>0</v>
      </c>
      <c r="H5" s="3">
        <f t="shared" si="1"/>
        <v>1</v>
      </c>
      <c r="I5" s="1">
        <f t="shared" si="2"/>
        <v>0</v>
      </c>
      <c r="J5" s="1">
        <v>0</v>
      </c>
      <c r="K5" s="1">
        <v>0</v>
      </c>
      <c r="L5" s="1">
        <v>0</v>
      </c>
      <c r="M5" t="s">
        <v>15</v>
      </c>
      <c r="N5" s="4">
        <f>SUM(E3:E12)</f>
        <v>0</v>
      </c>
      <c r="O5" t="s">
        <v>15</v>
      </c>
      <c r="P5" s="4">
        <f>SUM(I3:I12)</f>
        <v>0</v>
      </c>
      <c r="R5" t="s">
        <v>15</v>
      </c>
      <c r="S5">
        <f>SUM(E3:E1822)</f>
        <v>1272</v>
      </c>
      <c r="T5" t="s">
        <v>15</v>
      </c>
      <c r="U5">
        <f>SUM(I3:I1822)</f>
        <v>1006</v>
      </c>
      <c r="V5">
        <v>0.5</v>
      </c>
      <c r="W5" s="5" cm="1">
        <f t="array" aca="1" ref="W5" ca="1">INDIRECT(CONCATENATE("P",((ROW()-4)*10+3)))</f>
        <v>-90</v>
      </c>
      <c r="X5" s="5" cm="1">
        <f t="array" aca="1" ref="X5" ca="1">INDIRECT(CONCATENATE("N",((ROW()-4)*10+9)))</f>
        <v>0</v>
      </c>
      <c r="Y5" s="5" cm="1">
        <f t="array" aca="1" ref="Y5" ca="1">INDIRECT(CONCATENATE("N",((ROW()-4)*10+10)))</f>
        <v>0</v>
      </c>
      <c r="Z5" s="5" cm="1">
        <f t="array" aca="1" ref="Z5" ca="1">INDIRECT(CONCATENATE("P",((ROW()-4)*10+3)))</f>
        <v>-90</v>
      </c>
      <c r="AA5" s="5" t="e" cm="1">
        <f t="array" aca="1" ref="AA5" ca="1">INDIRECT(CONCATENATE("P",((ROW()-4)*10+9)))</f>
        <v>#DIV/0!</v>
      </c>
      <c r="AB5" s="5" t="e" cm="1">
        <f t="array" aca="1" ref="AB5" ca="1">INDIRECT(CONCATENATE("P",((ROW()-4)*10+10)))</f>
        <v>#DIV/0!</v>
      </c>
    </row>
    <row r="6" spans="1:28" x14ac:dyDescent="0.25">
      <c r="A6" t="s">
        <v>7</v>
      </c>
      <c r="B6">
        <v>-91</v>
      </c>
      <c r="C6">
        <v>0</v>
      </c>
      <c r="D6">
        <v>0</v>
      </c>
      <c r="E6" s="3">
        <f t="shared" si="0"/>
        <v>0</v>
      </c>
      <c r="F6" s="3">
        <v>0</v>
      </c>
      <c r="G6" s="3">
        <v>0</v>
      </c>
      <c r="H6" s="3">
        <f t="shared" si="1"/>
        <v>1</v>
      </c>
      <c r="I6" s="1">
        <f t="shared" si="2"/>
        <v>0</v>
      </c>
      <c r="J6" s="1">
        <v>0</v>
      </c>
      <c r="K6" s="1">
        <v>0</v>
      </c>
      <c r="L6" s="1">
        <v>0</v>
      </c>
      <c r="M6" t="s">
        <v>16</v>
      </c>
      <c r="N6" s="4">
        <f>SUM(F3:F12)</f>
        <v>0</v>
      </c>
      <c r="O6" t="s">
        <v>16</v>
      </c>
      <c r="P6" s="4">
        <f>SUM(J3:J12)</f>
        <v>0</v>
      </c>
      <c r="R6" t="s">
        <v>16</v>
      </c>
      <c r="S6">
        <f>SUM(F3:F1822)</f>
        <v>0</v>
      </c>
      <c r="T6" t="s">
        <v>16</v>
      </c>
      <c r="U6">
        <f>SUM(J3:J1822)</f>
        <v>32</v>
      </c>
      <c r="V6">
        <v>0.5</v>
      </c>
      <c r="W6" s="5" cm="1">
        <f t="array" aca="1" ref="W6" ca="1">INDIRECT(CONCATENATE("P",((ROW()-4)*10+3)))</f>
        <v>-89</v>
      </c>
      <c r="X6" s="5" cm="1">
        <f t="array" aca="1" ref="X6" ca="1">INDIRECT(CONCATENATE("N",((ROW()-4)*10+9)))</f>
        <v>0</v>
      </c>
      <c r="Y6" s="5" cm="1">
        <f t="array" aca="1" ref="Y6" ca="1">INDIRECT(CONCATENATE("N",((ROW()-4)*10+10)))</f>
        <v>0</v>
      </c>
      <c r="Z6" s="5" cm="1">
        <f t="array" aca="1" ref="Z6" ca="1">INDIRECT(CONCATENATE("P",((ROW()-4)*10+3)))</f>
        <v>-89</v>
      </c>
      <c r="AA6" s="5" t="e" cm="1">
        <f t="array" aca="1" ref="AA6" ca="1">INDIRECT(CONCATENATE("P",((ROW()-4)*10+9)))</f>
        <v>#DIV/0!</v>
      </c>
      <c r="AB6" s="5" t="e" cm="1">
        <f t="array" aca="1" ref="AB6" ca="1">INDIRECT(CONCATENATE("P",((ROW()-4)*10+10)))</f>
        <v>#DIV/0!</v>
      </c>
    </row>
    <row r="7" spans="1:28" x14ac:dyDescent="0.25">
      <c r="A7" t="s">
        <v>8</v>
      </c>
      <c r="B7">
        <v>-91</v>
      </c>
      <c r="C7">
        <v>0</v>
      </c>
      <c r="D7">
        <v>0</v>
      </c>
      <c r="E7" s="3">
        <f t="shared" si="0"/>
        <v>0</v>
      </c>
      <c r="F7" s="3">
        <v>0</v>
      </c>
      <c r="G7" s="3">
        <v>0</v>
      </c>
      <c r="H7" s="3">
        <f t="shared" si="1"/>
        <v>1</v>
      </c>
      <c r="I7" s="1">
        <f t="shared" si="2"/>
        <v>0</v>
      </c>
      <c r="J7" s="1">
        <v>0</v>
      </c>
      <c r="K7" s="1">
        <v>0</v>
      </c>
      <c r="L7" s="1">
        <v>0</v>
      </c>
      <c r="M7" t="s">
        <v>17</v>
      </c>
      <c r="N7" s="4">
        <f>SUM(G3:G12)</f>
        <v>0</v>
      </c>
      <c r="O7" t="s">
        <v>17</v>
      </c>
      <c r="P7" s="4">
        <f>SUM(K3:K12)</f>
        <v>0</v>
      </c>
      <c r="R7" t="s">
        <v>17</v>
      </c>
      <c r="S7">
        <f>SUM(G3:G1822)</f>
        <v>33</v>
      </c>
      <c r="T7" t="s">
        <v>17</v>
      </c>
      <c r="U7">
        <f>SUM(K3:K1822)</f>
        <v>0</v>
      </c>
      <c r="V7">
        <v>0.5</v>
      </c>
      <c r="W7" s="5" cm="1">
        <f t="array" aca="1" ref="W7" ca="1">INDIRECT(CONCATENATE("P",((ROW()-4)*10+3)))</f>
        <v>-88</v>
      </c>
      <c r="X7" s="5" cm="1">
        <f t="array" aca="1" ref="X7" ca="1">INDIRECT(CONCATENATE("N",((ROW()-4)*10+9)))</f>
        <v>0</v>
      </c>
      <c r="Y7" s="5" cm="1">
        <f t="array" aca="1" ref="Y7" ca="1">INDIRECT(CONCATENATE("N",((ROW()-4)*10+10)))</f>
        <v>0</v>
      </c>
      <c r="Z7" s="5" cm="1">
        <f t="array" aca="1" ref="Z7" ca="1">INDIRECT(CONCATENATE("P",((ROW()-4)*10+3)))</f>
        <v>-88</v>
      </c>
      <c r="AA7" s="5" t="e" cm="1">
        <f t="array" aca="1" ref="AA7" ca="1">INDIRECT(CONCATENATE("P",((ROW()-4)*10+9)))</f>
        <v>#DIV/0!</v>
      </c>
      <c r="AB7" s="5" t="e" cm="1">
        <f t="array" aca="1" ref="AB7" ca="1">INDIRECT(CONCATENATE("P",((ROW()-4)*10+10)))</f>
        <v>#DIV/0!</v>
      </c>
    </row>
    <row r="8" spans="1:28" x14ac:dyDescent="0.25">
      <c r="A8" t="s">
        <v>9</v>
      </c>
      <c r="B8">
        <v>-91</v>
      </c>
      <c r="C8">
        <v>0</v>
      </c>
      <c r="D8">
        <v>0</v>
      </c>
      <c r="E8" s="3">
        <f t="shared" si="0"/>
        <v>0</v>
      </c>
      <c r="F8" s="3">
        <v>0</v>
      </c>
      <c r="G8" s="3">
        <v>0</v>
      </c>
      <c r="H8" s="3">
        <f t="shared" si="1"/>
        <v>1</v>
      </c>
      <c r="I8" s="1">
        <f t="shared" si="2"/>
        <v>0</v>
      </c>
      <c r="J8" s="1">
        <v>0</v>
      </c>
      <c r="K8" s="1">
        <v>0</v>
      </c>
      <c r="L8" s="1">
        <v>0</v>
      </c>
      <c r="M8" t="s">
        <v>18</v>
      </c>
      <c r="N8" s="4">
        <f>SUM(H3:H12)</f>
        <v>10</v>
      </c>
      <c r="O8" t="s">
        <v>18</v>
      </c>
      <c r="P8" s="4">
        <f>SUM(L3:L12)</f>
        <v>0</v>
      </c>
      <c r="R8" t="s">
        <v>18</v>
      </c>
      <c r="S8">
        <f>SUM(H3:H1822)</f>
        <v>549</v>
      </c>
      <c r="T8" t="s">
        <v>18</v>
      </c>
      <c r="U8">
        <f>SUM(L3:L1822)</f>
        <v>0</v>
      </c>
      <c r="V8">
        <v>0.5</v>
      </c>
      <c r="W8" s="5" cm="1">
        <f t="array" aca="1" ref="W8" ca="1">INDIRECT(CONCATENATE("P",((ROW()-4)*10+3)))</f>
        <v>-87</v>
      </c>
      <c r="X8" s="5" cm="1">
        <f t="array" aca="1" ref="X8" ca="1">INDIRECT(CONCATENATE("N",((ROW()-4)*10+9)))</f>
        <v>0</v>
      </c>
      <c r="Y8" s="5" cm="1">
        <f t="array" aca="1" ref="Y8" ca="1">INDIRECT(CONCATENATE("N",((ROW()-4)*10+10)))</f>
        <v>0</v>
      </c>
      <c r="Z8" s="5" cm="1">
        <f t="array" aca="1" ref="Z8" ca="1">INDIRECT(CONCATENATE("P",((ROW()-4)*10+3)))</f>
        <v>-87</v>
      </c>
      <c r="AA8" s="5" t="e" cm="1">
        <f t="array" aca="1" ref="AA8" ca="1">INDIRECT(CONCATENATE("P",((ROW()-4)*10+9)))</f>
        <v>#DIV/0!</v>
      </c>
      <c r="AB8" s="5" t="e" cm="1">
        <f t="array" aca="1" ref="AB8" ca="1">INDIRECT(CONCATENATE("P",((ROW()-4)*10+10)))</f>
        <v>#DIV/0!</v>
      </c>
    </row>
    <row r="9" spans="1:28" x14ac:dyDescent="0.25">
      <c r="A9" t="s">
        <v>10</v>
      </c>
      <c r="B9">
        <v>-91</v>
      </c>
      <c r="C9">
        <v>0</v>
      </c>
      <c r="D9">
        <v>0</v>
      </c>
      <c r="E9" s="3">
        <f t="shared" si="0"/>
        <v>0</v>
      </c>
      <c r="F9" s="3">
        <v>0</v>
      </c>
      <c r="G9" s="3">
        <v>0</v>
      </c>
      <c r="H9" s="3">
        <f t="shared" si="1"/>
        <v>1</v>
      </c>
      <c r="I9" s="1">
        <f t="shared" si="2"/>
        <v>0</v>
      </c>
      <c r="J9" s="1">
        <v>0</v>
      </c>
      <c r="K9" s="1">
        <v>0</v>
      </c>
      <c r="L9" s="1">
        <v>0</v>
      </c>
      <c r="M9" s="1" t="s">
        <v>21</v>
      </c>
      <c r="N9" s="4">
        <f>SUM(N5:N6)/SUM(N5:N8)</f>
        <v>0</v>
      </c>
      <c r="O9" s="1" t="s">
        <v>21</v>
      </c>
      <c r="P9" s="1" t="e">
        <f>SUM(P5:P6)/SUM(P5:P8)</f>
        <v>#DIV/0!</v>
      </c>
      <c r="R9" s="3" t="s">
        <v>21</v>
      </c>
      <c r="S9" s="3">
        <f>SUM(S5:S6)/SUM(S5:S8)</f>
        <v>0.68608414239482196</v>
      </c>
      <c r="T9" s="3" t="s">
        <v>21</v>
      </c>
      <c r="U9" s="3">
        <f>SUM(U5:U6)/SUM(U5:U8)</f>
        <v>1</v>
      </c>
      <c r="V9">
        <v>0.5</v>
      </c>
      <c r="W9" s="5" cm="1">
        <f t="array" aca="1" ref="W9" ca="1">INDIRECT(CONCATENATE("P",((ROW()-4)*10+3)))</f>
        <v>-86</v>
      </c>
      <c r="X9" s="5" cm="1">
        <f t="array" aca="1" ref="X9" ca="1">INDIRECT(CONCATENATE("N",((ROW()-4)*10+9)))</f>
        <v>0</v>
      </c>
      <c r="Y9" s="5" cm="1">
        <f t="array" aca="1" ref="Y9" ca="1">INDIRECT(CONCATENATE("N",((ROW()-4)*10+10)))</f>
        <v>0</v>
      </c>
      <c r="Z9" s="5" cm="1">
        <f t="array" aca="1" ref="Z9" ca="1">INDIRECT(CONCATENATE("P",((ROW()-4)*10+3)))</f>
        <v>-86</v>
      </c>
      <c r="AA9" s="5" t="e" cm="1">
        <f t="array" aca="1" ref="AA9" ca="1">INDIRECT(CONCATENATE("P",((ROW()-4)*10+9)))</f>
        <v>#DIV/0!</v>
      </c>
      <c r="AB9" s="5" t="e" cm="1">
        <f t="array" aca="1" ref="AB9" ca="1">INDIRECT(CONCATENATE("P",((ROW()-4)*10+10)))</f>
        <v>#DIV/0!</v>
      </c>
    </row>
    <row r="10" spans="1:28" x14ac:dyDescent="0.25">
      <c r="A10" t="s">
        <v>11</v>
      </c>
      <c r="B10">
        <v>-91</v>
      </c>
      <c r="C10">
        <v>0</v>
      </c>
      <c r="D10">
        <v>0</v>
      </c>
      <c r="E10" s="3">
        <f t="shared" si="0"/>
        <v>0</v>
      </c>
      <c r="F10" s="3">
        <v>0</v>
      </c>
      <c r="G10" s="3">
        <v>0</v>
      </c>
      <c r="H10" s="3">
        <f t="shared" si="1"/>
        <v>1</v>
      </c>
      <c r="I10" s="1">
        <f t="shared" si="2"/>
        <v>0</v>
      </c>
      <c r="J10" s="1">
        <v>0</v>
      </c>
      <c r="K10" s="1">
        <v>0</v>
      </c>
      <c r="L10" s="1">
        <v>0</v>
      </c>
      <c r="M10" s="1" t="s">
        <v>22</v>
      </c>
      <c r="N10" s="4">
        <f>2*N5/(2*N5+N7+N8)</f>
        <v>0</v>
      </c>
      <c r="O10" s="1" t="s">
        <v>22</v>
      </c>
      <c r="P10" s="1" t="e">
        <f>2*P5/(2*P5+P7+P8)</f>
        <v>#DIV/0!</v>
      </c>
      <c r="R10" s="3" t="s">
        <v>22</v>
      </c>
      <c r="S10" s="3">
        <f>2*S5/(2*S5+S7+S8)</f>
        <v>0.81381957773512481</v>
      </c>
      <c r="T10" s="3" t="s">
        <v>22</v>
      </c>
      <c r="U10" s="3">
        <f>2*U5/(2*U5+U7+U8)</f>
        <v>1</v>
      </c>
      <c r="V10">
        <v>0.5</v>
      </c>
      <c r="W10" s="5" cm="1">
        <f t="array" aca="1" ref="W10" ca="1">INDIRECT(CONCATENATE("P",((ROW()-4)*10+3)))</f>
        <v>-85</v>
      </c>
      <c r="X10" s="5" cm="1">
        <f t="array" aca="1" ref="X10" ca="1">INDIRECT(CONCATENATE("N",((ROW()-4)*10+9)))</f>
        <v>0</v>
      </c>
      <c r="Y10" s="5" cm="1">
        <f t="array" aca="1" ref="Y10" ca="1">INDIRECT(CONCATENATE("N",((ROW()-4)*10+10)))</f>
        <v>0</v>
      </c>
      <c r="Z10" s="5" cm="1">
        <f t="array" aca="1" ref="Z10" ca="1">INDIRECT(CONCATENATE("P",((ROW()-4)*10+3)))</f>
        <v>-85</v>
      </c>
      <c r="AA10" s="5" t="e" cm="1">
        <f t="array" aca="1" ref="AA10" ca="1">INDIRECT(CONCATENATE("P",((ROW()-4)*10+9)))</f>
        <v>#DIV/0!</v>
      </c>
      <c r="AB10" s="5" t="e" cm="1">
        <f t="array" aca="1" ref="AB10" ca="1">INDIRECT(CONCATENATE("P",((ROW()-4)*10+10)))</f>
        <v>#DIV/0!</v>
      </c>
    </row>
    <row r="11" spans="1:28" x14ac:dyDescent="0.25">
      <c r="A11" t="s">
        <v>12</v>
      </c>
      <c r="B11">
        <v>-91</v>
      </c>
      <c r="C11">
        <v>0</v>
      </c>
      <c r="D11">
        <v>0</v>
      </c>
      <c r="E11" s="3">
        <f t="shared" si="0"/>
        <v>0</v>
      </c>
      <c r="F11" s="3">
        <v>0</v>
      </c>
      <c r="G11" s="3">
        <v>0</v>
      </c>
      <c r="H11" s="3">
        <f t="shared" si="1"/>
        <v>1</v>
      </c>
      <c r="I11" s="1">
        <f t="shared" si="2"/>
        <v>0</v>
      </c>
      <c r="J11" s="1">
        <v>0</v>
      </c>
      <c r="K11" s="1">
        <v>0</v>
      </c>
      <c r="L11" s="1">
        <v>0</v>
      </c>
      <c r="M11" s="1" t="s">
        <v>24</v>
      </c>
      <c r="N11" s="4">
        <f>N5/(N5+N8)</f>
        <v>0</v>
      </c>
      <c r="O11" s="1" t="s">
        <v>24</v>
      </c>
      <c r="P11" s="4" t="e">
        <f>P5/(P5+P8)</f>
        <v>#DIV/0!</v>
      </c>
      <c r="R11" s="3" t="s">
        <v>24</v>
      </c>
      <c r="S11" s="3">
        <f>S5/(S5+S8)</f>
        <v>0.69851729818780894</v>
      </c>
      <c r="T11" s="3" t="s">
        <v>24</v>
      </c>
      <c r="U11" s="3">
        <f>U5/(U5+U8)</f>
        <v>1</v>
      </c>
      <c r="V11">
        <v>0.5</v>
      </c>
      <c r="W11" s="5" cm="1">
        <f t="array" aca="1" ref="W11" ca="1">INDIRECT(CONCATENATE("P",((ROW()-4)*10+3)))</f>
        <v>-84</v>
      </c>
      <c r="X11" s="5" cm="1">
        <f t="array" aca="1" ref="X11" ca="1">INDIRECT(CONCATENATE("N",((ROW()-4)*10+9)))</f>
        <v>0</v>
      </c>
      <c r="Y11" s="5" cm="1">
        <f t="array" aca="1" ref="Y11" ca="1">INDIRECT(CONCATENATE("N",((ROW()-4)*10+10)))</f>
        <v>0</v>
      </c>
      <c r="Z11" s="5" cm="1">
        <f t="array" aca="1" ref="Z11" ca="1">INDIRECT(CONCATENATE("P",((ROW()-4)*10+3)))</f>
        <v>-84</v>
      </c>
      <c r="AA11" s="5" t="e" cm="1">
        <f t="array" aca="1" ref="AA11" ca="1">INDIRECT(CONCATENATE("P",((ROW()-4)*10+9)))</f>
        <v>#DIV/0!</v>
      </c>
      <c r="AB11" s="5" t="e" cm="1">
        <f t="array" aca="1" ref="AB11" ca="1">INDIRECT(CONCATENATE("P",((ROW()-4)*10+10)))</f>
        <v>#DIV/0!</v>
      </c>
    </row>
    <row r="12" spans="1:28" x14ac:dyDescent="0.25">
      <c r="A12" t="s">
        <v>13</v>
      </c>
      <c r="B12">
        <v>-91</v>
      </c>
      <c r="C12">
        <v>0</v>
      </c>
      <c r="D12">
        <v>0</v>
      </c>
      <c r="E12" s="3">
        <f t="shared" si="0"/>
        <v>0</v>
      </c>
      <c r="F12" s="3">
        <v>0</v>
      </c>
      <c r="G12" s="3">
        <v>0</v>
      </c>
      <c r="H12" s="3">
        <f t="shared" si="1"/>
        <v>1</v>
      </c>
      <c r="I12" s="1">
        <f t="shared" si="2"/>
        <v>0</v>
      </c>
      <c r="J12" s="1">
        <v>0</v>
      </c>
      <c r="K12" s="1">
        <v>0</v>
      </c>
      <c r="L12" s="1">
        <v>0</v>
      </c>
      <c r="V12">
        <v>0.5</v>
      </c>
      <c r="W12" s="5" cm="1">
        <f t="array" aca="1" ref="W12" ca="1">INDIRECT(CONCATENATE("P",((ROW()-4)*10+3)))</f>
        <v>-83</v>
      </c>
      <c r="X12" s="5" cm="1">
        <f t="array" aca="1" ref="X12" ca="1">INDIRECT(CONCATENATE("N",((ROW()-4)*10+9)))</f>
        <v>0</v>
      </c>
      <c r="Y12" s="5" cm="1">
        <f t="array" aca="1" ref="Y12" ca="1">INDIRECT(CONCATENATE("N",((ROW()-4)*10+10)))</f>
        <v>0</v>
      </c>
      <c r="Z12" s="5" cm="1">
        <f t="array" aca="1" ref="Z12" ca="1">INDIRECT(CONCATENATE("P",((ROW()-4)*10+3)))</f>
        <v>-83</v>
      </c>
      <c r="AA12" s="5" t="e" cm="1">
        <f t="array" aca="1" ref="AA12" ca="1">INDIRECT(CONCATENATE("P",((ROW()-4)*10+9)))</f>
        <v>#DIV/0!</v>
      </c>
      <c r="AB12" s="5" t="e" cm="1">
        <f t="array" aca="1" ref="AB12" ca="1">INDIRECT(CONCATENATE("P",((ROW()-4)*10+10)))</f>
        <v>#DIV/0!</v>
      </c>
    </row>
    <row r="13" spans="1:28" x14ac:dyDescent="0.25">
      <c r="A13" t="s">
        <v>4</v>
      </c>
      <c r="B13">
        <v>-90</v>
      </c>
      <c r="C13">
        <v>0</v>
      </c>
      <c r="D13">
        <v>0</v>
      </c>
      <c r="E13" s="3">
        <f t="shared" si="0"/>
        <v>0</v>
      </c>
      <c r="F13" s="3">
        <v>0</v>
      </c>
      <c r="G13" s="3">
        <v>0</v>
      </c>
      <c r="H13" s="3">
        <f t="shared" si="1"/>
        <v>1</v>
      </c>
      <c r="I13" s="1">
        <f t="shared" si="2"/>
        <v>0</v>
      </c>
      <c r="J13" s="1">
        <v>0</v>
      </c>
      <c r="K13" s="1">
        <v>0</v>
      </c>
      <c r="L13" s="1">
        <v>0</v>
      </c>
      <c r="M13" t="s">
        <v>14</v>
      </c>
      <c r="N13" s="4">
        <f t="shared" ref="N13" si="3">COUNT(C13:C22)</f>
        <v>10</v>
      </c>
      <c r="O13" t="s">
        <v>23</v>
      </c>
      <c r="P13" s="2">
        <f t="shared" ref="P13" si="4">B13</f>
        <v>-90</v>
      </c>
      <c r="V13">
        <v>0.5</v>
      </c>
      <c r="W13" s="5" cm="1">
        <f t="array" aca="1" ref="W13" ca="1">INDIRECT(CONCATENATE("P",((ROW()-4)*10+3)))</f>
        <v>-82</v>
      </c>
      <c r="X13" s="5" cm="1">
        <f t="array" aca="1" ref="X13" ca="1">INDIRECT(CONCATENATE("N",((ROW()-4)*10+9)))</f>
        <v>0</v>
      </c>
      <c r="Y13" s="5" cm="1">
        <f t="array" aca="1" ref="Y13" ca="1">INDIRECT(CONCATENATE("N",((ROW()-4)*10+10)))</f>
        <v>0</v>
      </c>
      <c r="Z13" s="5" cm="1">
        <f t="array" aca="1" ref="Z13" ca="1">INDIRECT(CONCATENATE("P",((ROW()-4)*10+3)))</f>
        <v>-82</v>
      </c>
      <c r="AA13" s="5" t="e" cm="1">
        <f t="array" aca="1" ref="AA13" ca="1">INDIRECT(CONCATENATE("P",((ROW()-4)*10+9)))</f>
        <v>#DIV/0!</v>
      </c>
      <c r="AB13" s="5" t="e" cm="1">
        <f t="array" aca="1" ref="AB13" ca="1">INDIRECT(CONCATENATE("P",((ROW()-4)*10+10)))</f>
        <v>#DIV/0!</v>
      </c>
    </row>
    <row r="14" spans="1:28" x14ac:dyDescent="0.25">
      <c r="A14" t="s">
        <v>5</v>
      </c>
      <c r="B14">
        <v>-90</v>
      </c>
      <c r="C14">
        <v>0</v>
      </c>
      <c r="D14">
        <v>0</v>
      </c>
      <c r="E14" s="3">
        <f t="shared" si="0"/>
        <v>0</v>
      </c>
      <c r="F14" s="3">
        <v>0</v>
      </c>
      <c r="G14" s="3">
        <v>0</v>
      </c>
      <c r="H14" s="3">
        <f t="shared" si="1"/>
        <v>1</v>
      </c>
      <c r="I14" s="1">
        <f t="shared" si="2"/>
        <v>0</v>
      </c>
      <c r="J14" s="1">
        <v>0</v>
      </c>
      <c r="K14" s="1">
        <v>0</v>
      </c>
      <c r="L14" s="1">
        <v>0</v>
      </c>
      <c r="M14" t="s">
        <v>19</v>
      </c>
      <c r="O14" t="s">
        <v>20</v>
      </c>
      <c r="V14">
        <v>0.5</v>
      </c>
      <c r="W14" s="5" cm="1">
        <f t="array" aca="1" ref="W14" ca="1">INDIRECT(CONCATENATE("P",((ROW()-4)*10+3)))</f>
        <v>-81</v>
      </c>
      <c r="X14" s="5" cm="1">
        <f t="array" aca="1" ref="X14" ca="1">INDIRECT(CONCATENATE("N",((ROW()-4)*10+9)))</f>
        <v>0</v>
      </c>
      <c r="Y14" s="5" cm="1">
        <f t="array" aca="1" ref="Y14" ca="1">INDIRECT(CONCATENATE("N",((ROW()-4)*10+10)))</f>
        <v>0</v>
      </c>
      <c r="Z14" s="5" cm="1">
        <f t="array" aca="1" ref="Z14" ca="1">INDIRECT(CONCATENATE("P",((ROW()-4)*10+3)))</f>
        <v>-81</v>
      </c>
      <c r="AA14" s="5" t="e" cm="1">
        <f t="array" aca="1" ref="AA14" ca="1">INDIRECT(CONCATENATE("P",((ROW()-4)*10+9)))</f>
        <v>#DIV/0!</v>
      </c>
      <c r="AB14" s="5" t="e" cm="1">
        <f t="array" aca="1" ref="AB14" ca="1">INDIRECT(CONCATENATE("P",((ROW()-4)*10+10)))</f>
        <v>#DIV/0!</v>
      </c>
    </row>
    <row r="15" spans="1:28" x14ac:dyDescent="0.25">
      <c r="A15" t="s">
        <v>6</v>
      </c>
      <c r="B15">
        <v>-90</v>
      </c>
      <c r="C15">
        <v>0</v>
      </c>
      <c r="D15">
        <v>0</v>
      </c>
      <c r="E15" s="3">
        <f t="shared" si="0"/>
        <v>0</v>
      </c>
      <c r="F15" s="3">
        <v>0</v>
      </c>
      <c r="G15" s="3">
        <v>0</v>
      </c>
      <c r="H15" s="3">
        <f t="shared" si="1"/>
        <v>1</v>
      </c>
      <c r="I15" s="1">
        <f t="shared" si="2"/>
        <v>0</v>
      </c>
      <c r="J15" s="1">
        <v>0</v>
      </c>
      <c r="K15" s="1">
        <v>0</v>
      </c>
      <c r="L15" s="1">
        <v>0</v>
      </c>
      <c r="M15" t="s">
        <v>15</v>
      </c>
      <c r="N15" s="4">
        <f t="shared" ref="N15" si="5">SUM(E13:E22)</f>
        <v>0</v>
      </c>
      <c r="O15" t="s">
        <v>15</v>
      </c>
      <c r="P15" s="4">
        <f t="shared" ref="P15" si="6">SUM(I13:I22)</f>
        <v>0</v>
      </c>
      <c r="V15">
        <v>0.5</v>
      </c>
      <c r="W15" s="5" cm="1">
        <f t="array" aca="1" ref="W15" ca="1">INDIRECT(CONCATENATE("P",((ROW()-4)*10+3)))</f>
        <v>-80</v>
      </c>
      <c r="X15" s="5" cm="1">
        <f t="array" aca="1" ref="X15" ca="1">INDIRECT(CONCATENATE("N",((ROW()-4)*10+9)))</f>
        <v>0</v>
      </c>
      <c r="Y15" s="5" cm="1">
        <f t="array" aca="1" ref="Y15" ca="1">INDIRECT(CONCATENATE("N",((ROW()-4)*10+10)))</f>
        <v>0</v>
      </c>
      <c r="Z15" s="5" cm="1">
        <f t="array" aca="1" ref="Z15" ca="1">INDIRECT(CONCATENATE("P",((ROW()-4)*10+3)))</f>
        <v>-80</v>
      </c>
      <c r="AA15" s="5" t="e" cm="1">
        <f t="array" aca="1" ref="AA15" ca="1">INDIRECT(CONCATENATE("P",((ROW()-4)*10+9)))</f>
        <v>#DIV/0!</v>
      </c>
      <c r="AB15" s="5" t="e" cm="1">
        <f t="array" aca="1" ref="AB15" ca="1">INDIRECT(CONCATENATE("P",((ROW()-4)*10+10)))</f>
        <v>#DIV/0!</v>
      </c>
    </row>
    <row r="16" spans="1:28" x14ac:dyDescent="0.25">
      <c r="A16" t="s">
        <v>7</v>
      </c>
      <c r="B16">
        <v>-90</v>
      </c>
      <c r="C16">
        <v>0</v>
      </c>
      <c r="D16">
        <v>0</v>
      </c>
      <c r="E16" s="3">
        <f t="shared" si="0"/>
        <v>0</v>
      </c>
      <c r="F16" s="3">
        <v>0</v>
      </c>
      <c r="G16" s="3">
        <v>0</v>
      </c>
      <c r="H16" s="3">
        <f t="shared" si="1"/>
        <v>1</v>
      </c>
      <c r="I16" s="1">
        <f t="shared" si="2"/>
        <v>0</v>
      </c>
      <c r="J16" s="1">
        <v>0</v>
      </c>
      <c r="K16" s="1">
        <v>0</v>
      </c>
      <c r="L16" s="1">
        <v>0</v>
      </c>
      <c r="M16" t="s">
        <v>16</v>
      </c>
      <c r="N16" s="4">
        <f t="shared" ref="N16" si="7">SUM(F13:F22)</f>
        <v>0</v>
      </c>
      <c r="O16" t="s">
        <v>16</v>
      </c>
      <c r="P16" s="4">
        <f t="shared" ref="P16" si="8">SUM(J13:J22)</f>
        <v>0</v>
      </c>
      <c r="V16">
        <v>0.5</v>
      </c>
      <c r="W16" s="5" cm="1">
        <f t="array" aca="1" ref="W16" ca="1">INDIRECT(CONCATENATE("P",((ROW()-4)*10+3)))</f>
        <v>-79</v>
      </c>
      <c r="X16" s="5" cm="1">
        <f t="array" aca="1" ref="X16" ca="1">INDIRECT(CONCATENATE("N",((ROW()-4)*10+9)))</f>
        <v>0</v>
      </c>
      <c r="Y16" s="5" cm="1">
        <f t="array" aca="1" ref="Y16" ca="1">INDIRECT(CONCATENATE("N",((ROW()-4)*10+10)))</f>
        <v>0</v>
      </c>
      <c r="Z16" s="5" cm="1">
        <f t="array" aca="1" ref="Z16" ca="1">INDIRECT(CONCATENATE("P",((ROW()-4)*10+3)))</f>
        <v>-79</v>
      </c>
      <c r="AA16" s="5" t="e" cm="1">
        <f t="array" aca="1" ref="AA16" ca="1">INDIRECT(CONCATENATE("P",((ROW()-4)*10+9)))</f>
        <v>#DIV/0!</v>
      </c>
      <c r="AB16" s="5" t="e" cm="1">
        <f t="array" aca="1" ref="AB16" ca="1">INDIRECT(CONCATENATE("P",((ROW()-4)*10+10)))</f>
        <v>#DIV/0!</v>
      </c>
    </row>
    <row r="17" spans="1:28" x14ac:dyDescent="0.25">
      <c r="A17" t="s">
        <v>8</v>
      </c>
      <c r="B17">
        <v>-90</v>
      </c>
      <c r="C17">
        <v>0</v>
      </c>
      <c r="D17">
        <v>0</v>
      </c>
      <c r="E17" s="3">
        <f t="shared" si="0"/>
        <v>0</v>
      </c>
      <c r="F17" s="3">
        <v>0</v>
      </c>
      <c r="G17" s="3">
        <v>0</v>
      </c>
      <c r="H17" s="3">
        <f t="shared" si="1"/>
        <v>1</v>
      </c>
      <c r="I17" s="1">
        <f t="shared" si="2"/>
        <v>0</v>
      </c>
      <c r="J17" s="1">
        <v>0</v>
      </c>
      <c r="K17" s="1">
        <v>0</v>
      </c>
      <c r="L17" s="1">
        <v>0</v>
      </c>
      <c r="M17" t="s">
        <v>17</v>
      </c>
      <c r="N17" s="4">
        <f t="shared" ref="N17" si="9">SUM(G13:G22)</f>
        <v>0</v>
      </c>
      <c r="O17" t="s">
        <v>17</v>
      </c>
      <c r="P17" s="4">
        <f t="shared" ref="P17" si="10">SUM(K13:K22)</f>
        <v>0</v>
      </c>
      <c r="V17">
        <v>0.5</v>
      </c>
      <c r="W17" s="5" cm="1">
        <f t="array" aca="1" ref="W17" ca="1">INDIRECT(CONCATENATE("P",((ROW()-4)*10+3)))</f>
        <v>-78</v>
      </c>
      <c r="X17" s="5" cm="1">
        <f t="array" aca="1" ref="X17" ca="1">INDIRECT(CONCATENATE("N",((ROW()-4)*10+9)))</f>
        <v>0</v>
      </c>
      <c r="Y17" s="5" cm="1">
        <f t="array" aca="1" ref="Y17" ca="1">INDIRECT(CONCATENATE("N",((ROW()-4)*10+10)))</f>
        <v>0</v>
      </c>
      <c r="Z17" s="5" cm="1">
        <f t="array" aca="1" ref="Z17" ca="1">INDIRECT(CONCATENATE("P",((ROW()-4)*10+3)))</f>
        <v>-78</v>
      </c>
      <c r="AA17" s="5" t="e" cm="1">
        <f t="array" aca="1" ref="AA17" ca="1">INDIRECT(CONCATENATE("P",((ROW()-4)*10+9)))</f>
        <v>#DIV/0!</v>
      </c>
      <c r="AB17" s="5" t="e" cm="1">
        <f t="array" aca="1" ref="AB17" ca="1">INDIRECT(CONCATENATE("P",((ROW()-4)*10+10)))</f>
        <v>#DIV/0!</v>
      </c>
    </row>
    <row r="18" spans="1:28" x14ac:dyDescent="0.25">
      <c r="A18" t="s">
        <v>9</v>
      </c>
      <c r="B18">
        <v>-90</v>
      </c>
      <c r="C18">
        <v>0</v>
      </c>
      <c r="D18">
        <v>0</v>
      </c>
      <c r="E18" s="3">
        <f t="shared" si="0"/>
        <v>0</v>
      </c>
      <c r="F18" s="3">
        <v>0</v>
      </c>
      <c r="G18" s="3">
        <v>0</v>
      </c>
      <c r="H18" s="3">
        <f t="shared" si="1"/>
        <v>1</v>
      </c>
      <c r="I18" s="1">
        <f t="shared" si="2"/>
        <v>0</v>
      </c>
      <c r="J18" s="1">
        <v>0</v>
      </c>
      <c r="K18" s="1">
        <v>0</v>
      </c>
      <c r="L18" s="1">
        <v>0</v>
      </c>
      <c r="M18" t="s">
        <v>18</v>
      </c>
      <c r="N18" s="4">
        <f t="shared" ref="N18" si="11">SUM(H13:H22)</f>
        <v>10</v>
      </c>
      <c r="O18" t="s">
        <v>18</v>
      </c>
      <c r="P18" s="4">
        <f t="shared" ref="P18" si="12">SUM(L13:L22)</f>
        <v>0</v>
      </c>
      <c r="V18">
        <v>0.5</v>
      </c>
      <c r="W18" s="5" cm="1">
        <f t="array" aca="1" ref="W18" ca="1">INDIRECT(CONCATENATE("P",((ROW()-4)*10+3)))</f>
        <v>-77</v>
      </c>
      <c r="X18" s="5" cm="1">
        <f t="array" aca="1" ref="X18" ca="1">INDIRECT(CONCATENATE("N",((ROW()-4)*10+9)))</f>
        <v>0</v>
      </c>
      <c r="Y18" s="5" cm="1">
        <f t="array" aca="1" ref="Y18" ca="1">INDIRECT(CONCATENATE("N",((ROW()-4)*10+10)))</f>
        <v>0</v>
      </c>
      <c r="Z18" s="5" cm="1">
        <f t="array" aca="1" ref="Z18" ca="1">INDIRECT(CONCATENATE("P",((ROW()-4)*10+3)))</f>
        <v>-77</v>
      </c>
      <c r="AA18" s="5" t="e" cm="1">
        <f t="array" aca="1" ref="AA18" ca="1">INDIRECT(CONCATENATE("P",((ROW()-4)*10+9)))</f>
        <v>#DIV/0!</v>
      </c>
      <c r="AB18" s="5" t="e" cm="1">
        <f t="array" aca="1" ref="AB18" ca="1">INDIRECT(CONCATENATE("P",((ROW()-4)*10+10)))</f>
        <v>#DIV/0!</v>
      </c>
    </row>
    <row r="19" spans="1:28" x14ac:dyDescent="0.25">
      <c r="A19" t="s">
        <v>10</v>
      </c>
      <c r="B19">
        <v>-90</v>
      </c>
      <c r="C19">
        <v>0</v>
      </c>
      <c r="D19">
        <v>0</v>
      </c>
      <c r="E19" s="3">
        <f t="shared" si="0"/>
        <v>0</v>
      </c>
      <c r="F19" s="3">
        <v>0</v>
      </c>
      <c r="G19" s="3">
        <v>0</v>
      </c>
      <c r="H19" s="3">
        <f t="shared" si="1"/>
        <v>1</v>
      </c>
      <c r="I19" s="1">
        <f t="shared" si="2"/>
        <v>0</v>
      </c>
      <c r="J19" s="1">
        <v>0</v>
      </c>
      <c r="K19" s="1">
        <v>0</v>
      </c>
      <c r="L19" s="1">
        <v>0</v>
      </c>
      <c r="M19" s="1" t="s">
        <v>21</v>
      </c>
      <c r="N19" s="4">
        <f t="shared" ref="N19" si="13">SUM(N15:N16)/SUM(N15:N18)</f>
        <v>0</v>
      </c>
      <c r="O19" s="1" t="s">
        <v>21</v>
      </c>
      <c r="P19" s="1" t="e">
        <f t="shared" ref="P19" si="14">SUM(P15:P16)/SUM(P15:P18)</f>
        <v>#DIV/0!</v>
      </c>
      <c r="V19">
        <v>0.5</v>
      </c>
      <c r="W19" s="5" cm="1">
        <f t="array" aca="1" ref="W19" ca="1">INDIRECT(CONCATENATE("P",((ROW()-4)*10+3)))</f>
        <v>-76</v>
      </c>
      <c r="X19" s="5" cm="1">
        <f t="array" aca="1" ref="X19" ca="1">INDIRECT(CONCATENATE("N",((ROW()-4)*10+9)))</f>
        <v>0</v>
      </c>
      <c r="Y19" s="5" cm="1">
        <f t="array" aca="1" ref="Y19" ca="1">INDIRECT(CONCATENATE("N",((ROW()-4)*10+10)))</f>
        <v>0</v>
      </c>
      <c r="Z19" s="5" cm="1">
        <f t="array" aca="1" ref="Z19" ca="1">INDIRECT(CONCATENATE("P",((ROW()-4)*10+3)))</f>
        <v>-76</v>
      </c>
      <c r="AA19" s="5" t="e" cm="1">
        <f t="array" aca="1" ref="AA19" ca="1">INDIRECT(CONCATENATE("P",((ROW()-4)*10+9)))</f>
        <v>#DIV/0!</v>
      </c>
      <c r="AB19" s="5" t="e" cm="1">
        <f t="array" aca="1" ref="AB19" ca="1">INDIRECT(CONCATENATE("P",((ROW()-4)*10+10)))</f>
        <v>#DIV/0!</v>
      </c>
    </row>
    <row r="20" spans="1:28" x14ac:dyDescent="0.25">
      <c r="A20" t="s">
        <v>11</v>
      </c>
      <c r="B20">
        <v>-90</v>
      </c>
      <c r="C20">
        <v>0</v>
      </c>
      <c r="D20">
        <v>0</v>
      </c>
      <c r="E20" s="3">
        <f t="shared" si="0"/>
        <v>0</v>
      </c>
      <c r="F20" s="3">
        <v>0</v>
      </c>
      <c r="G20" s="3">
        <v>0</v>
      </c>
      <c r="H20" s="3">
        <f t="shared" si="1"/>
        <v>1</v>
      </c>
      <c r="I20" s="1">
        <f t="shared" si="2"/>
        <v>0</v>
      </c>
      <c r="J20" s="1">
        <v>0</v>
      </c>
      <c r="K20" s="1">
        <v>0</v>
      </c>
      <c r="L20" s="1">
        <v>0</v>
      </c>
      <c r="M20" s="1" t="s">
        <v>22</v>
      </c>
      <c r="N20" s="4">
        <f t="shared" ref="N20" si="15">2*N15/(2*N15+N17+N18)</f>
        <v>0</v>
      </c>
      <c r="O20" s="1" t="s">
        <v>22</v>
      </c>
      <c r="P20" s="1" t="e">
        <f t="shared" ref="P20" si="16">2*P15/(2*P15+P17+P18)</f>
        <v>#DIV/0!</v>
      </c>
      <c r="V20">
        <v>0.5</v>
      </c>
      <c r="W20" s="5" cm="1">
        <f t="array" aca="1" ref="W20" ca="1">INDIRECT(CONCATENATE("P",((ROW()-4)*10+3)))</f>
        <v>-75</v>
      </c>
      <c r="X20" s="5" cm="1">
        <f t="array" aca="1" ref="X20" ca="1">INDIRECT(CONCATENATE("N",((ROW()-4)*10+9)))</f>
        <v>0</v>
      </c>
      <c r="Y20" s="5" cm="1">
        <f t="array" aca="1" ref="Y20" ca="1">INDIRECT(CONCATENATE("N",((ROW()-4)*10+10)))</f>
        <v>0</v>
      </c>
      <c r="Z20" s="5" cm="1">
        <f t="array" aca="1" ref="Z20" ca="1">INDIRECT(CONCATENATE("P",((ROW()-4)*10+3)))</f>
        <v>-75</v>
      </c>
      <c r="AA20" s="5" t="e" cm="1">
        <f t="array" aca="1" ref="AA20" ca="1">INDIRECT(CONCATENATE("P",((ROW()-4)*10+9)))</f>
        <v>#DIV/0!</v>
      </c>
      <c r="AB20" s="5" t="e" cm="1">
        <f t="array" aca="1" ref="AB20" ca="1">INDIRECT(CONCATENATE("P",((ROW()-4)*10+10)))</f>
        <v>#DIV/0!</v>
      </c>
    </row>
    <row r="21" spans="1:28" x14ac:dyDescent="0.25">
      <c r="A21" t="s">
        <v>12</v>
      </c>
      <c r="B21">
        <v>-90</v>
      </c>
      <c r="C21">
        <v>0</v>
      </c>
      <c r="D21">
        <v>0</v>
      </c>
      <c r="E21" s="3">
        <f t="shared" si="0"/>
        <v>0</v>
      </c>
      <c r="F21" s="3">
        <v>0</v>
      </c>
      <c r="G21" s="3">
        <v>0</v>
      </c>
      <c r="H21" s="3">
        <f t="shared" si="1"/>
        <v>1</v>
      </c>
      <c r="I21" s="1">
        <f t="shared" si="2"/>
        <v>0</v>
      </c>
      <c r="J21" s="1">
        <v>0</v>
      </c>
      <c r="K21" s="1">
        <v>0</v>
      </c>
      <c r="L21" s="1">
        <v>0</v>
      </c>
      <c r="M21" s="1" t="s">
        <v>24</v>
      </c>
      <c r="N21" s="4">
        <f t="shared" ref="N21" si="17">N15/(N15+N18)</f>
        <v>0</v>
      </c>
      <c r="O21" s="1" t="s">
        <v>24</v>
      </c>
      <c r="P21" s="4" t="e">
        <f t="shared" ref="P21" si="18">P15/(P15+P18)</f>
        <v>#DIV/0!</v>
      </c>
      <c r="V21">
        <v>0.5</v>
      </c>
      <c r="W21" s="5" cm="1">
        <f t="array" aca="1" ref="W21" ca="1">INDIRECT(CONCATENATE("P",((ROW()-4)*10+3)))</f>
        <v>-74</v>
      </c>
      <c r="X21" s="5" cm="1">
        <f t="array" aca="1" ref="X21" ca="1">INDIRECT(CONCATENATE("N",((ROW()-4)*10+9)))</f>
        <v>0</v>
      </c>
      <c r="Y21" s="5" cm="1">
        <f t="array" aca="1" ref="Y21" ca="1">INDIRECT(CONCATENATE("N",((ROW()-4)*10+10)))</f>
        <v>0</v>
      </c>
      <c r="Z21" s="5" cm="1">
        <f t="array" aca="1" ref="Z21" ca="1">INDIRECT(CONCATENATE("P",((ROW()-4)*10+3)))</f>
        <v>-74</v>
      </c>
      <c r="AA21" s="5" t="e" cm="1">
        <f t="array" aca="1" ref="AA21" ca="1">INDIRECT(CONCATENATE("P",((ROW()-4)*10+9)))</f>
        <v>#DIV/0!</v>
      </c>
      <c r="AB21" s="5" t="e" cm="1">
        <f t="array" aca="1" ref="AB21" ca="1">INDIRECT(CONCATENATE("P",((ROW()-4)*10+10)))</f>
        <v>#DIV/0!</v>
      </c>
    </row>
    <row r="22" spans="1:28" x14ac:dyDescent="0.25">
      <c r="A22" t="s">
        <v>13</v>
      </c>
      <c r="B22">
        <v>-90</v>
      </c>
      <c r="C22">
        <v>0</v>
      </c>
      <c r="D22">
        <v>0</v>
      </c>
      <c r="E22" s="3">
        <f t="shared" si="0"/>
        <v>0</v>
      </c>
      <c r="F22" s="3">
        <v>0</v>
      </c>
      <c r="G22" s="3">
        <v>0</v>
      </c>
      <c r="H22" s="3">
        <f t="shared" si="1"/>
        <v>1</v>
      </c>
      <c r="I22" s="1">
        <f t="shared" si="2"/>
        <v>0</v>
      </c>
      <c r="J22" s="1">
        <v>0</v>
      </c>
      <c r="K22" s="1">
        <v>0</v>
      </c>
      <c r="L22" s="1">
        <v>0</v>
      </c>
      <c r="V22">
        <v>0.5</v>
      </c>
      <c r="W22" s="5" cm="1">
        <f t="array" aca="1" ref="W22" ca="1">INDIRECT(CONCATENATE("P",((ROW()-4)*10+3)))</f>
        <v>-73</v>
      </c>
      <c r="X22" s="5" cm="1">
        <f t="array" aca="1" ref="X22" ca="1">INDIRECT(CONCATENATE("N",((ROW()-4)*10+9)))</f>
        <v>0.1</v>
      </c>
      <c r="Y22" s="5" cm="1">
        <f t="array" aca="1" ref="Y22" ca="1">INDIRECT(CONCATENATE("N",((ROW()-4)*10+10)))</f>
        <v>0.18181818181818182</v>
      </c>
      <c r="Z22" s="5" cm="1">
        <f t="array" aca="1" ref="Z22" ca="1">INDIRECT(CONCATENATE("P",((ROW()-4)*10+3)))</f>
        <v>-73</v>
      </c>
      <c r="AA22" s="5" t="e" cm="1">
        <f t="array" aca="1" ref="AA22" ca="1">INDIRECT(CONCATENATE("P",((ROW()-4)*10+9)))</f>
        <v>#DIV/0!</v>
      </c>
      <c r="AB22" s="5" t="e" cm="1">
        <f t="array" aca="1" ref="AB22" ca="1">INDIRECT(CONCATENATE("P",((ROW()-4)*10+10)))</f>
        <v>#DIV/0!</v>
      </c>
    </row>
    <row r="23" spans="1:28" x14ac:dyDescent="0.25">
      <c r="A23" t="s">
        <v>4</v>
      </c>
      <c r="B23">
        <v>-89</v>
      </c>
      <c r="C23">
        <v>0</v>
      </c>
      <c r="D23">
        <v>0</v>
      </c>
      <c r="E23" s="3">
        <f t="shared" si="0"/>
        <v>0</v>
      </c>
      <c r="F23" s="3">
        <v>0</v>
      </c>
      <c r="G23" s="3">
        <v>0</v>
      </c>
      <c r="H23" s="3">
        <f t="shared" si="1"/>
        <v>1</v>
      </c>
      <c r="I23" s="1">
        <f t="shared" si="2"/>
        <v>0</v>
      </c>
      <c r="J23" s="1">
        <v>0</v>
      </c>
      <c r="K23" s="1">
        <v>0</v>
      </c>
      <c r="L23" s="1">
        <v>0</v>
      </c>
      <c r="M23" t="s">
        <v>14</v>
      </c>
      <c r="N23" s="4">
        <f t="shared" ref="N23" si="19">COUNT(C23:C32)</f>
        <v>10</v>
      </c>
      <c r="O23" t="s">
        <v>23</v>
      </c>
      <c r="P23" s="2">
        <f t="shared" ref="P23" si="20">B23</f>
        <v>-89</v>
      </c>
      <c r="V23">
        <v>0.5</v>
      </c>
      <c r="W23" s="5" cm="1">
        <f t="array" aca="1" ref="W23" ca="1">INDIRECT(CONCATENATE("P",((ROW()-4)*10+3)))</f>
        <v>-72</v>
      </c>
      <c r="X23" s="5" cm="1">
        <f t="array" aca="1" ref="X23" ca="1">INDIRECT(CONCATENATE("N",((ROW()-4)*10+9)))</f>
        <v>0.1</v>
      </c>
      <c r="Y23" s="5" cm="1">
        <f t="array" aca="1" ref="Y23" ca="1">INDIRECT(CONCATENATE("N",((ROW()-4)*10+10)))</f>
        <v>0.18181818181818182</v>
      </c>
      <c r="Z23" s="5" cm="1">
        <f t="array" aca="1" ref="Z23" ca="1">INDIRECT(CONCATENATE("P",((ROW()-4)*10+3)))</f>
        <v>-72</v>
      </c>
      <c r="AA23" s="5" t="e" cm="1">
        <f t="array" aca="1" ref="AA23" ca="1">INDIRECT(CONCATENATE("P",((ROW()-4)*10+9)))</f>
        <v>#DIV/0!</v>
      </c>
      <c r="AB23" s="5" t="e" cm="1">
        <f t="array" aca="1" ref="AB23" ca="1">INDIRECT(CONCATENATE("P",((ROW()-4)*10+10)))</f>
        <v>#DIV/0!</v>
      </c>
    </row>
    <row r="24" spans="1:28" x14ac:dyDescent="0.25">
      <c r="A24" t="s">
        <v>5</v>
      </c>
      <c r="B24">
        <v>-89</v>
      </c>
      <c r="C24">
        <v>0</v>
      </c>
      <c r="D24">
        <v>0</v>
      </c>
      <c r="E24" s="3">
        <f t="shared" si="0"/>
        <v>0</v>
      </c>
      <c r="F24" s="3">
        <v>0</v>
      </c>
      <c r="G24" s="3">
        <v>0</v>
      </c>
      <c r="H24" s="3">
        <f t="shared" si="1"/>
        <v>1</v>
      </c>
      <c r="I24" s="1">
        <f t="shared" si="2"/>
        <v>0</v>
      </c>
      <c r="J24" s="1">
        <v>0</v>
      </c>
      <c r="K24" s="1">
        <v>0</v>
      </c>
      <c r="L24" s="1">
        <v>0</v>
      </c>
      <c r="M24" t="s">
        <v>19</v>
      </c>
      <c r="O24" t="s">
        <v>20</v>
      </c>
      <c r="V24">
        <v>0.5</v>
      </c>
      <c r="W24" s="5" cm="1">
        <f t="array" aca="1" ref="W24" ca="1">INDIRECT(CONCATENATE("P",((ROW()-4)*10+3)))</f>
        <v>-71</v>
      </c>
      <c r="X24" s="5" cm="1">
        <f t="array" aca="1" ref="X24" ca="1">INDIRECT(CONCATENATE("N",((ROW()-4)*10+9)))</f>
        <v>0.1</v>
      </c>
      <c r="Y24" s="5" cm="1">
        <f t="array" aca="1" ref="Y24" ca="1">INDIRECT(CONCATENATE("N",((ROW()-4)*10+10)))</f>
        <v>0.18181818181818182</v>
      </c>
      <c r="Z24" s="5" cm="1">
        <f t="array" aca="1" ref="Z24" ca="1">INDIRECT(CONCATENATE("P",((ROW()-4)*10+3)))</f>
        <v>-71</v>
      </c>
      <c r="AA24" s="5" t="e" cm="1">
        <f t="array" aca="1" ref="AA24" ca="1">INDIRECT(CONCATENATE("P",((ROW()-4)*10+9)))</f>
        <v>#DIV/0!</v>
      </c>
      <c r="AB24" s="5" t="e" cm="1">
        <f t="array" aca="1" ref="AB24" ca="1">INDIRECT(CONCATENATE("P",((ROW()-4)*10+10)))</f>
        <v>#DIV/0!</v>
      </c>
    </row>
    <row r="25" spans="1:28" x14ac:dyDescent="0.25">
      <c r="A25" t="s">
        <v>6</v>
      </c>
      <c r="B25">
        <v>-89</v>
      </c>
      <c r="C25">
        <v>0</v>
      </c>
      <c r="D25">
        <v>0</v>
      </c>
      <c r="E25" s="3">
        <f t="shared" si="0"/>
        <v>0</v>
      </c>
      <c r="F25" s="3">
        <v>0</v>
      </c>
      <c r="G25" s="3">
        <v>0</v>
      </c>
      <c r="H25" s="3">
        <f t="shared" si="1"/>
        <v>1</v>
      </c>
      <c r="I25" s="1">
        <f t="shared" si="2"/>
        <v>0</v>
      </c>
      <c r="J25" s="1">
        <v>0</v>
      </c>
      <c r="K25" s="1">
        <v>0</v>
      </c>
      <c r="L25" s="1">
        <v>0</v>
      </c>
      <c r="M25" t="s">
        <v>15</v>
      </c>
      <c r="N25" s="4">
        <f t="shared" ref="N25" si="21">SUM(E23:E32)</f>
        <v>0</v>
      </c>
      <c r="O25" t="s">
        <v>15</v>
      </c>
      <c r="P25" s="4">
        <f t="shared" ref="P25" si="22">SUM(I23:I32)</f>
        <v>0</v>
      </c>
      <c r="V25">
        <v>0.5</v>
      </c>
      <c r="W25" s="5" cm="1">
        <f t="array" aca="1" ref="W25" ca="1">INDIRECT(CONCATENATE("P",((ROW()-4)*10+3)))</f>
        <v>-70</v>
      </c>
      <c r="X25" s="5" cm="1">
        <f t="array" aca="1" ref="X25" ca="1">INDIRECT(CONCATENATE("N",((ROW()-4)*10+9)))</f>
        <v>0.1</v>
      </c>
      <c r="Y25" s="5" cm="1">
        <f t="array" aca="1" ref="Y25" ca="1">INDIRECT(CONCATENATE("N",((ROW()-4)*10+10)))</f>
        <v>0.18181818181818182</v>
      </c>
      <c r="Z25" s="5" cm="1">
        <f t="array" aca="1" ref="Z25" ca="1">INDIRECT(CONCATENATE("P",((ROW()-4)*10+3)))</f>
        <v>-70</v>
      </c>
      <c r="AA25" s="5" t="e" cm="1">
        <f t="array" aca="1" ref="AA25" ca="1">INDIRECT(CONCATENATE("P",((ROW()-4)*10+9)))</f>
        <v>#DIV/0!</v>
      </c>
      <c r="AB25" s="5" t="e" cm="1">
        <f t="array" aca="1" ref="AB25" ca="1">INDIRECT(CONCATENATE("P",((ROW()-4)*10+10)))</f>
        <v>#DIV/0!</v>
      </c>
    </row>
    <row r="26" spans="1:28" x14ac:dyDescent="0.25">
      <c r="A26" t="s">
        <v>7</v>
      </c>
      <c r="B26">
        <v>-89</v>
      </c>
      <c r="C26">
        <v>0</v>
      </c>
      <c r="D26">
        <v>0</v>
      </c>
      <c r="E26" s="3">
        <f t="shared" si="0"/>
        <v>0</v>
      </c>
      <c r="F26" s="3">
        <v>0</v>
      </c>
      <c r="G26" s="3">
        <v>0</v>
      </c>
      <c r="H26" s="3">
        <f t="shared" si="1"/>
        <v>1</v>
      </c>
      <c r="I26" s="1">
        <f t="shared" si="2"/>
        <v>0</v>
      </c>
      <c r="J26" s="1">
        <v>0</v>
      </c>
      <c r="K26" s="1">
        <v>0</v>
      </c>
      <c r="L26" s="1">
        <v>0</v>
      </c>
      <c r="M26" t="s">
        <v>16</v>
      </c>
      <c r="N26" s="4">
        <f t="shared" ref="N26" si="23">SUM(F23:F32)</f>
        <v>0</v>
      </c>
      <c r="O26" t="s">
        <v>16</v>
      </c>
      <c r="P26" s="4">
        <f t="shared" ref="P26" si="24">SUM(J23:J32)</f>
        <v>0</v>
      </c>
      <c r="V26">
        <v>0.5</v>
      </c>
      <c r="W26" s="5" cm="1">
        <f t="array" aca="1" ref="W26" ca="1">INDIRECT(CONCATENATE("P",((ROW()-4)*10+3)))</f>
        <v>-69</v>
      </c>
      <c r="X26" s="5" cm="1">
        <f t="array" aca="1" ref="X26" ca="1">INDIRECT(CONCATENATE("N",((ROW()-4)*10+9)))</f>
        <v>0.2</v>
      </c>
      <c r="Y26" s="5" cm="1">
        <f t="array" aca="1" ref="Y26" ca="1">INDIRECT(CONCATENATE("N",((ROW()-4)*10+10)))</f>
        <v>0.33333333333333331</v>
      </c>
      <c r="Z26" s="5" cm="1">
        <f t="array" aca="1" ref="Z26" ca="1">INDIRECT(CONCATENATE("P",((ROW()-4)*10+3)))</f>
        <v>-69</v>
      </c>
      <c r="AA26" s="5" t="e" cm="1">
        <f t="array" aca="1" ref="AA26" ca="1">INDIRECT(CONCATENATE("P",((ROW()-4)*10+9)))</f>
        <v>#DIV/0!</v>
      </c>
      <c r="AB26" s="5" t="e" cm="1">
        <f t="array" aca="1" ref="AB26" ca="1">INDIRECT(CONCATENATE("P",((ROW()-4)*10+10)))</f>
        <v>#DIV/0!</v>
      </c>
    </row>
    <row r="27" spans="1:28" x14ac:dyDescent="0.25">
      <c r="A27" t="s">
        <v>8</v>
      </c>
      <c r="B27">
        <v>-89</v>
      </c>
      <c r="C27">
        <v>0</v>
      </c>
      <c r="D27">
        <v>0</v>
      </c>
      <c r="E27" s="3">
        <f t="shared" si="0"/>
        <v>0</v>
      </c>
      <c r="F27" s="3">
        <v>0</v>
      </c>
      <c r="G27" s="3">
        <v>0</v>
      </c>
      <c r="H27" s="3">
        <f t="shared" si="1"/>
        <v>1</v>
      </c>
      <c r="I27" s="1">
        <f t="shared" si="2"/>
        <v>0</v>
      </c>
      <c r="J27" s="1">
        <v>0</v>
      </c>
      <c r="K27" s="1">
        <v>0</v>
      </c>
      <c r="L27" s="1">
        <v>0</v>
      </c>
      <c r="M27" t="s">
        <v>17</v>
      </c>
      <c r="N27" s="4">
        <f t="shared" ref="N27" si="25">SUM(G23:G32)</f>
        <v>0</v>
      </c>
      <c r="O27" t="s">
        <v>17</v>
      </c>
      <c r="P27" s="4">
        <f t="shared" ref="P27" si="26">SUM(K23:K32)</f>
        <v>0</v>
      </c>
      <c r="V27">
        <v>0.5</v>
      </c>
      <c r="W27" s="5" cm="1">
        <f t="array" aca="1" ref="W27" ca="1">INDIRECT(CONCATENATE("P",((ROW()-4)*10+3)))</f>
        <v>-68</v>
      </c>
      <c r="X27" s="5" cm="1">
        <f t="array" aca="1" ref="X27" ca="1">INDIRECT(CONCATENATE("N",((ROW()-4)*10+9)))</f>
        <v>0.3</v>
      </c>
      <c r="Y27" s="5" cm="1">
        <f t="array" aca="1" ref="Y27" ca="1">INDIRECT(CONCATENATE("N",((ROW()-4)*10+10)))</f>
        <v>0.46153846153846156</v>
      </c>
      <c r="Z27" s="5" cm="1">
        <f t="array" aca="1" ref="Z27" ca="1">INDIRECT(CONCATENATE("P",((ROW()-4)*10+3)))</f>
        <v>-68</v>
      </c>
      <c r="AA27" s="5" cm="1">
        <f t="array" aca="1" ref="AA27" ca="1">INDIRECT(CONCATENATE("P",((ROW()-4)*10+9)))</f>
        <v>1</v>
      </c>
      <c r="AB27" s="5" cm="1">
        <f t="array" aca="1" ref="AB27" ca="1">INDIRECT(CONCATENATE("P",((ROW()-4)*10+10)))</f>
        <v>1</v>
      </c>
    </row>
    <row r="28" spans="1:28" x14ac:dyDescent="0.25">
      <c r="A28" t="s">
        <v>9</v>
      </c>
      <c r="B28">
        <v>-89</v>
      </c>
      <c r="C28">
        <v>0</v>
      </c>
      <c r="D28">
        <v>0</v>
      </c>
      <c r="E28" s="3">
        <f t="shared" si="0"/>
        <v>0</v>
      </c>
      <c r="F28" s="3">
        <v>0</v>
      </c>
      <c r="G28" s="3">
        <v>0</v>
      </c>
      <c r="H28" s="3">
        <f t="shared" si="1"/>
        <v>1</v>
      </c>
      <c r="I28" s="1">
        <f t="shared" si="2"/>
        <v>0</v>
      </c>
      <c r="J28" s="1">
        <v>0</v>
      </c>
      <c r="K28" s="1">
        <v>0</v>
      </c>
      <c r="L28" s="1">
        <v>0</v>
      </c>
      <c r="M28" t="s">
        <v>18</v>
      </c>
      <c r="N28" s="4">
        <f t="shared" ref="N28" si="27">SUM(H23:H32)</f>
        <v>10</v>
      </c>
      <c r="O28" t="s">
        <v>18</v>
      </c>
      <c r="P28" s="4">
        <f t="shared" ref="P28" si="28">SUM(L23:L32)</f>
        <v>0</v>
      </c>
      <c r="V28">
        <v>0.5</v>
      </c>
      <c r="W28" s="5" cm="1">
        <f t="array" aca="1" ref="W28" ca="1">INDIRECT(CONCATENATE("P",((ROW()-4)*10+3)))</f>
        <v>-67</v>
      </c>
      <c r="X28" s="5" cm="1">
        <f t="array" aca="1" ref="X28" ca="1">INDIRECT(CONCATENATE("N",((ROW()-4)*10+9)))</f>
        <v>0.4</v>
      </c>
      <c r="Y28" s="5" cm="1">
        <f t="array" aca="1" ref="Y28" ca="1">INDIRECT(CONCATENATE("N",((ROW()-4)*10+10)))</f>
        <v>0.5714285714285714</v>
      </c>
      <c r="Z28" s="5" cm="1">
        <f t="array" aca="1" ref="Z28" ca="1">INDIRECT(CONCATENATE("P",((ROW()-4)*10+3)))</f>
        <v>-67</v>
      </c>
      <c r="AA28" s="5" t="e" cm="1">
        <f t="array" aca="1" ref="AA28" ca="1">INDIRECT(CONCATENATE("P",((ROW()-4)*10+9)))</f>
        <v>#DIV/0!</v>
      </c>
      <c r="AB28" s="5" t="e" cm="1">
        <f t="array" aca="1" ref="AB28" ca="1">INDIRECT(CONCATENATE("P",((ROW()-4)*10+10)))</f>
        <v>#DIV/0!</v>
      </c>
    </row>
    <row r="29" spans="1:28" x14ac:dyDescent="0.25">
      <c r="A29" t="s">
        <v>10</v>
      </c>
      <c r="B29">
        <v>-89</v>
      </c>
      <c r="C29">
        <v>0</v>
      </c>
      <c r="D29">
        <v>0</v>
      </c>
      <c r="E29" s="3">
        <f t="shared" si="0"/>
        <v>0</v>
      </c>
      <c r="F29" s="3">
        <v>0</v>
      </c>
      <c r="G29" s="3">
        <v>0</v>
      </c>
      <c r="H29" s="3">
        <f t="shared" si="1"/>
        <v>1</v>
      </c>
      <c r="I29" s="1">
        <f t="shared" si="2"/>
        <v>0</v>
      </c>
      <c r="J29" s="1">
        <v>0</v>
      </c>
      <c r="K29" s="1">
        <v>0</v>
      </c>
      <c r="L29" s="1">
        <v>0</v>
      </c>
      <c r="M29" s="1" t="s">
        <v>21</v>
      </c>
      <c r="N29" s="4">
        <f t="shared" ref="N29" si="29">SUM(N25:N26)/SUM(N25:N28)</f>
        <v>0</v>
      </c>
      <c r="O29" s="1" t="s">
        <v>21</v>
      </c>
      <c r="P29" s="1" t="e">
        <f t="shared" ref="P29" si="30">SUM(P25:P26)/SUM(P25:P28)</f>
        <v>#DIV/0!</v>
      </c>
      <c r="V29">
        <v>0.5</v>
      </c>
      <c r="W29" s="5" cm="1">
        <f t="array" aca="1" ref="W29" ca="1">INDIRECT(CONCATENATE("P",((ROW()-4)*10+3)))</f>
        <v>-66</v>
      </c>
      <c r="X29" s="5" cm="1">
        <f t="array" aca="1" ref="X29" ca="1">INDIRECT(CONCATENATE("N",((ROW()-4)*10+9)))</f>
        <v>0.4</v>
      </c>
      <c r="Y29" s="5" cm="1">
        <f t="array" aca="1" ref="Y29" ca="1">INDIRECT(CONCATENATE("N",((ROW()-4)*10+10)))</f>
        <v>0.5714285714285714</v>
      </c>
      <c r="Z29" s="5" cm="1">
        <f t="array" aca="1" ref="Z29" ca="1">INDIRECT(CONCATENATE("P",((ROW()-4)*10+3)))</f>
        <v>-66</v>
      </c>
      <c r="AA29" s="5" cm="1">
        <f t="array" aca="1" ref="AA29" ca="1">INDIRECT(CONCATENATE("P",((ROW()-4)*10+9)))</f>
        <v>1</v>
      </c>
      <c r="AB29" s="5" cm="1">
        <f t="array" aca="1" ref="AB29" ca="1">INDIRECT(CONCATENATE("P",((ROW()-4)*10+10)))</f>
        <v>1</v>
      </c>
    </row>
    <row r="30" spans="1:28" x14ac:dyDescent="0.25">
      <c r="A30" t="s">
        <v>11</v>
      </c>
      <c r="B30">
        <v>-89</v>
      </c>
      <c r="C30">
        <v>0</v>
      </c>
      <c r="D30">
        <v>0</v>
      </c>
      <c r="E30" s="3">
        <f t="shared" si="0"/>
        <v>0</v>
      </c>
      <c r="F30" s="3">
        <v>0</v>
      </c>
      <c r="G30" s="3">
        <v>0</v>
      </c>
      <c r="H30" s="3">
        <f t="shared" si="1"/>
        <v>1</v>
      </c>
      <c r="I30" s="1">
        <f t="shared" si="2"/>
        <v>0</v>
      </c>
      <c r="J30" s="1">
        <v>0</v>
      </c>
      <c r="K30" s="1">
        <v>0</v>
      </c>
      <c r="L30" s="1">
        <v>0</v>
      </c>
      <c r="M30" s="1" t="s">
        <v>22</v>
      </c>
      <c r="N30" s="4">
        <f t="shared" ref="N30" si="31">2*N25/(2*N25+N27+N28)</f>
        <v>0</v>
      </c>
      <c r="O30" s="1" t="s">
        <v>22</v>
      </c>
      <c r="P30" s="1" t="e">
        <f t="shared" ref="P30" si="32">2*P25/(2*P25+P27+P28)</f>
        <v>#DIV/0!</v>
      </c>
      <c r="V30">
        <v>0.5</v>
      </c>
      <c r="W30" s="5" cm="1">
        <f t="array" aca="1" ref="W30" ca="1">INDIRECT(CONCATENATE("P",((ROW()-4)*10+3)))</f>
        <v>-65</v>
      </c>
      <c r="X30" s="5" cm="1">
        <f t="array" aca="1" ref="X30" ca="1">INDIRECT(CONCATENATE("N",((ROW()-4)*10+9)))</f>
        <v>0.4</v>
      </c>
      <c r="Y30" s="5" cm="1">
        <f t="array" aca="1" ref="Y30" ca="1">INDIRECT(CONCATENATE("N",((ROW()-4)*10+10)))</f>
        <v>0.5714285714285714</v>
      </c>
      <c r="Z30" s="5" cm="1">
        <f t="array" aca="1" ref="Z30" ca="1">INDIRECT(CONCATENATE("P",((ROW()-4)*10+3)))</f>
        <v>-65</v>
      </c>
      <c r="AA30" s="5" cm="1">
        <f t="array" aca="1" ref="AA30" ca="1">INDIRECT(CONCATENATE("P",((ROW()-4)*10+9)))</f>
        <v>1</v>
      </c>
      <c r="AB30" s="5" cm="1">
        <f t="array" aca="1" ref="AB30" ca="1">INDIRECT(CONCATENATE("P",((ROW()-4)*10+10)))</f>
        <v>1</v>
      </c>
    </row>
    <row r="31" spans="1:28" x14ac:dyDescent="0.25">
      <c r="A31" t="s">
        <v>12</v>
      </c>
      <c r="B31">
        <v>-89</v>
      </c>
      <c r="C31">
        <v>0</v>
      </c>
      <c r="D31">
        <v>0</v>
      </c>
      <c r="E31" s="3">
        <f t="shared" si="0"/>
        <v>0</v>
      </c>
      <c r="F31" s="3">
        <v>0</v>
      </c>
      <c r="G31" s="3">
        <v>0</v>
      </c>
      <c r="H31" s="3">
        <f t="shared" si="1"/>
        <v>1</v>
      </c>
      <c r="I31" s="1">
        <f t="shared" si="2"/>
        <v>0</v>
      </c>
      <c r="J31" s="1">
        <v>0</v>
      </c>
      <c r="K31" s="1">
        <v>0</v>
      </c>
      <c r="L31" s="1">
        <v>0</v>
      </c>
      <c r="M31" s="1" t="s">
        <v>24</v>
      </c>
      <c r="N31" s="4">
        <f t="shared" ref="N31" si="33">N25/(N25+N28)</f>
        <v>0</v>
      </c>
      <c r="O31" s="1" t="s">
        <v>24</v>
      </c>
      <c r="P31" s="4" t="e">
        <f t="shared" ref="P31" si="34">P25/(P25+P28)</f>
        <v>#DIV/0!</v>
      </c>
      <c r="V31">
        <v>0.5</v>
      </c>
      <c r="W31" s="5" cm="1">
        <f t="array" aca="1" ref="W31" ca="1">INDIRECT(CONCATENATE("P",((ROW()-4)*10+3)))</f>
        <v>-64</v>
      </c>
      <c r="X31" s="5" cm="1">
        <f t="array" aca="1" ref="X31" ca="1">INDIRECT(CONCATENATE("N",((ROW()-4)*10+9)))</f>
        <v>0.4</v>
      </c>
      <c r="Y31" s="5" cm="1">
        <f t="array" aca="1" ref="Y31" ca="1">INDIRECT(CONCATENATE("N",((ROW()-4)*10+10)))</f>
        <v>0.5714285714285714</v>
      </c>
      <c r="Z31" s="5" cm="1">
        <f t="array" aca="1" ref="Z31" ca="1">INDIRECT(CONCATENATE("P",((ROW()-4)*10+3)))</f>
        <v>-64</v>
      </c>
      <c r="AA31" s="5" cm="1">
        <f t="array" aca="1" ref="AA31" ca="1">INDIRECT(CONCATENATE("P",((ROW()-4)*10+9)))</f>
        <v>1</v>
      </c>
      <c r="AB31" s="5" cm="1">
        <f t="array" aca="1" ref="AB31" ca="1">INDIRECT(CONCATENATE("P",((ROW()-4)*10+10)))</f>
        <v>1</v>
      </c>
    </row>
    <row r="32" spans="1:28" x14ac:dyDescent="0.25">
      <c r="A32" t="s">
        <v>13</v>
      </c>
      <c r="B32">
        <v>-89</v>
      </c>
      <c r="C32">
        <v>0</v>
      </c>
      <c r="D32">
        <v>0</v>
      </c>
      <c r="E32" s="3">
        <f t="shared" si="0"/>
        <v>0</v>
      </c>
      <c r="F32" s="3">
        <v>0</v>
      </c>
      <c r="G32" s="3">
        <v>0</v>
      </c>
      <c r="H32" s="3">
        <f t="shared" si="1"/>
        <v>1</v>
      </c>
      <c r="I32" s="1">
        <f t="shared" si="2"/>
        <v>0</v>
      </c>
      <c r="J32" s="1">
        <v>0</v>
      </c>
      <c r="K32" s="1">
        <v>0</v>
      </c>
      <c r="L32" s="1">
        <v>0</v>
      </c>
      <c r="V32">
        <v>0.5</v>
      </c>
      <c r="W32" s="5" cm="1">
        <f t="array" aca="1" ref="W32" ca="1">INDIRECT(CONCATENATE("P",((ROW()-4)*10+3)))</f>
        <v>-63</v>
      </c>
      <c r="X32" s="5" cm="1">
        <f t="array" aca="1" ref="X32" ca="1">INDIRECT(CONCATENATE("N",((ROW()-4)*10+9)))</f>
        <v>0.5</v>
      </c>
      <c r="Y32" s="5" cm="1">
        <f t="array" aca="1" ref="Y32" ca="1">INDIRECT(CONCATENATE("N",((ROW()-4)*10+10)))</f>
        <v>0.66666666666666663</v>
      </c>
      <c r="Z32" s="5" cm="1">
        <f t="array" aca="1" ref="Z32" ca="1">INDIRECT(CONCATENATE("P",((ROW()-4)*10+3)))</f>
        <v>-63</v>
      </c>
      <c r="AA32" s="5" cm="1">
        <f t="array" aca="1" ref="AA32" ca="1">INDIRECT(CONCATENATE("P",((ROW()-4)*10+9)))</f>
        <v>1</v>
      </c>
      <c r="AB32" s="5" cm="1">
        <f t="array" aca="1" ref="AB32" ca="1">INDIRECT(CONCATENATE("P",((ROW()-4)*10+10)))</f>
        <v>1</v>
      </c>
    </row>
    <row r="33" spans="1:28" x14ac:dyDescent="0.25">
      <c r="A33" t="s">
        <v>4</v>
      </c>
      <c r="B33">
        <v>-88</v>
      </c>
      <c r="C33">
        <v>0</v>
      </c>
      <c r="D33">
        <v>0</v>
      </c>
      <c r="E33" s="3">
        <f t="shared" si="0"/>
        <v>0</v>
      </c>
      <c r="F33" s="3">
        <v>0</v>
      </c>
      <c r="G33" s="3">
        <v>0</v>
      </c>
      <c r="H33" s="3">
        <f t="shared" si="1"/>
        <v>1</v>
      </c>
      <c r="I33" s="1">
        <f t="shared" si="2"/>
        <v>0</v>
      </c>
      <c r="J33" s="1">
        <v>0</v>
      </c>
      <c r="K33" s="1">
        <v>0</v>
      </c>
      <c r="L33" s="1">
        <v>0</v>
      </c>
      <c r="M33" t="s">
        <v>14</v>
      </c>
      <c r="N33" s="4">
        <f t="shared" ref="N33" si="35">COUNT(C33:C42)</f>
        <v>10</v>
      </c>
      <c r="O33" t="s">
        <v>23</v>
      </c>
      <c r="P33" s="2">
        <f t="shared" ref="P33" si="36">B33</f>
        <v>-88</v>
      </c>
      <c r="V33">
        <v>0.5</v>
      </c>
      <c r="W33" s="5" cm="1">
        <f t="array" aca="1" ref="W33" ca="1">INDIRECT(CONCATENATE("P",((ROW()-4)*10+3)))</f>
        <v>-62</v>
      </c>
      <c r="X33" s="5" cm="1">
        <f t="array" aca="1" ref="X33" ca="1">INDIRECT(CONCATENATE("N",((ROW()-4)*10+9)))</f>
        <v>0.5</v>
      </c>
      <c r="Y33" s="5" cm="1">
        <f t="array" aca="1" ref="Y33" ca="1">INDIRECT(CONCATENATE("N",((ROW()-4)*10+10)))</f>
        <v>0.66666666666666663</v>
      </c>
      <c r="Z33" s="5" cm="1">
        <f t="array" aca="1" ref="Z33" ca="1">INDIRECT(CONCATENATE("P",((ROW()-4)*10+3)))</f>
        <v>-62</v>
      </c>
      <c r="AA33" s="5" cm="1">
        <f t="array" aca="1" ref="AA33" ca="1">INDIRECT(CONCATENATE("P",((ROW()-4)*10+9)))</f>
        <v>1</v>
      </c>
      <c r="AB33" s="5" cm="1">
        <f t="array" aca="1" ref="AB33" ca="1">INDIRECT(CONCATENATE("P",((ROW()-4)*10+10)))</f>
        <v>1</v>
      </c>
    </row>
    <row r="34" spans="1:28" x14ac:dyDescent="0.25">
      <c r="A34" t="s">
        <v>5</v>
      </c>
      <c r="B34">
        <v>-88</v>
      </c>
      <c r="C34">
        <v>0</v>
      </c>
      <c r="D34">
        <v>0</v>
      </c>
      <c r="E34" s="3">
        <f t="shared" si="0"/>
        <v>0</v>
      </c>
      <c r="F34" s="3">
        <v>0</v>
      </c>
      <c r="G34" s="3">
        <v>0</v>
      </c>
      <c r="H34" s="3">
        <f t="shared" si="1"/>
        <v>1</v>
      </c>
      <c r="I34" s="1">
        <f t="shared" si="2"/>
        <v>0</v>
      </c>
      <c r="J34" s="1">
        <v>0</v>
      </c>
      <c r="K34" s="1">
        <v>0</v>
      </c>
      <c r="L34" s="1">
        <v>0</v>
      </c>
      <c r="M34" t="s">
        <v>19</v>
      </c>
      <c r="O34" t="s">
        <v>20</v>
      </c>
      <c r="V34">
        <v>0.5</v>
      </c>
      <c r="W34" s="5" cm="1">
        <f t="array" aca="1" ref="W34" ca="1">INDIRECT(CONCATENATE("P",((ROW()-4)*10+3)))</f>
        <v>-61</v>
      </c>
      <c r="X34" s="5" cm="1">
        <f t="array" aca="1" ref="X34" ca="1">INDIRECT(CONCATENATE("N",((ROW()-4)*10+9)))</f>
        <v>0.6</v>
      </c>
      <c r="Y34" s="5" cm="1">
        <f t="array" aca="1" ref="Y34" ca="1">INDIRECT(CONCATENATE("N",((ROW()-4)*10+10)))</f>
        <v>0.75</v>
      </c>
      <c r="Z34" s="5" cm="1">
        <f t="array" aca="1" ref="Z34" ca="1">INDIRECT(CONCATENATE("P",((ROW()-4)*10+3)))</f>
        <v>-61</v>
      </c>
      <c r="AA34" s="5" cm="1">
        <f t="array" aca="1" ref="AA34" ca="1">INDIRECT(CONCATENATE("P",((ROW()-4)*10+9)))</f>
        <v>1</v>
      </c>
      <c r="AB34" s="5" cm="1">
        <f t="array" aca="1" ref="AB34" ca="1">INDIRECT(CONCATENATE("P",((ROW()-4)*10+10)))</f>
        <v>1</v>
      </c>
    </row>
    <row r="35" spans="1:28" x14ac:dyDescent="0.25">
      <c r="A35" t="s">
        <v>6</v>
      </c>
      <c r="B35">
        <v>-88</v>
      </c>
      <c r="C35">
        <v>0</v>
      </c>
      <c r="D35">
        <v>0</v>
      </c>
      <c r="E35" s="3">
        <f t="shared" si="0"/>
        <v>0</v>
      </c>
      <c r="F35" s="3">
        <v>0</v>
      </c>
      <c r="G35" s="3">
        <v>0</v>
      </c>
      <c r="H35" s="3">
        <f t="shared" si="1"/>
        <v>1</v>
      </c>
      <c r="I35" s="1">
        <f t="shared" si="2"/>
        <v>0</v>
      </c>
      <c r="J35" s="1">
        <v>0</v>
      </c>
      <c r="K35" s="1">
        <v>0</v>
      </c>
      <c r="L35" s="1">
        <v>0</v>
      </c>
      <c r="M35" t="s">
        <v>15</v>
      </c>
      <c r="N35" s="4">
        <f t="shared" ref="N35" si="37">SUM(E33:E42)</f>
        <v>0</v>
      </c>
      <c r="O35" t="s">
        <v>15</v>
      </c>
      <c r="P35" s="4">
        <f t="shared" ref="P35" si="38">SUM(I33:I42)</f>
        <v>0</v>
      </c>
      <c r="V35">
        <v>0.5</v>
      </c>
      <c r="W35" s="5" cm="1">
        <f t="array" aca="1" ref="W35" ca="1">INDIRECT(CONCATENATE("P",((ROW()-4)*10+3)))</f>
        <v>-60</v>
      </c>
      <c r="X35" s="5" cm="1">
        <f t="array" aca="1" ref="X35" ca="1">INDIRECT(CONCATENATE("N",((ROW()-4)*10+9)))</f>
        <v>0.6</v>
      </c>
      <c r="Y35" s="5" cm="1">
        <f t="array" aca="1" ref="Y35" ca="1">INDIRECT(CONCATENATE("N",((ROW()-4)*10+10)))</f>
        <v>0.75</v>
      </c>
      <c r="Z35" s="5" cm="1">
        <f t="array" aca="1" ref="Z35" ca="1">INDIRECT(CONCATENATE("P",((ROW()-4)*10+3)))</f>
        <v>-60</v>
      </c>
      <c r="AA35" s="5" cm="1">
        <f t="array" aca="1" ref="AA35" ca="1">INDIRECT(CONCATENATE("P",((ROW()-4)*10+9)))</f>
        <v>1</v>
      </c>
      <c r="AB35" s="5" cm="1">
        <f t="array" aca="1" ref="AB35" ca="1">INDIRECT(CONCATENATE("P",((ROW()-4)*10+10)))</f>
        <v>1</v>
      </c>
    </row>
    <row r="36" spans="1:28" x14ac:dyDescent="0.25">
      <c r="A36" t="s">
        <v>7</v>
      </c>
      <c r="B36">
        <v>-88</v>
      </c>
      <c r="C36">
        <v>0</v>
      </c>
      <c r="D36">
        <v>0</v>
      </c>
      <c r="E36" s="3">
        <f t="shared" si="0"/>
        <v>0</v>
      </c>
      <c r="F36" s="3">
        <v>0</v>
      </c>
      <c r="G36" s="3">
        <v>0</v>
      </c>
      <c r="H36" s="3">
        <f t="shared" si="1"/>
        <v>1</v>
      </c>
      <c r="I36" s="1">
        <f t="shared" si="2"/>
        <v>0</v>
      </c>
      <c r="J36" s="1">
        <v>0</v>
      </c>
      <c r="K36" s="1">
        <v>0</v>
      </c>
      <c r="L36" s="1">
        <v>0</v>
      </c>
      <c r="M36" t="s">
        <v>16</v>
      </c>
      <c r="N36" s="4">
        <f t="shared" ref="N36" si="39">SUM(F33:F42)</f>
        <v>0</v>
      </c>
      <c r="O36" t="s">
        <v>16</v>
      </c>
      <c r="P36" s="4">
        <f t="shared" ref="P36" si="40">SUM(J33:J42)</f>
        <v>0</v>
      </c>
      <c r="V36">
        <v>0.5</v>
      </c>
      <c r="W36" s="5" cm="1">
        <f t="array" aca="1" ref="W36" ca="1">INDIRECT(CONCATENATE("P",((ROW()-4)*10+3)))</f>
        <v>-59</v>
      </c>
      <c r="X36" s="5" cm="1">
        <f t="array" aca="1" ref="X36" ca="1">INDIRECT(CONCATENATE("N",((ROW()-4)*10+9)))</f>
        <v>0.7</v>
      </c>
      <c r="Y36" s="5" cm="1">
        <f t="array" aca="1" ref="Y36" ca="1">INDIRECT(CONCATENATE("N",((ROW()-4)*10+10)))</f>
        <v>0.82352941176470584</v>
      </c>
      <c r="Z36" s="5" cm="1">
        <f t="array" aca="1" ref="Z36" ca="1">INDIRECT(CONCATENATE("P",((ROW()-4)*10+3)))</f>
        <v>-59</v>
      </c>
      <c r="AA36" s="5" cm="1">
        <f t="array" aca="1" ref="AA36" ca="1">INDIRECT(CONCATENATE("P",((ROW()-4)*10+9)))</f>
        <v>1</v>
      </c>
      <c r="AB36" s="5" cm="1">
        <f t="array" aca="1" ref="AB36" ca="1">INDIRECT(CONCATENATE("P",((ROW()-4)*10+10)))</f>
        <v>1</v>
      </c>
    </row>
    <row r="37" spans="1:28" x14ac:dyDescent="0.25">
      <c r="A37" t="s">
        <v>8</v>
      </c>
      <c r="B37">
        <v>-88</v>
      </c>
      <c r="C37">
        <v>0</v>
      </c>
      <c r="D37">
        <v>0</v>
      </c>
      <c r="E37" s="3">
        <f t="shared" si="0"/>
        <v>0</v>
      </c>
      <c r="F37" s="3">
        <v>0</v>
      </c>
      <c r="G37" s="3">
        <v>0</v>
      </c>
      <c r="H37" s="3">
        <f t="shared" si="1"/>
        <v>1</v>
      </c>
      <c r="I37" s="1">
        <f t="shared" si="2"/>
        <v>0</v>
      </c>
      <c r="J37" s="1">
        <v>0</v>
      </c>
      <c r="K37" s="1">
        <v>0</v>
      </c>
      <c r="L37" s="1">
        <v>0</v>
      </c>
      <c r="M37" t="s">
        <v>17</v>
      </c>
      <c r="N37" s="4">
        <f t="shared" ref="N37" si="41">SUM(G33:G42)</f>
        <v>0</v>
      </c>
      <c r="O37" t="s">
        <v>17</v>
      </c>
      <c r="P37" s="4">
        <f t="shared" ref="P37" si="42">SUM(K33:K42)</f>
        <v>0</v>
      </c>
      <c r="V37">
        <v>0.5</v>
      </c>
      <c r="W37" s="5" cm="1">
        <f t="array" aca="1" ref="W37" ca="1">INDIRECT(CONCATENATE("P",((ROW()-4)*10+3)))</f>
        <v>-58</v>
      </c>
      <c r="X37" s="5" cm="1">
        <f t="array" aca="1" ref="X37" ca="1">INDIRECT(CONCATENATE("N",((ROW()-4)*10+9)))</f>
        <v>0.7</v>
      </c>
      <c r="Y37" s="5" cm="1">
        <f t="array" aca="1" ref="Y37" ca="1">INDIRECT(CONCATENATE("N",((ROW()-4)*10+10)))</f>
        <v>0.82352941176470584</v>
      </c>
      <c r="Z37" s="5" cm="1">
        <f t="array" aca="1" ref="Z37" ca="1">INDIRECT(CONCATENATE("P",((ROW()-4)*10+3)))</f>
        <v>-58</v>
      </c>
      <c r="AA37" s="5" cm="1">
        <f t="array" aca="1" ref="AA37" ca="1">INDIRECT(CONCATENATE("P",((ROW()-4)*10+9)))</f>
        <v>1</v>
      </c>
      <c r="AB37" s="5" cm="1">
        <f t="array" aca="1" ref="AB37" ca="1">INDIRECT(CONCATENATE("P",((ROW()-4)*10+10)))</f>
        <v>1</v>
      </c>
    </row>
    <row r="38" spans="1:28" x14ac:dyDescent="0.25">
      <c r="A38" t="s">
        <v>9</v>
      </c>
      <c r="B38">
        <v>-88</v>
      </c>
      <c r="C38">
        <v>0</v>
      </c>
      <c r="D38">
        <v>0</v>
      </c>
      <c r="E38" s="3">
        <f t="shared" si="0"/>
        <v>0</v>
      </c>
      <c r="F38" s="3">
        <v>0</v>
      </c>
      <c r="G38" s="3">
        <v>0</v>
      </c>
      <c r="H38" s="3">
        <f t="shared" si="1"/>
        <v>1</v>
      </c>
      <c r="I38" s="1">
        <f t="shared" si="2"/>
        <v>0</v>
      </c>
      <c r="J38" s="1">
        <v>0</v>
      </c>
      <c r="K38" s="1">
        <v>0</v>
      </c>
      <c r="L38" s="1">
        <v>0</v>
      </c>
      <c r="M38" t="s">
        <v>18</v>
      </c>
      <c r="N38" s="4">
        <f t="shared" ref="N38" si="43">SUM(H33:H42)</f>
        <v>10</v>
      </c>
      <c r="O38" t="s">
        <v>18</v>
      </c>
      <c r="P38" s="4">
        <f t="shared" ref="P38" si="44">SUM(L33:L42)</f>
        <v>0</v>
      </c>
      <c r="V38">
        <v>0.5</v>
      </c>
      <c r="W38" s="5" cm="1">
        <f t="array" aca="1" ref="W38" ca="1">INDIRECT(CONCATENATE("P",((ROW()-4)*10+3)))</f>
        <v>-57</v>
      </c>
      <c r="X38" s="5" cm="1">
        <f t="array" aca="1" ref="X38" ca="1">INDIRECT(CONCATENATE("N",((ROW()-4)*10+9)))</f>
        <v>0.7</v>
      </c>
      <c r="Y38" s="5" cm="1">
        <f t="array" aca="1" ref="Y38" ca="1">INDIRECT(CONCATENATE("N",((ROW()-4)*10+10)))</f>
        <v>0.82352941176470584</v>
      </c>
      <c r="Z38" s="5" cm="1">
        <f t="array" aca="1" ref="Z38" ca="1">INDIRECT(CONCATENATE("P",((ROW()-4)*10+3)))</f>
        <v>-57</v>
      </c>
      <c r="AA38" s="5" cm="1">
        <f t="array" aca="1" ref="AA38" ca="1">INDIRECT(CONCATENATE("P",((ROW()-4)*10+9)))</f>
        <v>1</v>
      </c>
      <c r="AB38" s="5" cm="1">
        <f t="array" aca="1" ref="AB38" ca="1">INDIRECT(CONCATENATE("P",((ROW()-4)*10+10)))</f>
        <v>1</v>
      </c>
    </row>
    <row r="39" spans="1:28" x14ac:dyDescent="0.25">
      <c r="A39" t="s">
        <v>10</v>
      </c>
      <c r="B39">
        <v>-88</v>
      </c>
      <c r="C39">
        <v>0</v>
      </c>
      <c r="D39">
        <v>0</v>
      </c>
      <c r="E39" s="3">
        <f t="shared" si="0"/>
        <v>0</v>
      </c>
      <c r="F39" s="3">
        <v>0</v>
      </c>
      <c r="G39" s="3">
        <v>0</v>
      </c>
      <c r="H39" s="3">
        <f t="shared" si="1"/>
        <v>1</v>
      </c>
      <c r="I39" s="1">
        <f t="shared" si="2"/>
        <v>0</v>
      </c>
      <c r="J39" s="1">
        <v>0</v>
      </c>
      <c r="K39" s="1">
        <v>0</v>
      </c>
      <c r="L39" s="1">
        <v>0</v>
      </c>
      <c r="M39" s="1" t="s">
        <v>21</v>
      </c>
      <c r="N39" s="4">
        <f t="shared" ref="N39" si="45">SUM(N35:N36)/SUM(N35:N38)</f>
        <v>0</v>
      </c>
      <c r="O39" s="1" t="s">
        <v>21</v>
      </c>
      <c r="P39" s="1" t="e">
        <f t="shared" ref="P39" si="46">SUM(P35:P36)/SUM(P35:P38)</f>
        <v>#DIV/0!</v>
      </c>
      <c r="V39">
        <v>0.5</v>
      </c>
      <c r="W39" s="5" cm="1">
        <f t="array" aca="1" ref="W39" ca="1">INDIRECT(CONCATENATE("P",((ROW()-4)*10+3)))</f>
        <v>-56</v>
      </c>
      <c r="X39" s="5" cm="1">
        <f t="array" aca="1" ref="X39" ca="1">INDIRECT(CONCATENATE("N",((ROW()-4)*10+9)))</f>
        <v>0.7</v>
      </c>
      <c r="Y39" s="5" cm="1">
        <f t="array" aca="1" ref="Y39" ca="1">INDIRECT(CONCATENATE("N",((ROW()-4)*10+10)))</f>
        <v>0.82352941176470584</v>
      </c>
      <c r="Z39" s="5" cm="1">
        <f t="array" aca="1" ref="Z39" ca="1">INDIRECT(CONCATENATE("P",((ROW()-4)*10+3)))</f>
        <v>-56</v>
      </c>
      <c r="AA39" s="5" cm="1">
        <f t="array" aca="1" ref="AA39" ca="1">INDIRECT(CONCATENATE("P",((ROW()-4)*10+9)))</f>
        <v>1</v>
      </c>
      <c r="AB39" s="5" cm="1">
        <f t="array" aca="1" ref="AB39" ca="1">INDIRECT(CONCATENATE("P",((ROW()-4)*10+10)))</f>
        <v>1</v>
      </c>
    </row>
    <row r="40" spans="1:28" x14ac:dyDescent="0.25">
      <c r="A40" t="s">
        <v>11</v>
      </c>
      <c r="B40">
        <v>-88</v>
      </c>
      <c r="C40">
        <v>0</v>
      </c>
      <c r="D40">
        <v>0</v>
      </c>
      <c r="E40" s="3">
        <f t="shared" si="0"/>
        <v>0</v>
      </c>
      <c r="F40" s="3">
        <v>0</v>
      </c>
      <c r="G40" s="3">
        <v>0</v>
      </c>
      <c r="H40" s="3">
        <f t="shared" si="1"/>
        <v>1</v>
      </c>
      <c r="I40" s="1">
        <f t="shared" si="2"/>
        <v>0</v>
      </c>
      <c r="J40" s="1">
        <v>0</v>
      </c>
      <c r="K40" s="1">
        <v>0</v>
      </c>
      <c r="L40" s="1">
        <v>0</v>
      </c>
      <c r="M40" s="1" t="s">
        <v>22</v>
      </c>
      <c r="N40" s="4">
        <f t="shared" ref="N40" si="47">2*N35/(2*N35+N37+N38)</f>
        <v>0</v>
      </c>
      <c r="O40" s="1" t="s">
        <v>22</v>
      </c>
      <c r="P40" s="1" t="e">
        <f t="shared" ref="P40" si="48">2*P35/(2*P35+P37+P38)</f>
        <v>#DIV/0!</v>
      </c>
      <c r="V40">
        <v>0.5</v>
      </c>
      <c r="W40" s="5" cm="1">
        <f t="array" aca="1" ref="W40" ca="1">INDIRECT(CONCATENATE("P",((ROW()-4)*10+3)))</f>
        <v>-55</v>
      </c>
      <c r="X40" s="5" cm="1">
        <f t="array" aca="1" ref="X40" ca="1">INDIRECT(CONCATENATE("N",((ROW()-4)*10+9)))</f>
        <v>0.8</v>
      </c>
      <c r="Y40" s="5" cm="1">
        <f t="array" aca="1" ref="Y40" ca="1">INDIRECT(CONCATENATE("N",((ROW()-4)*10+10)))</f>
        <v>0.88888888888888884</v>
      </c>
      <c r="Z40" s="5" cm="1">
        <f t="array" aca="1" ref="Z40" ca="1">INDIRECT(CONCATENATE("P",((ROW()-4)*10+3)))</f>
        <v>-55</v>
      </c>
      <c r="AA40" s="5" cm="1">
        <f t="array" aca="1" ref="AA40" ca="1">INDIRECT(CONCATENATE("P",((ROW()-4)*10+9)))</f>
        <v>1</v>
      </c>
      <c r="AB40" s="5" cm="1">
        <f t="array" aca="1" ref="AB40" ca="1">INDIRECT(CONCATENATE("P",((ROW()-4)*10+10)))</f>
        <v>1</v>
      </c>
    </row>
    <row r="41" spans="1:28" x14ac:dyDescent="0.25">
      <c r="A41" t="s">
        <v>12</v>
      </c>
      <c r="B41">
        <v>-88</v>
      </c>
      <c r="C41">
        <v>0</v>
      </c>
      <c r="D41">
        <v>0</v>
      </c>
      <c r="E41" s="3">
        <f t="shared" si="0"/>
        <v>0</v>
      </c>
      <c r="F41" s="3">
        <v>0</v>
      </c>
      <c r="G41" s="3">
        <v>0</v>
      </c>
      <c r="H41" s="3">
        <f t="shared" si="1"/>
        <v>1</v>
      </c>
      <c r="I41" s="1">
        <f t="shared" si="2"/>
        <v>0</v>
      </c>
      <c r="J41" s="1">
        <v>0</v>
      </c>
      <c r="K41" s="1">
        <v>0</v>
      </c>
      <c r="L41" s="1">
        <v>0</v>
      </c>
      <c r="M41" s="1" t="s">
        <v>24</v>
      </c>
      <c r="N41" s="4">
        <f t="shared" ref="N41" si="49">N35/(N35+N38)</f>
        <v>0</v>
      </c>
      <c r="O41" s="1" t="s">
        <v>24</v>
      </c>
      <c r="P41" s="4" t="e">
        <f t="shared" ref="P41" si="50">P35/(P35+P38)</f>
        <v>#DIV/0!</v>
      </c>
      <c r="V41">
        <v>0.5</v>
      </c>
      <c r="W41" s="5" cm="1">
        <f t="array" aca="1" ref="W41" ca="1">INDIRECT(CONCATENATE("P",((ROW()-4)*10+3)))</f>
        <v>-54</v>
      </c>
      <c r="X41" s="5" cm="1">
        <f t="array" aca="1" ref="X41" ca="1">INDIRECT(CONCATENATE("N",((ROW()-4)*10+9)))</f>
        <v>0.9</v>
      </c>
      <c r="Y41" s="5" cm="1">
        <f t="array" aca="1" ref="Y41" ca="1">INDIRECT(CONCATENATE("N",((ROW()-4)*10+10)))</f>
        <v>0.94736842105263153</v>
      </c>
      <c r="Z41" s="5" cm="1">
        <f t="array" aca="1" ref="Z41" ca="1">INDIRECT(CONCATENATE("P",((ROW()-4)*10+3)))</f>
        <v>-54</v>
      </c>
      <c r="AA41" s="5" cm="1">
        <f t="array" aca="1" ref="AA41" ca="1">INDIRECT(CONCATENATE("P",((ROW()-4)*10+9)))</f>
        <v>1</v>
      </c>
      <c r="AB41" s="5" cm="1">
        <f t="array" aca="1" ref="AB41" ca="1">INDIRECT(CONCATENATE("P",((ROW()-4)*10+10)))</f>
        <v>1</v>
      </c>
    </row>
    <row r="42" spans="1:28" x14ac:dyDescent="0.25">
      <c r="A42" t="s">
        <v>13</v>
      </c>
      <c r="B42">
        <v>-88</v>
      </c>
      <c r="C42">
        <v>0</v>
      </c>
      <c r="D42">
        <v>0</v>
      </c>
      <c r="E42" s="3">
        <f t="shared" si="0"/>
        <v>0</v>
      </c>
      <c r="F42" s="3">
        <v>0</v>
      </c>
      <c r="G42" s="3">
        <v>0</v>
      </c>
      <c r="H42" s="3">
        <f t="shared" si="1"/>
        <v>1</v>
      </c>
      <c r="I42" s="1">
        <f t="shared" si="2"/>
        <v>0</v>
      </c>
      <c r="J42" s="1">
        <v>0</v>
      </c>
      <c r="K42" s="1">
        <v>0</v>
      </c>
      <c r="L42" s="1">
        <v>0</v>
      </c>
      <c r="V42">
        <v>0.5</v>
      </c>
      <c r="W42" s="5" cm="1">
        <f t="array" aca="1" ref="W42" ca="1">INDIRECT(CONCATENATE("P",((ROW()-4)*10+3)))</f>
        <v>-53</v>
      </c>
      <c r="X42" s="5" cm="1">
        <f t="array" aca="1" ref="X42" ca="1">INDIRECT(CONCATENATE("N",((ROW()-4)*10+9)))</f>
        <v>0.9</v>
      </c>
      <c r="Y42" s="5" cm="1">
        <f t="array" aca="1" ref="Y42" ca="1">INDIRECT(CONCATENATE("N",((ROW()-4)*10+10)))</f>
        <v>0.94736842105263153</v>
      </c>
      <c r="Z42" s="5" cm="1">
        <f t="array" aca="1" ref="Z42" ca="1">INDIRECT(CONCATENATE("P",((ROW()-4)*10+3)))</f>
        <v>-53</v>
      </c>
      <c r="AA42" s="5" cm="1">
        <f t="array" aca="1" ref="AA42" ca="1">INDIRECT(CONCATENATE("P",((ROW()-4)*10+9)))</f>
        <v>1</v>
      </c>
      <c r="AB42" s="5" cm="1">
        <f t="array" aca="1" ref="AB42" ca="1">INDIRECT(CONCATENATE("P",((ROW()-4)*10+10)))</f>
        <v>1</v>
      </c>
    </row>
    <row r="43" spans="1:28" x14ac:dyDescent="0.25">
      <c r="A43" t="s">
        <v>4</v>
      </c>
      <c r="B43">
        <v>-87</v>
      </c>
      <c r="C43">
        <v>0</v>
      </c>
      <c r="D43">
        <v>0</v>
      </c>
      <c r="E43" s="3">
        <f t="shared" si="0"/>
        <v>0</v>
      </c>
      <c r="F43" s="3">
        <v>0</v>
      </c>
      <c r="G43" s="3">
        <v>0</v>
      </c>
      <c r="H43" s="3">
        <f t="shared" si="1"/>
        <v>1</v>
      </c>
      <c r="I43" s="1">
        <f t="shared" si="2"/>
        <v>0</v>
      </c>
      <c r="J43" s="1">
        <v>0</v>
      </c>
      <c r="K43" s="1">
        <v>0</v>
      </c>
      <c r="L43" s="1">
        <v>0</v>
      </c>
      <c r="M43" t="s">
        <v>14</v>
      </c>
      <c r="N43" s="4">
        <f t="shared" ref="N43" si="51">COUNT(C43:C52)</f>
        <v>10</v>
      </c>
      <c r="O43" t="s">
        <v>23</v>
      </c>
      <c r="P43" s="2">
        <f t="shared" ref="P43" si="52">B43</f>
        <v>-87</v>
      </c>
      <c r="V43">
        <v>0.5</v>
      </c>
      <c r="W43" s="5" cm="1">
        <f t="array" aca="1" ref="W43" ca="1">INDIRECT(CONCATENATE("P",((ROW()-4)*10+3)))</f>
        <v>-52</v>
      </c>
      <c r="X43" s="5" cm="1">
        <f t="array" aca="1" ref="X43" ca="1">INDIRECT(CONCATENATE("N",((ROW()-4)*10+9)))</f>
        <v>0.9</v>
      </c>
      <c r="Y43" s="5" cm="1">
        <f t="array" aca="1" ref="Y43" ca="1">INDIRECT(CONCATENATE("N",((ROW()-4)*10+10)))</f>
        <v>0.94736842105263153</v>
      </c>
      <c r="Z43" s="5" cm="1">
        <f t="array" aca="1" ref="Z43" ca="1">INDIRECT(CONCATENATE("P",((ROW()-4)*10+3)))</f>
        <v>-52</v>
      </c>
      <c r="AA43" s="5" cm="1">
        <f t="array" aca="1" ref="AA43" ca="1">INDIRECT(CONCATENATE("P",((ROW()-4)*10+9)))</f>
        <v>1</v>
      </c>
      <c r="AB43" s="5" cm="1">
        <f t="array" aca="1" ref="AB43" ca="1">INDIRECT(CONCATENATE("P",((ROW()-4)*10+10)))</f>
        <v>1</v>
      </c>
    </row>
    <row r="44" spans="1:28" x14ac:dyDescent="0.25">
      <c r="A44" t="s">
        <v>5</v>
      </c>
      <c r="B44">
        <v>-87</v>
      </c>
      <c r="C44">
        <v>0</v>
      </c>
      <c r="D44">
        <v>0</v>
      </c>
      <c r="E44" s="3">
        <f t="shared" si="0"/>
        <v>0</v>
      </c>
      <c r="F44" s="3">
        <v>0</v>
      </c>
      <c r="G44" s="3">
        <v>0</v>
      </c>
      <c r="H44" s="3">
        <f t="shared" si="1"/>
        <v>1</v>
      </c>
      <c r="I44" s="1">
        <f t="shared" si="2"/>
        <v>0</v>
      </c>
      <c r="J44" s="1">
        <v>0</v>
      </c>
      <c r="K44" s="1">
        <v>0</v>
      </c>
      <c r="L44" s="1">
        <v>0</v>
      </c>
      <c r="M44" t="s">
        <v>19</v>
      </c>
      <c r="O44" t="s">
        <v>20</v>
      </c>
      <c r="V44">
        <v>0.5</v>
      </c>
      <c r="W44" s="5" cm="1">
        <f t="array" aca="1" ref="W44" ca="1">INDIRECT(CONCATENATE("P",((ROW()-4)*10+3)))</f>
        <v>-51</v>
      </c>
      <c r="X44" s="5" cm="1">
        <f t="array" aca="1" ref="X44" ca="1">INDIRECT(CONCATENATE("N",((ROW()-4)*10+9)))</f>
        <v>0.9</v>
      </c>
      <c r="Y44" s="5" cm="1">
        <f t="array" aca="1" ref="Y44" ca="1">INDIRECT(CONCATENATE("N",((ROW()-4)*10+10)))</f>
        <v>0.94736842105263153</v>
      </c>
      <c r="Z44" s="5" cm="1">
        <f t="array" aca="1" ref="Z44" ca="1">INDIRECT(CONCATENATE("P",((ROW()-4)*10+3)))</f>
        <v>-51</v>
      </c>
      <c r="AA44" s="5" cm="1">
        <f t="array" aca="1" ref="AA44" ca="1">INDIRECT(CONCATENATE("P",((ROW()-4)*10+9)))</f>
        <v>1</v>
      </c>
      <c r="AB44" s="5" cm="1">
        <f t="array" aca="1" ref="AB44" ca="1">INDIRECT(CONCATENATE("P",((ROW()-4)*10+10)))</f>
        <v>1</v>
      </c>
    </row>
    <row r="45" spans="1:28" x14ac:dyDescent="0.25">
      <c r="A45" t="s">
        <v>6</v>
      </c>
      <c r="B45">
        <v>-87</v>
      </c>
      <c r="C45">
        <v>0</v>
      </c>
      <c r="D45">
        <v>0</v>
      </c>
      <c r="E45" s="3">
        <f t="shared" si="0"/>
        <v>0</v>
      </c>
      <c r="F45" s="3">
        <v>0</v>
      </c>
      <c r="G45" s="3">
        <v>0</v>
      </c>
      <c r="H45" s="3">
        <f t="shared" si="1"/>
        <v>1</v>
      </c>
      <c r="I45" s="1">
        <f t="shared" si="2"/>
        <v>0</v>
      </c>
      <c r="J45" s="1">
        <v>0</v>
      </c>
      <c r="K45" s="1">
        <v>0</v>
      </c>
      <c r="L45" s="1">
        <v>0</v>
      </c>
      <c r="M45" t="s">
        <v>15</v>
      </c>
      <c r="N45" s="4">
        <f t="shared" ref="N45" si="53">SUM(E43:E52)</f>
        <v>0</v>
      </c>
      <c r="O45" t="s">
        <v>15</v>
      </c>
      <c r="P45" s="4">
        <f t="shared" ref="P45" si="54">SUM(I43:I52)</f>
        <v>0</v>
      </c>
      <c r="V45">
        <v>0.5</v>
      </c>
      <c r="W45" s="5" cm="1">
        <f t="array" aca="1" ref="W45" ca="1">INDIRECT(CONCATENATE("P",((ROW()-4)*10+3)))</f>
        <v>-50</v>
      </c>
      <c r="X45" s="5" cm="1">
        <f t="array" aca="1" ref="X45" ca="1">INDIRECT(CONCATENATE("N",((ROW()-4)*10+9)))</f>
        <v>0.9</v>
      </c>
      <c r="Y45" s="5" cm="1">
        <f t="array" aca="1" ref="Y45" ca="1">INDIRECT(CONCATENATE("N",((ROW()-4)*10+10)))</f>
        <v>0.94736842105263153</v>
      </c>
      <c r="Z45" s="5" cm="1">
        <f t="array" aca="1" ref="Z45" ca="1">INDIRECT(CONCATENATE("P",((ROW()-4)*10+3)))</f>
        <v>-50</v>
      </c>
      <c r="AA45" s="5" cm="1">
        <f t="array" aca="1" ref="AA45" ca="1">INDIRECT(CONCATENATE("P",((ROW()-4)*10+9)))</f>
        <v>1</v>
      </c>
      <c r="AB45" s="5" cm="1">
        <f t="array" aca="1" ref="AB45" ca="1">INDIRECT(CONCATENATE("P",((ROW()-4)*10+10)))</f>
        <v>1</v>
      </c>
    </row>
    <row r="46" spans="1:28" x14ac:dyDescent="0.25">
      <c r="A46" t="s">
        <v>7</v>
      </c>
      <c r="B46">
        <v>-87</v>
      </c>
      <c r="C46">
        <v>0</v>
      </c>
      <c r="D46">
        <v>0</v>
      </c>
      <c r="E46" s="3">
        <f t="shared" si="0"/>
        <v>0</v>
      </c>
      <c r="F46" s="3">
        <v>0</v>
      </c>
      <c r="G46" s="3">
        <v>0</v>
      </c>
      <c r="H46" s="3">
        <f t="shared" si="1"/>
        <v>1</v>
      </c>
      <c r="I46" s="1">
        <f t="shared" si="2"/>
        <v>0</v>
      </c>
      <c r="J46" s="1">
        <v>0</v>
      </c>
      <c r="K46" s="1">
        <v>0</v>
      </c>
      <c r="L46" s="1">
        <v>0</v>
      </c>
      <c r="M46" t="s">
        <v>16</v>
      </c>
      <c r="N46" s="4">
        <f t="shared" ref="N46" si="55">SUM(F43:F52)</f>
        <v>0</v>
      </c>
      <c r="O46" t="s">
        <v>16</v>
      </c>
      <c r="P46" s="4">
        <f t="shared" ref="P46" si="56">SUM(J43:J52)</f>
        <v>0</v>
      </c>
      <c r="V46">
        <v>0.5</v>
      </c>
      <c r="W46" s="5" cm="1">
        <f t="array" aca="1" ref="W46" ca="1">INDIRECT(CONCATENATE("P",((ROW()-4)*10+3)))</f>
        <v>-49</v>
      </c>
      <c r="X46" s="5" cm="1">
        <f t="array" aca="1" ref="X46" ca="1">INDIRECT(CONCATENATE("N",((ROW()-4)*10+9)))</f>
        <v>0.9</v>
      </c>
      <c r="Y46" s="5" cm="1">
        <f t="array" aca="1" ref="Y46" ca="1">INDIRECT(CONCATENATE("N",((ROW()-4)*10+10)))</f>
        <v>0.94736842105263153</v>
      </c>
      <c r="Z46" s="5" cm="1">
        <f t="array" aca="1" ref="Z46" ca="1">INDIRECT(CONCATENATE("P",((ROW()-4)*10+3)))</f>
        <v>-49</v>
      </c>
      <c r="AA46" s="5" cm="1">
        <f t="array" aca="1" ref="AA46" ca="1">INDIRECT(CONCATENATE("P",((ROW()-4)*10+9)))</f>
        <v>1</v>
      </c>
      <c r="AB46" s="5" cm="1">
        <f t="array" aca="1" ref="AB46" ca="1">INDIRECT(CONCATENATE("P",((ROW()-4)*10+10)))</f>
        <v>1</v>
      </c>
    </row>
    <row r="47" spans="1:28" x14ac:dyDescent="0.25">
      <c r="A47" t="s">
        <v>8</v>
      </c>
      <c r="B47">
        <v>-87</v>
      </c>
      <c r="C47">
        <v>0</v>
      </c>
      <c r="D47">
        <v>0</v>
      </c>
      <c r="E47" s="3">
        <f t="shared" si="0"/>
        <v>0</v>
      </c>
      <c r="F47" s="3">
        <v>0</v>
      </c>
      <c r="G47" s="3">
        <v>0</v>
      </c>
      <c r="H47" s="3">
        <f t="shared" si="1"/>
        <v>1</v>
      </c>
      <c r="I47" s="1">
        <f t="shared" si="2"/>
        <v>0</v>
      </c>
      <c r="J47" s="1">
        <v>0</v>
      </c>
      <c r="K47" s="1">
        <v>0</v>
      </c>
      <c r="L47" s="1">
        <v>0</v>
      </c>
      <c r="M47" t="s">
        <v>17</v>
      </c>
      <c r="N47" s="4">
        <f t="shared" ref="N47" si="57">SUM(G43:G52)</f>
        <v>0</v>
      </c>
      <c r="O47" t="s">
        <v>17</v>
      </c>
      <c r="P47" s="4">
        <f t="shared" ref="P47" si="58">SUM(K43:K52)</f>
        <v>0</v>
      </c>
      <c r="V47">
        <v>0.5</v>
      </c>
      <c r="W47" s="5" cm="1">
        <f t="array" aca="1" ref="W47" ca="1">INDIRECT(CONCATENATE("P",((ROW()-4)*10+3)))</f>
        <v>-48</v>
      </c>
      <c r="X47" s="5" cm="1">
        <f t="array" aca="1" ref="X47" ca="1">INDIRECT(CONCATENATE("N",((ROW()-4)*10+9)))</f>
        <v>1</v>
      </c>
      <c r="Y47" s="5" cm="1">
        <f t="array" aca="1" ref="Y47" ca="1">INDIRECT(CONCATENATE("N",((ROW()-4)*10+10)))</f>
        <v>1</v>
      </c>
      <c r="Z47" s="5" cm="1">
        <f t="array" aca="1" ref="Z47" ca="1">INDIRECT(CONCATENATE("P",((ROW()-4)*10+3)))</f>
        <v>-48</v>
      </c>
      <c r="AA47" s="5" cm="1">
        <f t="array" aca="1" ref="AA47" ca="1">INDIRECT(CONCATENATE("P",((ROW()-4)*10+9)))</f>
        <v>1</v>
      </c>
      <c r="AB47" s="5" cm="1">
        <f t="array" aca="1" ref="AB47" ca="1">INDIRECT(CONCATENATE("P",((ROW()-4)*10+10)))</f>
        <v>1</v>
      </c>
    </row>
    <row r="48" spans="1:28" x14ac:dyDescent="0.25">
      <c r="A48" t="s">
        <v>9</v>
      </c>
      <c r="B48">
        <v>-87</v>
      </c>
      <c r="C48">
        <v>0</v>
      </c>
      <c r="D48">
        <v>0</v>
      </c>
      <c r="E48" s="3">
        <f t="shared" si="0"/>
        <v>0</v>
      </c>
      <c r="F48" s="3">
        <v>0</v>
      </c>
      <c r="G48" s="3">
        <v>0</v>
      </c>
      <c r="H48" s="3">
        <f t="shared" si="1"/>
        <v>1</v>
      </c>
      <c r="I48" s="1">
        <f t="shared" si="2"/>
        <v>0</v>
      </c>
      <c r="J48" s="1">
        <v>0</v>
      </c>
      <c r="K48" s="1">
        <v>0</v>
      </c>
      <c r="L48" s="1">
        <v>0</v>
      </c>
      <c r="M48" t="s">
        <v>18</v>
      </c>
      <c r="N48" s="4">
        <f t="shared" ref="N48" si="59">SUM(H43:H52)</f>
        <v>10</v>
      </c>
      <c r="O48" t="s">
        <v>18</v>
      </c>
      <c r="P48" s="4">
        <f t="shared" ref="P48" si="60">SUM(L43:L52)</f>
        <v>0</v>
      </c>
      <c r="V48">
        <v>0.5</v>
      </c>
      <c r="W48" s="5" cm="1">
        <f t="array" aca="1" ref="W48" ca="1">INDIRECT(CONCATENATE("P",((ROW()-4)*10+3)))</f>
        <v>-47</v>
      </c>
      <c r="X48" s="5" cm="1">
        <f t="array" aca="1" ref="X48" ca="1">INDIRECT(CONCATENATE("N",((ROW()-4)*10+9)))</f>
        <v>1</v>
      </c>
      <c r="Y48" s="5" cm="1">
        <f t="array" aca="1" ref="Y48" ca="1">INDIRECT(CONCATENATE("N",((ROW()-4)*10+10)))</f>
        <v>1</v>
      </c>
      <c r="Z48" s="5" cm="1">
        <f t="array" aca="1" ref="Z48" ca="1">INDIRECT(CONCATENATE("P",((ROW()-4)*10+3)))</f>
        <v>-47</v>
      </c>
      <c r="AA48" s="5" cm="1">
        <f t="array" aca="1" ref="AA48" ca="1">INDIRECT(CONCATENATE("P",((ROW()-4)*10+9)))</f>
        <v>1</v>
      </c>
      <c r="AB48" s="5" cm="1">
        <f t="array" aca="1" ref="AB48" ca="1">INDIRECT(CONCATENATE("P",((ROW()-4)*10+10)))</f>
        <v>1</v>
      </c>
    </row>
    <row r="49" spans="1:28" x14ac:dyDescent="0.25">
      <c r="A49" t="s">
        <v>10</v>
      </c>
      <c r="B49">
        <v>-87</v>
      </c>
      <c r="C49">
        <v>0</v>
      </c>
      <c r="D49">
        <v>0</v>
      </c>
      <c r="E49" s="3">
        <f t="shared" si="0"/>
        <v>0</v>
      </c>
      <c r="F49" s="3">
        <v>0</v>
      </c>
      <c r="G49" s="3">
        <v>0</v>
      </c>
      <c r="H49" s="3">
        <f t="shared" si="1"/>
        <v>1</v>
      </c>
      <c r="I49" s="1">
        <f t="shared" si="2"/>
        <v>0</v>
      </c>
      <c r="J49" s="1">
        <v>0</v>
      </c>
      <c r="K49" s="1">
        <v>0</v>
      </c>
      <c r="L49" s="1">
        <v>0</v>
      </c>
      <c r="M49" s="1" t="s">
        <v>21</v>
      </c>
      <c r="N49" s="4">
        <f t="shared" ref="N49" si="61">SUM(N45:N46)/SUM(N45:N48)</f>
        <v>0</v>
      </c>
      <c r="O49" s="1" t="s">
        <v>21</v>
      </c>
      <c r="P49" s="1" t="e">
        <f t="shared" ref="P49" si="62">SUM(P45:P46)/SUM(P45:P48)</f>
        <v>#DIV/0!</v>
      </c>
      <c r="V49">
        <v>0.5</v>
      </c>
      <c r="W49" s="5" cm="1">
        <f t="array" aca="1" ref="W49" ca="1">INDIRECT(CONCATENATE("P",((ROW()-4)*10+3)))</f>
        <v>-46</v>
      </c>
      <c r="X49" s="5" cm="1">
        <f t="array" aca="1" ref="X49" ca="1">INDIRECT(CONCATENATE("N",((ROW()-4)*10+9)))</f>
        <v>1</v>
      </c>
      <c r="Y49" s="5" cm="1">
        <f t="array" aca="1" ref="Y49" ca="1">INDIRECT(CONCATENATE("N",((ROW()-4)*10+10)))</f>
        <v>1</v>
      </c>
      <c r="Z49" s="5" cm="1">
        <f t="array" aca="1" ref="Z49" ca="1">INDIRECT(CONCATENATE("P",((ROW()-4)*10+3)))</f>
        <v>-46</v>
      </c>
      <c r="AA49" s="5" cm="1">
        <f t="array" aca="1" ref="AA49" ca="1">INDIRECT(CONCATENATE("P",((ROW()-4)*10+9)))</f>
        <v>1</v>
      </c>
      <c r="AB49" s="5" cm="1">
        <f t="array" aca="1" ref="AB49" ca="1">INDIRECT(CONCATENATE("P",((ROW()-4)*10+10)))</f>
        <v>1</v>
      </c>
    </row>
    <row r="50" spans="1:28" x14ac:dyDescent="0.25">
      <c r="A50" t="s">
        <v>11</v>
      </c>
      <c r="B50">
        <v>-87</v>
      </c>
      <c r="C50">
        <v>0</v>
      </c>
      <c r="D50">
        <v>0</v>
      </c>
      <c r="E50" s="3">
        <f t="shared" si="0"/>
        <v>0</v>
      </c>
      <c r="F50" s="3">
        <v>0</v>
      </c>
      <c r="G50" s="3">
        <v>0</v>
      </c>
      <c r="H50" s="3">
        <f t="shared" si="1"/>
        <v>1</v>
      </c>
      <c r="I50" s="1">
        <f t="shared" si="2"/>
        <v>0</v>
      </c>
      <c r="J50" s="1">
        <v>0</v>
      </c>
      <c r="K50" s="1">
        <v>0</v>
      </c>
      <c r="L50" s="1">
        <v>0</v>
      </c>
      <c r="M50" s="1" t="s">
        <v>22</v>
      </c>
      <c r="N50" s="4">
        <f t="shared" ref="N50" si="63">2*N45/(2*N45+N47+N48)</f>
        <v>0</v>
      </c>
      <c r="O50" s="1" t="s">
        <v>22</v>
      </c>
      <c r="P50" s="1" t="e">
        <f t="shared" ref="P50" si="64">2*P45/(2*P45+P47+P48)</f>
        <v>#DIV/0!</v>
      </c>
      <c r="V50">
        <v>0.5</v>
      </c>
      <c r="W50" s="5" cm="1">
        <f t="array" aca="1" ref="W50" ca="1">INDIRECT(CONCATENATE("P",((ROW()-4)*10+3)))</f>
        <v>-45</v>
      </c>
      <c r="X50" s="5" cm="1">
        <f t="array" aca="1" ref="X50" ca="1">INDIRECT(CONCATENATE("N",((ROW()-4)*10+9)))</f>
        <v>1</v>
      </c>
      <c r="Y50" s="5" cm="1">
        <f t="array" aca="1" ref="Y50" ca="1">INDIRECT(CONCATENATE("N",((ROW()-4)*10+10)))</f>
        <v>1</v>
      </c>
      <c r="Z50" s="5" cm="1">
        <f t="array" aca="1" ref="Z50" ca="1">INDIRECT(CONCATENATE("P",((ROW()-4)*10+3)))</f>
        <v>-45</v>
      </c>
      <c r="AA50" s="5" cm="1">
        <f t="array" aca="1" ref="AA50" ca="1">INDIRECT(CONCATENATE("P",((ROW()-4)*10+9)))</f>
        <v>1</v>
      </c>
      <c r="AB50" s="5" cm="1">
        <f t="array" aca="1" ref="AB50" ca="1">INDIRECT(CONCATENATE("P",((ROW()-4)*10+10)))</f>
        <v>1</v>
      </c>
    </row>
    <row r="51" spans="1:28" x14ac:dyDescent="0.25">
      <c r="A51" t="s">
        <v>12</v>
      </c>
      <c r="B51">
        <v>-87</v>
      </c>
      <c r="C51">
        <v>0</v>
      </c>
      <c r="D51">
        <v>0</v>
      </c>
      <c r="E51" s="3">
        <f t="shared" si="0"/>
        <v>0</v>
      </c>
      <c r="F51" s="3">
        <v>0</v>
      </c>
      <c r="G51" s="3">
        <v>0</v>
      </c>
      <c r="H51" s="3">
        <f t="shared" si="1"/>
        <v>1</v>
      </c>
      <c r="I51" s="1">
        <f t="shared" si="2"/>
        <v>0</v>
      </c>
      <c r="J51" s="1">
        <v>0</v>
      </c>
      <c r="K51" s="1">
        <v>0</v>
      </c>
      <c r="L51" s="1">
        <v>0</v>
      </c>
      <c r="M51" s="1" t="s">
        <v>24</v>
      </c>
      <c r="N51" s="4">
        <f t="shared" ref="N51" si="65">N45/(N45+N48)</f>
        <v>0</v>
      </c>
      <c r="O51" s="1" t="s">
        <v>24</v>
      </c>
      <c r="P51" s="4" t="e">
        <f t="shared" ref="P51" si="66">P45/(P45+P48)</f>
        <v>#DIV/0!</v>
      </c>
      <c r="V51">
        <v>0.5</v>
      </c>
      <c r="W51" s="5" cm="1">
        <f t="array" aca="1" ref="W51" ca="1">INDIRECT(CONCATENATE("P",((ROW()-4)*10+3)))</f>
        <v>-44</v>
      </c>
      <c r="X51" s="5" cm="1">
        <f t="array" aca="1" ref="X51" ca="1">INDIRECT(CONCATENATE("N",((ROW()-4)*10+9)))</f>
        <v>1</v>
      </c>
      <c r="Y51" s="5" cm="1">
        <f t="array" aca="1" ref="Y51" ca="1">INDIRECT(CONCATENATE("N",((ROW()-4)*10+10)))</f>
        <v>1</v>
      </c>
      <c r="Z51" s="5" cm="1">
        <f t="array" aca="1" ref="Z51" ca="1">INDIRECT(CONCATENATE("P",((ROW()-4)*10+3)))</f>
        <v>-44</v>
      </c>
      <c r="AA51" s="5" cm="1">
        <f t="array" aca="1" ref="AA51" ca="1">INDIRECT(CONCATENATE("P",((ROW()-4)*10+9)))</f>
        <v>1</v>
      </c>
      <c r="AB51" s="5" cm="1">
        <f t="array" aca="1" ref="AB51" ca="1">INDIRECT(CONCATENATE("P",((ROW()-4)*10+10)))</f>
        <v>1</v>
      </c>
    </row>
    <row r="52" spans="1:28" x14ac:dyDescent="0.25">
      <c r="A52" t="s">
        <v>13</v>
      </c>
      <c r="B52">
        <v>-87</v>
      </c>
      <c r="C52">
        <v>0</v>
      </c>
      <c r="D52">
        <v>0</v>
      </c>
      <c r="E52" s="3">
        <f t="shared" si="0"/>
        <v>0</v>
      </c>
      <c r="F52" s="3">
        <v>0</v>
      </c>
      <c r="G52" s="3">
        <v>0</v>
      </c>
      <c r="H52" s="3">
        <f t="shared" si="1"/>
        <v>1</v>
      </c>
      <c r="I52" s="1">
        <f t="shared" si="2"/>
        <v>0</v>
      </c>
      <c r="J52" s="1">
        <v>0</v>
      </c>
      <c r="K52" s="1">
        <v>0</v>
      </c>
      <c r="L52" s="1">
        <v>0</v>
      </c>
      <c r="V52">
        <v>0.5</v>
      </c>
      <c r="W52" s="5" cm="1">
        <f t="array" aca="1" ref="W52" ca="1">INDIRECT(CONCATENATE("P",((ROW()-4)*10+3)))</f>
        <v>-43</v>
      </c>
      <c r="X52" s="5" cm="1">
        <f t="array" aca="1" ref="X52" ca="1">INDIRECT(CONCATENATE("N",((ROW()-4)*10+9)))</f>
        <v>1</v>
      </c>
      <c r="Y52" s="5" cm="1">
        <f t="array" aca="1" ref="Y52" ca="1">INDIRECT(CONCATENATE("N",((ROW()-4)*10+10)))</f>
        <v>1</v>
      </c>
      <c r="Z52" s="5" cm="1">
        <f t="array" aca="1" ref="Z52" ca="1">INDIRECT(CONCATENATE("P",((ROW()-4)*10+3)))</f>
        <v>-43</v>
      </c>
      <c r="AA52" s="5" cm="1">
        <f t="array" aca="1" ref="AA52" ca="1">INDIRECT(CONCATENATE("P",((ROW()-4)*10+9)))</f>
        <v>1</v>
      </c>
      <c r="AB52" s="5" cm="1">
        <f t="array" aca="1" ref="AB52" ca="1">INDIRECT(CONCATENATE("P",((ROW()-4)*10+10)))</f>
        <v>1</v>
      </c>
    </row>
    <row r="53" spans="1:28" x14ac:dyDescent="0.25">
      <c r="A53" t="s">
        <v>4</v>
      </c>
      <c r="B53">
        <v>-86</v>
      </c>
      <c r="C53">
        <v>0</v>
      </c>
      <c r="D53">
        <v>0</v>
      </c>
      <c r="E53" s="3">
        <f t="shared" si="0"/>
        <v>0</v>
      </c>
      <c r="F53" s="3">
        <v>0</v>
      </c>
      <c r="G53" s="3">
        <v>0</v>
      </c>
      <c r="H53" s="3">
        <f t="shared" si="1"/>
        <v>1</v>
      </c>
      <c r="I53" s="1">
        <f t="shared" si="2"/>
        <v>0</v>
      </c>
      <c r="J53" s="1">
        <v>0</v>
      </c>
      <c r="K53" s="1">
        <v>0</v>
      </c>
      <c r="L53" s="1">
        <v>0</v>
      </c>
      <c r="M53" t="s">
        <v>14</v>
      </c>
      <c r="N53" s="4">
        <f t="shared" ref="N53" si="67">COUNT(C53:C62)</f>
        <v>10</v>
      </c>
      <c r="O53" t="s">
        <v>23</v>
      </c>
      <c r="P53" s="2">
        <f t="shared" ref="P53" si="68">B53</f>
        <v>-86</v>
      </c>
      <c r="V53">
        <v>0.5</v>
      </c>
      <c r="W53" s="5" cm="1">
        <f t="array" aca="1" ref="W53" ca="1">INDIRECT(CONCATENATE("P",((ROW()-4)*10+3)))</f>
        <v>-42</v>
      </c>
      <c r="X53" s="5" cm="1">
        <f t="array" aca="1" ref="X53" ca="1">INDIRECT(CONCATENATE("N",((ROW()-4)*10+9)))</f>
        <v>1</v>
      </c>
      <c r="Y53" s="5" cm="1">
        <f t="array" aca="1" ref="Y53" ca="1">INDIRECT(CONCATENATE("N",((ROW()-4)*10+10)))</f>
        <v>1</v>
      </c>
      <c r="Z53" s="5" cm="1">
        <f t="array" aca="1" ref="Z53" ca="1">INDIRECT(CONCATENATE("P",((ROW()-4)*10+3)))</f>
        <v>-42</v>
      </c>
      <c r="AA53" s="5" cm="1">
        <f t="array" aca="1" ref="AA53" ca="1">INDIRECT(CONCATENATE("P",((ROW()-4)*10+9)))</f>
        <v>1</v>
      </c>
      <c r="AB53" s="5" cm="1">
        <f t="array" aca="1" ref="AB53" ca="1">INDIRECT(CONCATENATE("P",((ROW()-4)*10+10)))</f>
        <v>1</v>
      </c>
    </row>
    <row r="54" spans="1:28" x14ac:dyDescent="0.25">
      <c r="A54" t="s">
        <v>5</v>
      </c>
      <c r="B54">
        <v>-86</v>
      </c>
      <c r="C54">
        <v>0</v>
      </c>
      <c r="D54">
        <v>0</v>
      </c>
      <c r="E54" s="3">
        <f t="shared" si="0"/>
        <v>0</v>
      </c>
      <c r="F54" s="3">
        <v>0</v>
      </c>
      <c r="G54" s="3">
        <v>0</v>
      </c>
      <c r="H54" s="3">
        <f t="shared" si="1"/>
        <v>1</v>
      </c>
      <c r="I54" s="1">
        <f t="shared" si="2"/>
        <v>0</v>
      </c>
      <c r="J54" s="1">
        <v>0</v>
      </c>
      <c r="K54" s="1">
        <v>0</v>
      </c>
      <c r="L54" s="1">
        <v>0</v>
      </c>
      <c r="M54" t="s">
        <v>19</v>
      </c>
      <c r="O54" t="s">
        <v>20</v>
      </c>
      <c r="V54">
        <v>0.5</v>
      </c>
      <c r="W54" s="5" cm="1">
        <f t="array" aca="1" ref="W54" ca="1">INDIRECT(CONCATENATE("P",((ROW()-4)*10+3)))</f>
        <v>-41</v>
      </c>
      <c r="X54" s="5" cm="1">
        <f t="array" aca="1" ref="X54" ca="1">INDIRECT(CONCATENATE("N",((ROW()-4)*10+9)))</f>
        <v>1</v>
      </c>
      <c r="Y54" s="5" cm="1">
        <f t="array" aca="1" ref="Y54" ca="1">INDIRECT(CONCATENATE("N",((ROW()-4)*10+10)))</f>
        <v>1</v>
      </c>
      <c r="Z54" s="5" cm="1">
        <f t="array" aca="1" ref="Z54" ca="1">INDIRECT(CONCATENATE("P",((ROW()-4)*10+3)))</f>
        <v>-41</v>
      </c>
      <c r="AA54" s="5" cm="1">
        <f t="array" aca="1" ref="AA54" ca="1">INDIRECT(CONCATENATE("P",((ROW()-4)*10+9)))</f>
        <v>1</v>
      </c>
      <c r="AB54" s="5" cm="1">
        <f t="array" aca="1" ref="AB54" ca="1">INDIRECT(CONCATENATE("P",((ROW()-4)*10+10)))</f>
        <v>1</v>
      </c>
    </row>
    <row r="55" spans="1:28" x14ac:dyDescent="0.25">
      <c r="A55" t="s">
        <v>6</v>
      </c>
      <c r="B55">
        <v>-86</v>
      </c>
      <c r="C55">
        <v>0</v>
      </c>
      <c r="D55">
        <v>0</v>
      </c>
      <c r="E55" s="3">
        <f t="shared" si="0"/>
        <v>0</v>
      </c>
      <c r="F55" s="3">
        <v>0</v>
      </c>
      <c r="G55" s="3">
        <v>0</v>
      </c>
      <c r="H55" s="3">
        <f t="shared" si="1"/>
        <v>1</v>
      </c>
      <c r="I55" s="1">
        <f t="shared" si="2"/>
        <v>0</v>
      </c>
      <c r="J55" s="1">
        <v>0</v>
      </c>
      <c r="K55" s="1">
        <v>0</v>
      </c>
      <c r="L55" s="1">
        <v>0</v>
      </c>
      <c r="M55" t="s">
        <v>15</v>
      </c>
      <c r="N55" s="4">
        <f t="shared" ref="N55" si="69">SUM(E53:E62)</f>
        <v>0</v>
      </c>
      <c r="O55" t="s">
        <v>15</v>
      </c>
      <c r="P55" s="4">
        <f t="shared" ref="P55" si="70">SUM(I53:I62)</f>
        <v>0</v>
      </c>
      <c r="V55">
        <v>0.5</v>
      </c>
      <c r="W55" s="5" cm="1">
        <f t="array" aca="1" ref="W55" ca="1">INDIRECT(CONCATENATE("P",((ROW()-4)*10+3)))</f>
        <v>-40</v>
      </c>
      <c r="X55" s="5" cm="1">
        <f t="array" aca="1" ref="X55" ca="1">INDIRECT(CONCATENATE("N",((ROW()-4)*10+9)))</f>
        <v>1</v>
      </c>
      <c r="Y55" s="5" cm="1">
        <f t="array" aca="1" ref="Y55" ca="1">INDIRECT(CONCATENATE("N",((ROW()-4)*10+10)))</f>
        <v>1</v>
      </c>
      <c r="Z55" s="5" cm="1">
        <f t="array" aca="1" ref="Z55" ca="1">INDIRECT(CONCATENATE("P",((ROW()-4)*10+3)))</f>
        <v>-40</v>
      </c>
      <c r="AA55" s="5" cm="1">
        <f t="array" aca="1" ref="AA55" ca="1">INDIRECT(CONCATENATE("P",((ROW()-4)*10+9)))</f>
        <v>1</v>
      </c>
      <c r="AB55" s="5" cm="1">
        <f t="array" aca="1" ref="AB55" ca="1">INDIRECT(CONCATENATE("P",((ROW()-4)*10+10)))</f>
        <v>1</v>
      </c>
    </row>
    <row r="56" spans="1:28" x14ac:dyDescent="0.25">
      <c r="A56" t="s">
        <v>7</v>
      </c>
      <c r="B56">
        <v>-86</v>
      </c>
      <c r="C56">
        <v>0</v>
      </c>
      <c r="D56">
        <v>0</v>
      </c>
      <c r="E56" s="3">
        <f t="shared" si="0"/>
        <v>0</v>
      </c>
      <c r="F56" s="3">
        <v>0</v>
      </c>
      <c r="G56" s="3">
        <v>0</v>
      </c>
      <c r="H56" s="3">
        <f t="shared" si="1"/>
        <v>1</v>
      </c>
      <c r="I56" s="1">
        <f t="shared" si="2"/>
        <v>0</v>
      </c>
      <c r="J56" s="1">
        <v>0</v>
      </c>
      <c r="K56" s="1">
        <v>0</v>
      </c>
      <c r="L56" s="1">
        <v>0</v>
      </c>
      <c r="M56" t="s">
        <v>16</v>
      </c>
      <c r="N56" s="4">
        <f t="shared" ref="N56" si="71">SUM(F53:F62)</f>
        <v>0</v>
      </c>
      <c r="O56" t="s">
        <v>16</v>
      </c>
      <c r="P56" s="4">
        <f t="shared" ref="P56" si="72">SUM(J53:J62)</f>
        <v>0</v>
      </c>
      <c r="V56">
        <v>0.5</v>
      </c>
      <c r="W56" s="5" cm="1">
        <f t="array" aca="1" ref="W56" ca="1">INDIRECT(CONCATENATE("P",((ROW()-4)*10+3)))</f>
        <v>-39</v>
      </c>
      <c r="X56" s="5" cm="1">
        <f t="array" aca="1" ref="X56" ca="1">INDIRECT(CONCATENATE("N",((ROW()-4)*10+9)))</f>
        <v>1</v>
      </c>
      <c r="Y56" s="5" cm="1">
        <f t="array" aca="1" ref="Y56" ca="1">INDIRECT(CONCATENATE("N",((ROW()-4)*10+10)))</f>
        <v>1</v>
      </c>
      <c r="Z56" s="5" cm="1">
        <f t="array" aca="1" ref="Z56" ca="1">INDIRECT(CONCATENATE("P",((ROW()-4)*10+3)))</f>
        <v>-39</v>
      </c>
      <c r="AA56" s="5" cm="1">
        <f t="array" aca="1" ref="AA56" ca="1">INDIRECT(CONCATENATE("P",((ROW()-4)*10+9)))</f>
        <v>1</v>
      </c>
      <c r="AB56" s="5" cm="1">
        <f t="array" aca="1" ref="AB56" ca="1">INDIRECT(CONCATENATE("P",((ROW()-4)*10+10)))</f>
        <v>1</v>
      </c>
    </row>
    <row r="57" spans="1:28" x14ac:dyDescent="0.25">
      <c r="A57" t="s">
        <v>8</v>
      </c>
      <c r="B57">
        <v>-86</v>
      </c>
      <c r="C57">
        <v>0</v>
      </c>
      <c r="D57">
        <v>0</v>
      </c>
      <c r="E57" s="3">
        <f t="shared" si="0"/>
        <v>0</v>
      </c>
      <c r="F57" s="3">
        <v>0</v>
      </c>
      <c r="G57" s="3">
        <v>0</v>
      </c>
      <c r="H57" s="3">
        <f t="shared" si="1"/>
        <v>1</v>
      </c>
      <c r="I57" s="1">
        <f t="shared" si="2"/>
        <v>0</v>
      </c>
      <c r="J57" s="1">
        <v>0</v>
      </c>
      <c r="K57" s="1">
        <v>0</v>
      </c>
      <c r="L57" s="1">
        <v>0</v>
      </c>
      <c r="M57" t="s">
        <v>17</v>
      </c>
      <c r="N57" s="4">
        <f t="shared" ref="N57" si="73">SUM(G53:G62)</f>
        <v>0</v>
      </c>
      <c r="O57" t="s">
        <v>17</v>
      </c>
      <c r="P57" s="4">
        <f t="shared" ref="P57" si="74">SUM(K53:K62)</f>
        <v>0</v>
      </c>
      <c r="V57">
        <v>0.5</v>
      </c>
      <c r="W57" s="5" cm="1">
        <f t="array" aca="1" ref="W57" ca="1">INDIRECT(CONCATENATE("P",((ROW()-4)*10+3)))</f>
        <v>-38</v>
      </c>
      <c r="X57" s="5" cm="1">
        <f t="array" aca="1" ref="X57" ca="1">INDIRECT(CONCATENATE("N",((ROW()-4)*10+9)))</f>
        <v>1</v>
      </c>
      <c r="Y57" s="5" cm="1">
        <f t="array" aca="1" ref="Y57" ca="1">INDIRECT(CONCATENATE("N",((ROW()-4)*10+10)))</f>
        <v>1</v>
      </c>
      <c r="Z57" s="5" cm="1">
        <f t="array" aca="1" ref="Z57" ca="1">INDIRECT(CONCATENATE("P",((ROW()-4)*10+3)))</f>
        <v>-38</v>
      </c>
      <c r="AA57" s="5" cm="1">
        <f t="array" aca="1" ref="AA57" ca="1">INDIRECT(CONCATENATE("P",((ROW()-4)*10+9)))</f>
        <v>1</v>
      </c>
      <c r="AB57" s="5" cm="1">
        <f t="array" aca="1" ref="AB57" ca="1">INDIRECT(CONCATENATE("P",((ROW()-4)*10+10)))</f>
        <v>1</v>
      </c>
    </row>
    <row r="58" spans="1:28" x14ac:dyDescent="0.25">
      <c r="A58" t="s">
        <v>9</v>
      </c>
      <c r="B58">
        <v>-86</v>
      </c>
      <c r="C58">
        <v>0</v>
      </c>
      <c r="D58">
        <v>0</v>
      </c>
      <c r="E58" s="3">
        <f t="shared" si="0"/>
        <v>0</v>
      </c>
      <c r="F58" s="3">
        <v>0</v>
      </c>
      <c r="G58" s="3">
        <v>0</v>
      </c>
      <c r="H58" s="3">
        <f t="shared" si="1"/>
        <v>1</v>
      </c>
      <c r="I58" s="1">
        <f t="shared" si="2"/>
        <v>0</v>
      </c>
      <c r="J58" s="1">
        <v>0</v>
      </c>
      <c r="K58" s="1">
        <v>0</v>
      </c>
      <c r="L58" s="1">
        <v>0</v>
      </c>
      <c r="M58" t="s">
        <v>18</v>
      </c>
      <c r="N58" s="4">
        <f t="shared" ref="N58" si="75">SUM(H53:H62)</f>
        <v>10</v>
      </c>
      <c r="O58" t="s">
        <v>18</v>
      </c>
      <c r="P58" s="4">
        <f t="shared" ref="P58" si="76">SUM(L53:L62)</f>
        <v>0</v>
      </c>
      <c r="V58">
        <v>0.5</v>
      </c>
      <c r="W58" s="5" cm="1">
        <f t="array" aca="1" ref="W58" ca="1">INDIRECT(CONCATENATE("P",((ROW()-4)*10+3)))</f>
        <v>-37</v>
      </c>
      <c r="X58" s="5" cm="1">
        <f t="array" aca="1" ref="X58" ca="1">INDIRECT(CONCATENATE("N",((ROW()-4)*10+9)))</f>
        <v>1</v>
      </c>
      <c r="Y58" s="5" cm="1">
        <f t="array" aca="1" ref="Y58" ca="1">INDIRECT(CONCATENATE("N",((ROW()-4)*10+10)))</f>
        <v>1</v>
      </c>
      <c r="Z58" s="5" cm="1">
        <f t="array" aca="1" ref="Z58" ca="1">INDIRECT(CONCATENATE("P",((ROW()-4)*10+3)))</f>
        <v>-37</v>
      </c>
      <c r="AA58" s="5" cm="1">
        <f t="array" aca="1" ref="AA58" ca="1">INDIRECT(CONCATENATE("P",((ROW()-4)*10+9)))</f>
        <v>1</v>
      </c>
      <c r="AB58" s="5" cm="1">
        <f t="array" aca="1" ref="AB58" ca="1">INDIRECT(CONCATENATE("P",((ROW()-4)*10+10)))</f>
        <v>1</v>
      </c>
    </row>
    <row r="59" spans="1:28" x14ac:dyDescent="0.25">
      <c r="A59" t="s">
        <v>10</v>
      </c>
      <c r="B59">
        <v>-86</v>
      </c>
      <c r="C59">
        <v>0</v>
      </c>
      <c r="D59">
        <v>0</v>
      </c>
      <c r="E59" s="3">
        <f t="shared" si="0"/>
        <v>0</v>
      </c>
      <c r="F59" s="3">
        <v>0</v>
      </c>
      <c r="G59" s="3">
        <v>0</v>
      </c>
      <c r="H59" s="3">
        <f t="shared" si="1"/>
        <v>1</v>
      </c>
      <c r="I59" s="1">
        <f t="shared" si="2"/>
        <v>0</v>
      </c>
      <c r="J59" s="1">
        <v>0</v>
      </c>
      <c r="K59" s="1">
        <v>0</v>
      </c>
      <c r="L59" s="1">
        <v>0</v>
      </c>
      <c r="M59" s="1" t="s">
        <v>21</v>
      </c>
      <c r="N59" s="4">
        <f t="shared" ref="N59" si="77">SUM(N55:N56)/SUM(N55:N58)</f>
        <v>0</v>
      </c>
      <c r="O59" s="1" t="s">
        <v>21</v>
      </c>
      <c r="P59" s="1" t="e">
        <f t="shared" ref="P59" si="78">SUM(P55:P56)/SUM(P55:P58)</f>
        <v>#DIV/0!</v>
      </c>
      <c r="V59">
        <v>0.5</v>
      </c>
      <c r="W59" s="5" cm="1">
        <f t="array" aca="1" ref="W59" ca="1">INDIRECT(CONCATENATE("P",((ROW()-4)*10+3)))</f>
        <v>-36</v>
      </c>
      <c r="X59" s="5" cm="1">
        <f t="array" aca="1" ref="X59" ca="1">INDIRECT(CONCATENATE("N",((ROW()-4)*10+9)))</f>
        <v>1</v>
      </c>
      <c r="Y59" s="5" cm="1">
        <f t="array" aca="1" ref="Y59" ca="1">INDIRECT(CONCATENATE("N",((ROW()-4)*10+10)))</f>
        <v>1</v>
      </c>
      <c r="Z59" s="5" cm="1">
        <f t="array" aca="1" ref="Z59" ca="1">INDIRECT(CONCATENATE("P",((ROW()-4)*10+3)))</f>
        <v>-36</v>
      </c>
      <c r="AA59" s="5" cm="1">
        <f t="array" aca="1" ref="AA59" ca="1">INDIRECT(CONCATENATE("P",((ROW()-4)*10+9)))</f>
        <v>1</v>
      </c>
      <c r="AB59" s="5" cm="1">
        <f t="array" aca="1" ref="AB59" ca="1">INDIRECT(CONCATENATE("P",((ROW()-4)*10+10)))</f>
        <v>1</v>
      </c>
    </row>
    <row r="60" spans="1:28" x14ac:dyDescent="0.25">
      <c r="A60" t="s">
        <v>11</v>
      </c>
      <c r="B60">
        <v>-86</v>
      </c>
      <c r="C60">
        <v>0</v>
      </c>
      <c r="D60">
        <v>0</v>
      </c>
      <c r="E60" s="3">
        <f t="shared" si="0"/>
        <v>0</v>
      </c>
      <c r="F60" s="3">
        <v>0</v>
      </c>
      <c r="G60" s="3">
        <v>0</v>
      </c>
      <c r="H60" s="3">
        <f t="shared" si="1"/>
        <v>1</v>
      </c>
      <c r="I60" s="1">
        <f t="shared" si="2"/>
        <v>0</v>
      </c>
      <c r="J60" s="1">
        <v>0</v>
      </c>
      <c r="K60" s="1">
        <v>0</v>
      </c>
      <c r="L60" s="1">
        <v>0</v>
      </c>
      <c r="M60" s="1" t="s">
        <v>22</v>
      </c>
      <c r="N60" s="4">
        <f t="shared" ref="N60" si="79">2*N55/(2*N55+N57+N58)</f>
        <v>0</v>
      </c>
      <c r="O60" s="1" t="s">
        <v>22</v>
      </c>
      <c r="P60" s="1" t="e">
        <f t="shared" ref="P60" si="80">2*P55/(2*P55+P57+P58)</f>
        <v>#DIV/0!</v>
      </c>
      <c r="V60">
        <v>0.5</v>
      </c>
      <c r="W60" s="5" cm="1">
        <f t="array" aca="1" ref="W60" ca="1">INDIRECT(CONCATENATE("P",((ROW()-4)*10+3)))</f>
        <v>-35</v>
      </c>
      <c r="X60" s="5" cm="1">
        <f t="array" aca="1" ref="X60" ca="1">INDIRECT(CONCATENATE("N",((ROW()-4)*10+9)))</f>
        <v>0.90909090909090906</v>
      </c>
      <c r="Y60" s="5" cm="1">
        <f t="array" aca="1" ref="Y60" ca="1">INDIRECT(CONCATENATE("N",((ROW()-4)*10+10)))</f>
        <v>0.95238095238095233</v>
      </c>
      <c r="Z60" s="5" cm="1">
        <f t="array" aca="1" ref="Z60" ca="1">INDIRECT(CONCATENATE("P",((ROW()-4)*10+3)))</f>
        <v>-35</v>
      </c>
      <c r="AA60" s="5" cm="1">
        <f t="array" aca="1" ref="AA60" ca="1">INDIRECT(CONCATENATE("P",((ROW()-4)*10+9)))</f>
        <v>1</v>
      </c>
      <c r="AB60" s="5" cm="1">
        <f t="array" aca="1" ref="AB60" ca="1">INDIRECT(CONCATENATE("P",((ROW()-4)*10+10)))</f>
        <v>1</v>
      </c>
    </row>
    <row r="61" spans="1:28" x14ac:dyDescent="0.25">
      <c r="A61" t="s">
        <v>12</v>
      </c>
      <c r="B61">
        <v>-86</v>
      </c>
      <c r="C61">
        <v>0</v>
      </c>
      <c r="D61">
        <v>0</v>
      </c>
      <c r="E61" s="3">
        <f t="shared" si="0"/>
        <v>0</v>
      </c>
      <c r="F61" s="3">
        <v>0</v>
      </c>
      <c r="G61" s="3">
        <v>0</v>
      </c>
      <c r="H61" s="3">
        <f t="shared" si="1"/>
        <v>1</v>
      </c>
      <c r="I61" s="1">
        <f t="shared" si="2"/>
        <v>0</v>
      </c>
      <c r="J61" s="1">
        <v>0</v>
      </c>
      <c r="K61" s="1">
        <v>0</v>
      </c>
      <c r="L61" s="1">
        <v>0</v>
      </c>
      <c r="M61" s="1" t="s">
        <v>24</v>
      </c>
      <c r="N61" s="4">
        <f t="shared" ref="N61" si="81">N55/(N55+N58)</f>
        <v>0</v>
      </c>
      <c r="O61" s="1" t="s">
        <v>24</v>
      </c>
      <c r="P61" s="4" t="e">
        <f t="shared" ref="P61" si="82">P55/(P55+P58)</f>
        <v>#DIV/0!</v>
      </c>
      <c r="V61">
        <v>0.5</v>
      </c>
      <c r="W61" s="5" cm="1">
        <f t="array" aca="1" ref="W61" ca="1">INDIRECT(CONCATENATE("P",((ROW()-4)*10+3)))</f>
        <v>-34</v>
      </c>
      <c r="X61" s="5" cm="1">
        <f t="array" aca="1" ref="X61" ca="1">INDIRECT(CONCATENATE("N",((ROW()-4)*10+9)))</f>
        <v>1</v>
      </c>
      <c r="Y61" s="5" cm="1">
        <f t="array" aca="1" ref="Y61" ca="1">INDIRECT(CONCATENATE("N",((ROW()-4)*10+10)))</f>
        <v>1</v>
      </c>
      <c r="Z61" s="5" cm="1">
        <f t="array" aca="1" ref="Z61" ca="1">INDIRECT(CONCATENATE("P",((ROW()-4)*10+3)))</f>
        <v>-34</v>
      </c>
      <c r="AA61" s="5" cm="1">
        <f t="array" aca="1" ref="AA61" ca="1">INDIRECT(CONCATENATE("P",((ROW()-4)*10+9)))</f>
        <v>1</v>
      </c>
      <c r="AB61" s="5" cm="1">
        <f t="array" aca="1" ref="AB61" ca="1">INDIRECT(CONCATENATE("P",((ROW()-4)*10+10)))</f>
        <v>1</v>
      </c>
    </row>
    <row r="62" spans="1:28" x14ac:dyDescent="0.25">
      <c r="A62" t="s">
        <v>13</v>
      </c>
      <c r="B62">
        <v>-86</v>
      </c>
      <c r="C62">
        <v>0</v>
      </c>
      <c r="D62">
        <v>0</v>
      </c>
      <c r="E62" s="3">
        <f t="shared" si="0"/>
        <v>0</v>
      </c>
      <c r="F62" s="3">
        <v>0</v>
      </c>
      <c r="G62" s="3">
        <v>0</v>
      </c>
      <c r="H62" s="3">
        <f t="shared" si="1"/>
        <v>1</v>
      </c>
      <c r="I62" s="1">
        <f t="shared" si="2"/>
        <v>0</v>
      </c>
      <c r="J62" s="1">
        <v>0</v>
      </c>
      <c r="K62" s="1">
        <v>0</v>
      </c>
      <c r="L62" s="1">
        <v>0</v>
      </c>
      <c r="V62">
        <v>0.5</v>
      </c>
      <c r="W62" s="5" cm="1">
        <f t="array" aca="1" ref="W62" ca="1">INDIRECT(CONCATENATE("P",((ROW()-4)*10+3)))</f>
        <v>-33</v>
      </c>
      <c r="X62" s="5" cm="1">
        <f t="array" aca="1" ref="X62" ca="1">INDIRECT(CONCATENATE("N",((ROW()-4)*10+9)))</f>
        <v>0.90909090909090906</v>
      </c>
      <c r="Y62" s="5" cm="1">
        <f t="array" aca="1" ref="Y62" ca="1">INDIRECT(CONCATENATE("N",((ROW()-4)*10+10)))</f>
        <v>0.95238095238095233</v>
      </c>
      <c r="Z62" s="5" cm="1">
        <f t="array" aca="1" ref="Z62" ca="1">INDIRECT(CONCATENATE("P",((ROW()-4)*10+3)))</f>
        <v>-33</v>
      </c>
      <c r="AA62" s="5" cm="1">
        <f t="array" aca="1" ref="AA62" ca="1">INDIRECT(CONCATENATE("P",((ROW()-4)*10+9)))</f>
        <v>1</v>
      </c>
      <c r="AB62" s="5" cm="1">
        <f t="array" aca="1" ref="AB62" ca="1">INDIRECT(CONCATENATE("P",((ROW()-4)*10+10)))</f>
        <v>1</v>
      </c>
    </row>
    <row r="63" spans="1:28" x14ac:dyDescent="0.25">
      <c r="A63" t="s">
        <v>4</v>
      </c>
      <c r="B63">
        <v>-85</v>
      </c>
      <c r="C63">
        <v>0</v>
      </c>
      <c r="D63">
        <v>0</v>
      </c>
      <c r="E63" s="3">
        <f t="shared" si="0"/>
        <v>0</v>
      </c>
      <c r="F63" s="3">
        <v>0</v>
      </c>
      <c r="G63" s="3">
        <v>0</v>
      </c>
      <c r="H63" s="3">
        <f t="shared" si="1"/>
        <v>1</v>
      </c>
      <c r="I63" s="1">
        <f t="shared" si="2"/>
        <v>0</v>
      </c>
      <c r="J63" s="1">
        <v>0</v>
      </c>
      <c r="K63" s="1">
        <v>0</v>
      </c>
      <c r="L63" s="1">
        <v>0</v>
      </c>
      <c r="M63" t="s">
        <v>14</v>
      </c>
      <c r="N63" s="4">
        <f t="shared" ref="N63" si="83">COUNT(C63:C72)</f>
        <v>10</v>
      </c>
      <c r="O63" t="s">
        <v>23</v>
      </c>
      <c r="P63" s="2">
        <f t="shared" ref="P63" si="84">B63</f>
        <v>-85</v>
      </c>
      <c r="V63">
        <v>0.5</v>
      </c>
      <c r="W63" s="5" cm="1">
        <f t="array" aca="1" ref="W63" ca="1">INDIRECT(CONCATENATE("P",((ROW()-4)*10+3)))</f>
        <v>-32</v>
      </c>
      <c r="X63" s="5" cm="1">
        <f t="array" aca="1" ref="X63" ca="1">INDIRECT(CONCATENATE("N",((ROW()-4)*10+9)))</f>
        <v>1</v>
      </c>
      <c r="Y63" s="5" cm="1">
        <f t="array" aca="1" ref="Y63" ca="1">INDIRECT(CONCATENATE("N",((ROW()-4)*10+10)))</f>
        <v>1</v>
      </c>
      <c r="Z63" s="5" cm="1">
        <f t="array" aca="1" ref="Z63" ca="1">INDIRECT(CONCATENATE("P",((ROW()-4)*10+3)))</f>
        <v>-32</v>
      </c>
      <c r="AA63" s="5" cm="1">
        <f t="array" aca="1" ref="AA63" ca="1">INDIRECT(CONCATENATE("P",((ROW()-4)*10+9)))</f>
        <v>1</v>
      </c>
      <c r="AB63" s="5" cm="1">
        <f t="array" aca="1" ref="AB63" ca="1">INDIRECT(CONCATENATE("P",((ROW()-4)*10+10)))</f>
        <v>1</v>
      </c>
    </row>
    <row r="64" spans="1:28" x14ac:dyDescent="0.25">
      <c r="A64" t="s">
        <v>5</v>
      </c>
      <c r="B64">
        <v>-85</v>
      </c>
      <c r="C64">
        <v>0</v>
      </c>
      <c r="D64">
        <v>0</v>
      </c>
      <c r="E64" s="3">
        <f t="shared" si="0"/>
        <v>0</v>
      </c>
      <c r="F64" s="3">
        <v>0</v>
      </c>
      <c r="G64" s="3">
        <v>0</v>
      </c>
      <c r="H64" s="3">
        <f t="shared" si="1"/>
        <v>1</v>
      </c>
      <c r="I64" s="1">
        <f t="shared" si="2"/>
        <v>0</v>
      </c>
      <c r="J64" s="1">
        <v>0</v>
      </c>
      <c r="K64" s="1">
        <v>0</v>
      </c>
      <c r="L64" s="1">
        <v>0</v>
      </c>
      <c r="M64" t="s">
        <v>19</v>
      </c>
      <c r="O64" t="s">
        <v>20</v>
      </c>
      <c r="V64">
        <v>0.5</v>
      </c>
      <c r="W64" s="5" cm="1">
        <f t="array" aca="1" ref="W64" ca="1">INDIRECT(CONCATENATE("P",((ROW()-4)*10+3)))</f>
        <v>-31</v>
      </c>
      <c r="X64" s="5" cm="1">
        <f t="array" aca="1" ref="X64" ca="1">INDIRECT(CONCATENATE("N",((ROW()-4)*10+9)))</f>
        <v>1</v>
      </c>
      <c r="Y64" s="5" cm="1">
        <f t="array" aca="1" ref="Y64" ca="1">INDIRECT(CONCATENATE("N",((ROW()-4)*10+10)))</f>
        <v>1</v>
      </c>
      <c r="Z64" s="5" cm="1">
        <f t="array" aca="1" ref="Z64" ca="1">INDIRECT(CONCATENATE("P",((ROW()-4)*10+3)))</f>
        <v>-31</v>
      </c>
      <c r="AA64" s="5" cm="1">
        <f t="array" aca="1" ref="AA64" ca="1">INDIRECT(CONCATENATE("P",((ROW()-4)*10+9)))</f>
        <v>1</v>
      </c>
      <c r="AB64" s="5" cm="1">
        <f t="array" aca="1" ref="AB64" ca="1">INDIRECT(CONCATENATE("P",((ROW()-4)*10+10)))</f>
        <v>1</v>
      </c>
    </row>
    <row r="65" spans="1:28" x14ac:dyDescent="0.25">
      <c r="A65" t="s">
        <v>6</v>
      </c>
      <c r="B65">
        <v>-85</v>
      </c>
      <c r="C65">
        <v>0</v>
      </c>
      <c r="D65">
        <v>0</v>
      </c>
      <c r="E65" s="3">
        <f t="shared" si="0"/>
        <v>0</v>
      </c>
      <c r="F65" s="3">
        <v>0</v>
      </c>
      <c r="G65" s="3">
        <v>0</v>
      </c>
      <c r="H65" s="3">
        <f t="shared" si="1"/>
        <v>1</v>
      </c>
      <c r="I65" s="1">
        <f t="shared" si="2"/>
        <v>0</v>
      </c>
      <c r="J65" s="1">
        <v>0</v>
      </c>
      <c r="K65" s="1">
        <v>0</v>
      </c>
      <c r="L65" s="1">
        <v>0</v>
      </c>
      <c r="M65" t="s">
        <v>15</v>
      </c>
      <c r="N65" s="4">
        <f t="shared" ref="N65" si="85">SUM(E63:E72)</f>
        <v>0</v>
      </c>
      <c r="O65" t="s">
        <v>15</v>
      </c>
      <c r="P65" s="4">
        <f t="shared" ref="P65" si="86">SUM(I63:I72)</f>
        <v>0</v>
      </c>
      <c r="V65">
        <v>0.5</v>
      </c>
      <c r="W65" s="5" cm="1">
        <f t="array" aca="1" ref="W65" ca="1">INDIRECT(CONCATENATE("P",((ROW()-4)*10+3)))</f>
        <v>-30</v>
      </c>
      <c r="X65" s="5" cm="1">
        <f t="array" aca="1" ref="X65" ca="1">INDIRECT(CONCATENATE("N",((ROW()-4)*10+9)))</f>
        <v>1</v>
      </c>
      <c r="Y65" s="5" cm="1">
        <f t="array" aca="1" ref="Y65" ca="1">INDIRECT(CONCATENATE("N",((ROW()-4)*10+10)))</f>
        <v>1</v>
      </c>
      <c r="Z65" s="5" cm="1">
        <f t="array" aca="1" ref="Z65" ca="1">INDIRECT(CONCATENATE("P",((ROW()-4)*10+3)))</f>
        <v>-30</v>
      </c>
      <c r="AA65" s="5" cm="1">
        <f t="array" aca="1" ref="AA65" ca="1">INDIRECT(CONCATENATE("P",((ROW()-4)*10+9)))</f>
        <v>1</v>
      </c>
      <c r="AB65" s="5" cm="1">
        <f t="array" aca="1" ref="AB65" ca="1">INDIRECT(CONCATENATE("P",((ROW()-4)*10+10)))</f>
        <v>1</v>
      </c>
    </row>
    <row r="66" spans="1:28" x14ac:dyDescent="0.25">
      <c r="A66" t="s">
        <v>7</v>
      </c>
      <c r="B66">
        <v>-85</v>
      </c>
      <c r="C66">
        <v>0</v>
      </c>
      <c r="D66">
        <v>0</v>
      </c>
      <c r="E66" s="3">
        <f t="shared" si="0"/>
        <v>0</v>
      </c>
      <c r="F66" s="3">
        <v>0</v>
      </c>
      <c r="G66" s="3">
        <v>0</v>
      </c>
      <c r="H66" s="3">
        <f t="shared" si="1"/>
        <v>1</v>
      </c>
      <c r="I66" s="1">
        <f t="shared" si="2"/>
        <v>0</v>
      </c>
      <c r="J66" s="1">
        <v>0</v>
      </c>
      <c r="K66" s="1">
        <v>0</v>
      </c>
      <c r="L66" s="1">
        <v>0</v>
      </c>
      <c r="M66" t="s">
        <v>16</v>
      </c>
      <c r="N66" s="4">
        <f t="shared" ref="N66" si="87">SUM(F63:F72)</f>
        <v>0</v>
      </c>
      <c r="O66" t="s">
        <v>16</v>
      </c>
      <c r="P66" s="4">
        <f t="shared" ref="P66" si="88">SUM(J63:J72)</f>
        <v>0</v>
      </c>
      <c r="V66">
        <v>0.5</v>
      </c>
      <c r="W66" s="5" cm="1">
        <f t="array" aca="1" ref="W66" ca="1">INDIRECT(CONCATENATE("P",((ROW()-4)*10+3)))</f>
        <v>-29</v>
      </c>
      <c r="X66" s="5" cm="1">
        <f t="array" aca="1" ref="X66" ca="1">INDIRECT(CONCATENATE("N",((ROW()-4)*10+9)))</f>
        <v>0.90909090909090906</v>
      </c>
      <c r="Y66" s="5" cm="1">
        <f t="array" aca="1" ref="Y66" ca="1">INDIRECT(CONCATENATE("N",((ROW()-4)*10+10)))</f>
        <v>0.95238095238095233</v>
      </c>
      <c r="Z66" s="5" cm="1">
        <f t="array" aca="1" ref="Z66" ca="1">INDIRECT(CONCATENATE("P",((ROW()-4)*10+3)))</f>
        <v>-29</v>
      </c>
      <c r="AA66" s="5" cm="1">
        <f t="array" aca="1" ref="AA66" ca="1">INDIRECT(CONCATENATE("P",((ROW()-4)*10+9)))</f>
        <v>1</v>
      </c>
      <c r="AB66" s="5" cm="1">
        <f t="array" aca="1" ref="AB66" ca="1">INDIRECT(CONCATENATE("P",((ROW()-4)*10+10)))</f>
        <v>1</v>
      </c>
    </row>
    <row r="67" spans="1:28" x14ac:dyDescent="0.25">
      <c r="A67" t="s">
        <v>8</v>
      </c>
      <c r="B67">
        <v>-85</v>
      </c>
      <c r="C67">
        <v>0</v>
      </c>
      <c r="D67">
        <v>0</v>
      </c>
      <c r="E67" s="3">
        <f t="shared" si="0"/>
        <v>0</v>
      </c>
      <c r="F67" s="3">
        <v>0</v>
      </c>
      <c r="G67" s="3">
        <v>0</v>
      </c>
      <c r="H67" s="3">
        <f t="shared" si="1"/>
        <v>1</v>
      </c>
      <c r="I67" s="1">
        <f t="shared" si="2"/>
        <v>0</v>
      </c>
      <c r="J67" s="1">
        <v>0</v>
      </c>
      <c r="K67" s="1">
        <v>0</v>
      </c>
      <c r="L67" s="1">
        <v>0</v>
      </c>
      <c r="M67" t="s">
        <v>17</v>
      </c>
      <c r="N67" s="4">
        <f t="shared" ref="N67" si="89">SUM(G63:G72)</f>
        <v>0</v>
      </c>
      <c r="O67" t="s">
        <v>17</v>
      </c>
      <c r="P67" s="4">
        <f t="shared" ref="P67" si="90">SUM(K63:K72)</f>
        <v>0</v>
      </c>
      <c r="V67">
        <v>0.5</v>
      </c>
      <c r="W67" s="5" cm="1">
        <f t="array" aca="1" ref="W67" ca="1">INDIRECT(CONCATENATE("P",((ROW()-4)*10+3)))</f>
        <v>-28</v>
      </c>
      <c r="X67" s="5" cm="1">
        <f t="array" aca="1" ref="X67" ca="1">INDIRECT(CONCATENATE("N",((ROW()-4)*10+9)))</f>
        <v>0.90909090909090906</v>
      </c>
      <c r="Y67" s="5" cm="1">
        <f t="array" aca="1" ref="Y67" ca="1">INDIRECT(CONCATENATE("N",((ROW()-4)*10+10)))</f>
        <v>0.95238095238095233</v>
      </c>
      <c r="Z67" s="5" cm="1">
        <f t="array" aca="1" ref="Z67" ca="1">INDIRECT(CONCATENATE("P",((ROW()-4)*10+3)))</f>
        <v>-28</v>
      </c>
      <c r="AA67" s="5" cm="1">
        <f t="array" aca="1" ref="AA67" ca="1">INDIRECT(CONCATENATE("P",((ROW()-4)*10+9)))</f>
        <v>1</v>
      </c>
      <c r="AB67" s="5" cm="1">
        <f t="array" aca="1" ref="AB67" ca="1">INDIRECT(CONCATENATE("P",((ROW()-4)*10+10)))</f>
        <v>1</v>
      </c>
    </row>
    <row r="68" spans="1:28" x14ac:dyDescent="0.25">
      <c r="A68" t="s">
        <v>9</v>
      </c>
      <c r="B68">
        <v>-85</v>
      </c>
      <c r="C68">
        <v>0</v>
      </c>
      <c r="D68">
        <v>0</v>
      </c>
      <c r="E68" s="3">
        <f t="shared" ref="E68:E131" si="91">C68</f>
        <v>0</v>
      </c>
      <c r="F68" s="3">
        <v>0</v>
      </c>
      <c r="G68" s="3">
        <v>0</v>
      </c>
      <c r="H68" s="3">
        <f t="shared" ref="H68:H131" si="92">IF((C68=0), 1,0)</f>
        <v>1</v>
      </c>
      <c r="I68" s="1">
        <f t="shared" ref="I68:I131" si="93">D68</f>
        <v>0</v>
      </c>
      <c r="J68" s="1">
        <v>0</v>
      </c>
      <c r="K68" s="1">
        <v>0</v>
      </c>
      <c r="L68" s="1">
        <v>0</v>
      </c>
      <c r="M68" t="s">
        <v>18</v>
      </c>
      <c r="N68" s="4">
        <f t="shared" ref="N68" si="94">SUM(H63:H72)</f>
        <v>10</v>
      </c>
      <c r="O68" t="s">
        <v>18</v>
      </c>
      <c r="P68" s="4">
        <f t="shared" ref="P68" si="95">SUM(L63:L72)</f>
        <v>0</v>
      </c>
      <c r="V68">
        <v>0.5</v>
      </c>
      <c r="W68" s="5" cm="1">
        <f t="array" aca="1" ref="W68" ca="1">INDIRECT(CONCATENATE("P",((ROW()-4)*10+3)))</f>
        <v>-27</v>
      </c>
      <c r="X68" s="5" cm="1">
        <f t="array" aca="1" ref="X68" ca="1">INDIRECT(CONCATENATE("N",((ROW()-4)*10+9)))</f>
        <v>0.90909090909090906</v>
      </c>
      <c r="Y68" s="5" cm="1">
        <f t="array" aca="1" ref="Y68" ca="1">INDIRECT(CONCATENATE("N",((ROW()-4)*10+10)))</f>
        <v>0.95238095238095233</v>
      </c>
      <c r="Z68" s="5" cm="1">
        <f t="array" aca="1" ref="Z68" ca="1">INDIRECT(CONCATENATE("P",((ROW()-4)*10+3)))</f>
        <v>-27</v>
      </c>
      <c r="AA68" s="5" cm="1">
        <f t="array" aca="1" ref="AA68" ca="1">INDIRECT(CONCATENATE("P",((ROW()-4)*10+9)))</f>
        <v>1</v>
      </c>
      <c r="AB68" s="5" cm="1">
        <f t="array" aca="1" ref="AB68" ca="1">INDIRECT(CONCATENATE("P",((ROW()-4)*10+10)))</f>
        <v>1</v>
      </c>
    </row>
    <row r="69" spans="1:28" x14ac:dyDescent="0.25">
      <c r="A69" t="s">
        <v>10</v>
      </c>
      <c r="B69">
        <v>-85</v>
      </c>
      <c r="C69">
        <v>0</v>
      </c>
      <c r="D69">
        <v>0</v>
      </c>
      <c r="E69" s="3">
        <f t="shared" si="91"/>
        <v>0</v>
      </c>
      <c r="F69" s="3">
        <v>0</v>
      </c>
      <c r="G69" s="3">
        <v>0</v>
      </c>
      <c r="H69" s="3">
        <f t="shared" si="92"/>
        <v>1</v>
      </c>
      <c r="I69" s="1">
        <f t="shared" si="93"/>
        <v>0</v>
      </c>
      <c r="J69" s="1">
        <v>0</v>
      </c>
      <c r="K69" s="1">
        <v>0</v>
      </c>
      <c r="L69" s="1">
        <v>0</v>
      </c>
      <c r="M69" s="1" t="s">
        <v>21</v>
      </c>
      <c r="N69" s="4">
        <f t="shared" ref="N69" si="96">SUM(N65:N66)/SUM(N65:N68)</f>
        <v>0</v>
      </c>
      <c r="O69" s="1" t="s">
        <v>21</v>
      </c>
      <c r="P69" s="1" t="e">
        <f t="shared" ref="P69" si="97">SUM(P65:P66)/SUM(P65:P68)</f>
        <v>#DIV/0!</v>
      </c>
      <c r="V69">
        <v>0.5</v>
      </c>
      <c r="W69" s="5" cm="1">
        <f t="array" aca="1" ref="W69" ca="1">INDIRECT(CONCATENATE("P",((ROW()-4)*10+3)))</f>
        <v>-26</v>
      </c>
      <c r="X69" s="5" cm="1">
        <f t="array" aca="1" ref="X69" ca="1">INDIRECT(CONCATENATE("N",((ROW()-4)*10+9)))</f>
        <v>0.90909090909090906</v>
      </c>
      <c r="Y69" s="5" cm="1">
        <f t="array" aca="1" ref="Y69" ca="1">INDIRECT(CONCATENATE("N",((ROW()-4)*10+10)))</f>
        <v>0.95238095238095233</v>
      </c>
      <c r="Z69" s="5" cm="1">
        <f t="array" aca="1" ref="Z69" ca="1">INDIRECT(CONCATENATE("P",((ROW()-4)*10+3)))</f>
        <v>-26</v>
      </c>
      <c r="AA69" s="5" cm="1">
        <f t="array" aca="1" ref="AA69" ca="1">INDIRECT(CONCATENATE("P",((ROW()-4)*10+9)))</f>
        <v>1</v>
      </c>
      <c r="AB69" s="5" cm="1">
        <f t="array" aca="1" ref="AB69" ca="1">INDIRECT(CONCATENATE("P",((ROW()-4)*10+10)))</f>
        <v>1</v>
      </c>
    </row>
    <row r="70" spans="1:28" x14ac:dyDescent="0.25">
      <c r="A70" t="s">
        <v>11</v>
      </c>
      <c r="B70">
        <v>-85</v>
      </c>
      <c r="C70">
        <v>0</v>
      </c>
      <c r="D70">
        <v>0</v>
      </c>
      <c r="E70" s="3">
        <f t="shared" si="91"/>
        <v>0</v>
      </c>
      <c r="F70" s="3">
        <v>0</v>
      </c>
      <c r="G70" s="3">
        <v>0</v>
      </c>
      <c r="H70" s="3">
        <f t="shared" si="92"/>
        <v>1</v>
      </c>
      <c r="I70" s="1">
        <f t="shared" si="93"/>
        <v>0</v>
      </c>
      <c r="J70" s="1">
        <v>0</v>
      </c>
      <c r="K70" s="1">
        <v>0</v>
      </c>
      <c r="L70" s="1">
        <v>0</v>
      </c>
      <c r="M70" s="1" t="s">
        <v>22</v>
      </c>
      <c r="N70" s="4">
        <f t="shared" ref="N70" si="98">2*N65/(2*N65+N67+N68)</f>
        <v>0</v>
      </c>
      <c r="O70" s="1" t="s">
        <v>22</v>
      </c>
      <c r="P70" s="1" t="e">
        <f t="shared" ref="P70" si="99">2*P65/(2*P65+P67+P68)</f>
        <v>#DIV/0!</v>
      </c>
      <c r="V70">
        <v>0.5</v>
      </c>
      <c r="W70" s="5" cm="1">
        <f t="array" aca="1" ref="W70" ca="1">INDIRECT(CONCATENATE("P",((ROW()-4)*10+3)))</f>
        <v>-25</v>
      </c>
      <c r="X70" s="5" cm="1">
        <f t="array" aca="1" ref="X70" ca="1">INDIRECT(CONCATENATE("N",((ROW()-4)*10+9)))</f>
        <v>1</v>
      </c>
      <c r="Y70" s="5" cm="1">
        <f t="array" aca="1" ref="Y70" ca="1">INDIRECT(CONCATENATE("N",((ROW()-4)*10+10)))</f>
        <v>1</v>
      </c>
      <c r="Z70" s="5" cm="1">
        <f t="array" aca="1" ref="Z70" ca="1">INDIRECT(CONCATENATE("P",((ROW()-4)*10+3)))</f>
        <v>-25</v>
      </c>
      <c r="AA70" s="5" cm="1">
        <f t="array" aca="1" ref="AA70" ca="1">INDIRECT(CONCATENATE("P",((ROW()-4)*10+9)))</f>
        <v>1</v>
      </c>
      <c r="AB70" s="5" cm="1">
        <f t="array" aca="1" ref="AB70" ca="1">INDIRECT(CONCATENATE("P",((ROW()-4)*10+10)))</f>
        <v>1</v>
      </c>
    </row>
    <row r="71" spans="1:28" x14ac:dyDescent="0.25">
      <c r="A71" t="s">
        <v>12</v>
      </c>
      <c r="B71">
        <v>-85</v>
      </c>
      <c r="C71">
        <v>0</v>
      </c>
      <c r="D71">
        <v>0</v>
      </c>
      <c r="E71" s="3">
        <f t="shared" si="91"/>
        <v>0</v>
      </c>
      <c r="F71" s="3">
        <v>0</v>
      </c>
      <c r="G71" s="3">
        <v>0</v>
      </c>
      <c r="H71" s="3">
        <f t="shared" si="92"/>
        <v>1</v>
      </c>
      <c r="I71" s="1">
        <f t="shared" si="93"/>
        <v>0</v>
      </c>
      <c r="J71" s="1">
        <v>0</v>
      </c>
      <c r="K71" s="1">
        <v>0</v>
      </c>
      <c r="L71" s="1">
        <v>0</v>
      </c>
      <c r="M71" s="1" t="s">
        <v>24</v>
      </c>
      <c r="N71" s="4">
        <f t="shared" ref="N71" si="100">N65/(N65+N68)</f>
        <v>0</v>
      </c>
      <c r="O71" s="1" t="s">
        <v>24</v>
      </c>
      <c r="P71" s="4" t="e">
        <f t="shared" ref="P71" si="101">P65/(P65+P68)</f>
        <v>#DIV/0!</v>
      </c>
      <c r="V71">
        <v>0.5</v>
      </c>
      <c r="W71" s="5" cm="1">
        <f t="array" aca="1" ref="W71" ca="1">INDIRECT(CONCATENATE("P",((ROW()-4)*10+3)))</f>
        <v>-24</v>
      </c>
      <c r="X71" s="5" cm="1">
        <f t="array" aca="1" ref="X71" ca="1">INDIRECT(CONCATENATE("N",((ROW()-4)*10+9)))</f>
        <v>0.90909090909090906</v>
      </c>
      <c r="Y71" s="5" cm="1">
        <f t="array" aca="1" ref="Y71" ca="1">INDIRECT(CONCATENATE("N",((ROW()-4)*10+10)))</f>
        <v>0.95238095238095233</v>
      </c>
      <c r="Z71" s="5" cm="1">
        <f t="array" aca="1" ref="Z71" ca="1">INDIRECT(CONCATENATE("P",((ROW()-4)*10+3)))</f>
        <v>-24</v>
      </c>
      <c r="AA71" s="5" cm="1">
        <f t="array" aca="1" ref="AA71" ca="1">INDIRECT(CONCATENATE("P",((ROW()-4)*10+9)))</f>
        <v>1</v>
      </c>
      <c r="AB71" s="5" cm="1">
        <f t="array" aca="1" ref="AB71" ca="1">INDIRECT(CONCATENATE("P",((ROW()-4)*10+10)))</f>
        <v>1</v>
      </c>
    </row>
    <row r="72" spans="1:28" x14ac:dyDescent="0.25">
      <c r="A72" t="s">
        <v>13</v>
      </c>
      <c r="B72">
        <v>-85</v>
      </c>
      <c r="C72">
        <v>0</v>
      </c>
      <c r="D72">
        <v>0</v>
      </c>
      <c r="E72" s="3">
        <f t="shared" si="91"/>
        <v>0</v>
      </c>
      <c r="F72" s="3">
        <v>0</v>
      </c>
      <c r="G72" s="3">
        <v>0</v>
      </c>
      <c r="H72" s="3">
        <f t="shared" si="92"/>
        <v>1</v>
      </c>
      <c r="I72" s="1">
        <f t="shared" si="93"/>
        <v>0</v>
      </c>
      <c r="J72" s="1">
        <v>0</v>
      </c>
      <c r="K72" s="1">
        <v>0</v>
      </c>
      <c r="L72" s="1">
        <v>0</v>
      </c>
      <c r="V72">
        <v>0.5</v>
      </c>
      <c r="W72" s="5" cm="1">
        <f t="array" aca="1" ref="W72" ca="1">INDIRECT(CONCATENATE("P",((ROW()-4)*10+3)))</f>
        <v>-23</v>
      </c>
      <c r="X72" s="5" cm="1">
        <f t="array" aca="1" ref="X72" ca="1">INDIRECT(CONCATENATE("N",((ROW()-4)*10+9)))</f>
        <v>0.90909090909090906</v>
      </c>
      <c r="Y72" s="5" cm="1">
        <f t="array" aca="1" ref="Y72" ca="1">INDIRECT(CONCATENATE("N",((ROW()-4)*10+10)))</f>
        <v>0.95238095238095233</v>
      </c>
      <c r="Z72" s="5" cm="1">
        <f t="array" aca="1" ref="Z72" ca="1">INDIRECT(CONCATENATE("P",((ROW()-4)*10+3)))</f>
        <v>-23</v>
      </c>
      <c r="AA72" s="5" cm="1">
        <f t="array" aca="1" ref="AA72" ca="1">INDIRECT(CONCATENATE("P",((ROW()-4)*10+9)))</f>
        <v>1</v>
      </c>
      <c r="AB72" s="5" cm="1">
        <f t="array" aca="1" ref="AB72" ca="1">INDIRECT(CONCATENATE("P",((ROW()-4)*10+10)))</f>
        <v>1</v>
      </c>
    </row>
    <row r="73" spans="1:28" x14ac:dyDescent="0.25">
      <c r="A73" t="s">
        <v>4</v>
      </c>
      <c r="B73">
        <v>-84</v>
      </c>
      <c r="C73">
        <v>0</v>
      </c>
      <c r="D73">
        <v>0</v>
      </c>
      <c r="E73" s="3">
        <f t="shared" si="91"/>
        <v>0</v>
      </c>
      <c r="F73" s="3">
        <v>0</v>
      </c>
      <c r="G73" s="3">
        <v>0</v>
      </c>
      <c r="H73" s="3">
        <f t="shared" si="92"/>
        <v>1</v>
      </c>
      <c r="I73" s="1">
        <f t="shared" si="93"/>
        <v>0</v>
      </c>
      <c r="J73" s="1">
        <v>0</v>
      </c>
      <c r="K73" s="1">
        <v>0</v>
      </c>
      <c r="L73" s="1">
        <v>0</v>
      </c>
      <c r="M73" t="s">
        <v>14</v>
      </c>
      <c r="N73" s="4">
        <f t="shared" ref="N73" si="102">COUNT(C73:C82)</f>
        <v>10</v>
      </c>
      <c r="O73" t="s">
        <v>23</v>
      </c>
      <c r="P73" s="2">
        <f t="shared" ref="P73" si="103">B73</f>
        <v>-84</v>
      </c>
      <c r="V73">
        <v>0.5</v>
      </c>
      <c r="W73" s="5" cm="1">
        <f t="array" aca="1" ref="W73" ca="1">INDIRECT(CONCATENATE("P",((ROW()-4)*10+3)))</f>
        <v>-22</v>
      </c>
      <c r="X73" s="5" cm="1">
        <f t="array" aca="1" ref="X73" ca="1">INDIRECT(CONCATENATE("N",((ROW()-4)*10+9)))</f>
        <v>0.90909090909090906</v>
      </c>
      <c r="Y73" s="5" cm="1">
        <f t="array" aca="1" ref="Y73" ca="1">INDIRECT(CONCATENATE("N",((ROW()-4)*10+10)))</f>
        <v>0.95238095238095233</v>
      </c>
      <c r="Z73" s="5" cm="1">
        <f t="array" aca="1" ref="Z73" ca="1">INDIRECT(CONCATENATE("P",((ROW()-4)*10+3)))</f>
        <v>-22</v>
      </c>
      <c r="AA73" s="5" cm="1">
        <f t="array" aca="1" ref="AA73" ca="1">INDIRECT(CONCATENATE("P",((ROW()-4)*10+9)))</f>
        <v>1</v>
      </c>
      <c r="AB73" s="5" cm="1">
        <f t="array" aca="1" ref="AB73" ca="1">INDIRECT(CONCATENATE("P",((ROW()-4)*10+10)))</f>
        <v>1</v>
      </c>
    </row>
    <row r="74" spans="1:28" x14ac:dyDescent="0.25">
      <c r="A74" t="s">
        <v>5</v>
      </c>
      <c r="B74">
        <v>-84</v>
      </c>
      <c r="C74">
        <v>0</v>
      </c>
      <c r="D74">
        <v>0</v>
      </c>
      <c r="E74" s="3">
        <f t="shared" si="91"/>
        <v>0</v>
      </c>
      <c r="F74" s="3">
        <v>0</v>
      </c>
      <c r="G74" s="3">
        <v>0</v>
      </c>
      <c r="H74" s="3">
        <f t="shared" si="92"/>
        <v>1</v>
      </c>
      <c r="I74" s="1">
        <f t="shared" si="93"/>
        <v>0</v>
      </c>
      <c r="J74" s="1">
        <v>0</v>
      </c>
      <c r="K74" s="1">
        <v>0</v>
      </c>
      <c r="L74" s="1">
        <v>0</v>
      </c>
      <c r="M74" t="s">
        <v>19</v>
      </c>
      <c r="O74" t="s">
        <v>20</v>
      </c>
      <c r="V74">
        <v>0.5</v>
      </c>
      <c r="W74" s="5" cm="1">
        <f t="array" aca="1" ref="W74" ca="1">INDIRECT(CONCATENATE("P",((ROW()-4)*10+3)))</f>
        <v>-21</v>
      </c>
      <c r="X74" s="5" cm="1">
        <f t="array" aca="1" ref="X74" ca="1">INDIRECT(CONCATENATE("N",((ROW()-4)*10+9)))</f>
        <v>0.90909090909090906</v>
      </c>
      <c r="Y74" s="5" cm="1">
        <f t="array" aca="1" ref="Y74" ca="1">INDIRECT(CONCATENATE("N",((ROW()-4)*10+10)))</f>
        <v>0.95238095238095233</v>
      </c>
      <c r="Z74" s="5" cm="1">
        <f t="array" aca="1" ref="Z74" ca="1">INDIRECT(CONCATENATE("P",((ROW()-4)*10+3)))</f>
        <v>-21</v>
      </c>
      <c r="AA74" s="5" cm="1">
        <f t="array" aca="1" ref="AA74" ca="1">INDIRECT(CONCATENATE("P",((ROW()-4)*10+9)))</f>
        <v>1</v>
      </c>
      <c r="AB74" s="5" cm="1">
        <f t="array" aca="1" ref="AB74" ca="1">INDIRECT(CONCATENATE("P",((ROW()-4)*10+10)))</f>
        <v>1</v>
      </c>
    </row>
    <row r="75" spans="1:28" x14ac:dyDescent="0.25">
      <c r="A75" t="s">
        <v>6</v>
      </c>
      <c r="B75">
        <v>-84</v>
      </c>
      <c r="C75">
        <v>0</v>
      </c>
      <c r="D75">
        <v>0</v>
      </c>
      <c r="E75" s="3">
        <f t="shared" si="91"/>
        <v>0</v>
      </c>
      <c r="F75" s="3">
        <v>0</v>
      </c>
      <c r="G75" s="3">
        <v>0</v>
      </c>
      <c r="H75" s="3">
        <f t="shared" si="92"/>
        <v>1</v>
      </c>
      <c r="I75" s="1">
        <f t="shared" si="93"/>
        <v>0</v>
      </c>
      <c r="J75" s="1">
        <v>0</v>
      </c>
      <c r="K75" s="1">
        <v>0</v>
      </c>
      <c r="L75" s="1">
        <v>0</v>
      </c>
      <c r="M75" t="s">
        <v>15</v>
      </c>
      <c r="N75" s="4">
        <f t="shared" ref="N75" si="104">SUM(E73:E82)</f>
        <v>0</v>
      </c>
      <c r="O75" t="s">
        <v>15</v>
      </c>
      <c r="P75" s="4">
        <f t="shared" ref="P75" si="105">SUM(I73:I82)</f>
        <v>0</v>
      </c>
      <c r="V75">
        <v>0.5</v>
      </c>
      <c r="W75" s="5" cm="1">
        <f t="array" aca="1" ref="W75" ca="1">INDIRECT(CONCATENATE("P",((ROW()-4)*10+3)))</f>
        <v>-20</v>
      </c>
      <c r="X75" s="5" cm="1">
        <f t="array" aca="1" ref="X75" ca="1">INDIRECT(CONCATENATE("N",((ROW()-4)*10+9)))</f>
        <v>0.90909090909090906</v>
      </c>
      <c r="Y75" s="5" cm="1">
        <f t="array" aca="1" ref="Y75" ca="1">INDIRECT(CONCATENATE("N",((ROW()-4)*10+10)))</f>
        <v>0.95238095238095233</v>
      </c>
      <c r="Z75" s="5" cm="1">
        <f t="array" aca="1" ref="Z75" ca="1">INDIRECT(CONCATENATE("P",((ROW()-4)*10+3)))</f>
        <v>-20</v>
      </c>
      <c r="AA75" s="5" cm="1">
        <f t="array" aca="1" ref="AA75" ca="1">INDIRECT(CONCATENATE("P",((ROW()-4)*10+9)))</f>
        <v>1</v>
      </c>
      <c r="AB75" s="5" cm="1">
        <f t="array" aca="1" ref="AB75" ca="1">INDIRECT(CONCATENATE("P",((ROW()-4)*10+10)))</f>
        <v>1</v>
      </c>
    </row>
    <row r="76" spans="1:28" x14ac:dyDescent="0.25">
      <c r="A76" t="s">
        <v>7</v>
      </c>
      <c r="B76">
        <v>-84</v>
      </c>
      <c r="C76">
        <v>0</v>
      </c>
      <c r="D76">
        <v>0</v>
      </c>
      <c r="E76" s="3">
        <f t="shared" si="91"/>
        <v>0</v>
      </c>
      <c r="F76" s="3">
        <v>0</v>
      </c>
      <c r="G76" s="3">
        <v>0</v>
      </c>
      <c r="H76" s="3">
        <f t="shared" si="92"/>
        <v>1</v>
      </c>
      <c r="I76" s="1">
        <f t="shared" si="93"/>
        <v>0</v>
      </c>
      <c r="J76" s="1">
        <v>0</v>
      </c>
      <c r="K76" s="1">
        <v>0</v>
      </c>
      <c r="L76" s="1">
        <v>0</v>
      </c>
      <c r="M76" t="s">
        <v>16</v>
      </c>
      <c r="N76" s="4">
        <f t="shared" ref="N76" si="106">SUM(F73:F82)</f>
        <v>0</v>
      </c>
      <c r="O76" t="s">
        <v>16</v>
      </c>
      <c r="P76" s="4">
        <f t="shared" ref="P76" si="107">SUM(J73:J82)</f>
        <v>0</v>
      </c>
      <c r="V76">
        <v>0.5</v>
      </c>
      <c r="W76" s="5" cm="1">
        <f t="array" aca="1" ref="W76" ca="1">INDIRECT(CONCATENATE("P",((ROW()-4)*10+3)))</f>
        <v>-19</v>
      </c>
      <c r="X76" s="5" cm="1">
        <f t="array" aca="1" ref="X76" ca="1">INDIRECT(CONCATENATE("N",((ROW()-4)*10+9)))</f>
        <v>0.90909090909090906</v>
      </c>
      <c r="Y76" s="5" cm="1">
        <f t="array" aca="1" ref="Y76" ca="1">INDIRECT(CONCATENATE("N",((ROW()-4)*10+10)))</f>
        <v>0.95238095238095233</v>
      </c>
      <c r="Z76" s="5" cm="1">
        <f t="array" aca="1" ref="Z76" ca="1">INDIRECT(CONCATENATE("P",((ROW()-4)*10+3)))</f>
        <v>-19</v>
      </c>
      <c r="AA76" s="5" cm="1">
        <f t="array" aca="1" ref="AA76" ca="1">INDIRECT(CONCATENATE("P",((ROW()-4)*10+9)))</f>
        <v>1</v>
      </c>
      <c r="AB76" s="5" cm="1">
        <f t="array" aca="1" ref="AB76" ca="1">INDIRECT(CONCATENATE("P",((ROW()-4)*10+10)))</f>
        <v>1</v>
      </c>
    </row>
    <row r="77" spans="1:28" x14ac:dyDescent="0.25">
      <c r="A77" t="s">
        <v>8</v>
      </c>
      <c r="B77">
        <v>-84</v>
      </c>
      <c r="C77">
        <v>0</v>
      </c>
      <c r="D77">
        <v>0</v>
      </c>
      <c r="E77" s="3">
        <f t="shared" si="91"/>
        <v>0</v>
      </c>
      <c r="F77" s="3">
        <v>0</v>
      </c>
      <c r="G77" s="3">
        <v>0</v>
      </c>
      <c r="H77" s="3">
        <f t="shared" si="92"/>
        <v>1</v>
      </c>
      <c r="I77" s="1">
        <f t="shared" si="93"/>
        <v>0</v>
      </c>
      <c r="J77" s="1">
        <v>0</v>
      </c>
      <c r="K77" s="1">
        <v>0</v>
      </c>
      <c r="L77" s="1">
        <v>0</v>
      </c>
      <c r="M77" t="s">
        <v>17</v>
      </c>
      <c r="N77" s="4">
        <f t="shared" ref="N77" si="108">SUM(G73:G82)</f>
        <v>0</v>
      </c>
      <c r="O77" t="s">
        <v>17</v>
      </c>
      <c r="P77" s="4">
        <f t="shared" ref="P77" si="109">SUM(K73:K82)</f>
        <v>0</v>
      </c>
      <c r="V77">
        <v>0.5</v>
      </c>
      <c r="W77" s="5" cm="1">
        <f t="array" aca="1" ref="W77" ca="1">INDIRECT(CONCATENATE("P",((ROW()-4)*10+3)))</f>
        <v>-18</v>
      </c>
      <c r="X77" s="5" cm="1">
        <f t="array" aca="1" ref="X77" ca="1">INDIRECT(CONCATENATE("N",((ROW()-4)*10+9)))</f>
        <v>0.90909090909090906</v>
      </c>
      <c r="Y77" s="5" cm="1">
        <f t="array" aca="1" ref="Y77" ca="1">INDIRECT(CONCATENATE("N",((ROW()-4)*10+10)))</f>
        <v>0.95238095238095233</v>
      </c>
      <c r="Z77" s="5" cm="1">
        <f t="array" aca="1" ref="Z77" ca="1">INDIRECT(CONCATENATE("P",((ROW()-4)*10+3)))</f>
        <v>-18</v>
      </c>
      <c r="AA77" s="5" cm="1">
        <f t="array" aca="1" ref="AA77" ca="1">INDIRECT(CONCATENATE("P",((ROW()-4)*10+9)))</f>
        <v>1</v>
      </c>
      <c r="AB77" s="5" cm="1">
        <f t="array" aca="1" ref="AB77" ca="1">INDIRECT(CONCATENATE("P",((ROW()-4)*10+10)))</f>
        <v>1</v>
      </c>
    </row>
    <row r="78" spans="1:28" x14ac:dyDescent="0.25">
      <c r="A78" t="s">
        <v>9</v>
      </c>
      <c r="B78">
        <v>-84</v>
      </c>
      <c r="C78">
        <v>0</v>
      </c>
      <c r="D78">
        <v>0</v>
      </c>
      <c r="E78" s="3">
        <f t="shared" si="91"/>
        <v>0</v>
      </c>
      <c r="F78" s="3">
        <v>0</v>
      </c>
      <c r="G78" s="3">
        <v>0</v>
      </c>
      <c r="H78" s="3">
        <f t="shared" si="92"/>
        <v>1</v>
      </c>
      <c r="I78" s="1">
        <f t="shared" si="93"/>
        <v>0</v>
      </c>
      <c r="J78" s="1">
        <v>0</v>
      </c>
      <c r="K78" s="1">
        <v>0</v>
      </c>
      <c r="L78" s="1">
        <v>0</v>
      </c>
      <c r="M78" t="s">
        <v>18</v>
      </c>
      <c r="N78" s="4">
        <f t="shared" ref="N78" si="110">SUM(H73:H82)</f>
        <v>10</v>
      </c>
      <c r="O78" t="s">
        <v>18</v>
      </c>
      <c r="P78" s="4">
        <f t="shared" ref="P78" si="111">SUM(L73:L82)</f>
        <v>0</v>
      </c>
      <c r="V78">
        <v>0.5</v>
      </c>
      <c r="W78" s="5" cm="1">
        <f t="array" aca="1" ref="W78" ca="1">INDIRECT(CONCATENATE("P",((ROW()-4)*10+3)))</f>
        <v>-17</v>
      </c>
      <c r="X78" s="5" cm="1">
        <f t="array" aca="1" ref="X78" ca="1">INDIRECT(CONCATENATE("N",((ROW()-4)*10+9)))</f>
        <v>0.90909090909090906</v>
      </c>
      <c r="Y78" s="5" cm="1">
        <f t="array" aca="1" ref="Y78" ca="1">INDIRECT(CONCATENATE("N",((ROW()-4)*10+10)))</f>
        <v>0.95238095238095233</v>
      </c>
      <c r="Z78" s="5" cm="1">
        <f t="array" aca="1" ref="Z78" ca="1">INDIRECT(CONCATENATE("P",((ROW()-4)*10+3)))</f>
        <v>-17</v>
      </c>
      <c r="AA78" s="5" cm="1">
        <f t="array" aca="1" ref="AA78" ca="1">INDIRECT(CONCATENATE("P",((ROW()-4)*10+9)))</f>
        <v>1</v>
      </c>
      <c r="AB78" s="5" cm="1">
        <f t="array" aca="1" ref="AB78" ca="1">INDIRECT(CONCATENATE("P",((ROW()-4)*10+10)))</f>
        <v>1</v>
      </c>
    </row>
    <row r="79" spans="1:28" x14ac:dyDescent="0.25">
      <c r="A79" t="s">
        <v>10</v>
      </c>
      <c r="B79">
        <v>-84</v>
      </c>
      <c r="C79">
        <v>0</v>
      </c>
      <c r="D79">
        <v>0</v>
      </c>
      <c r="E79" s="3">
        <f t="shared" si="91"/>
        <v>0</v>
      </c>
      <c r="F79" s="3">
        <v>0</v>
      </c>
      <c r="G79" s="3">
        <v>0</v>
      </c>
      <c r="H79" s="3">
        <f t="shared" si="92"/>
        <v>1</v>
      </c>
      <c r="I79" s="1">
        <f t="shared" si="93"/>
        <v>0</v>
      </c>
      <c r="J79" s="1">
        <v>0</v>
      </c>
      <c r="K79" s="1">
        <v>0</v>
      </c>
      <c r="L79" s="1">
        <v>0</v>
      </c>
      <c r="M79" s="1" t="s">
        <v>21</v>
      </c>
      <c r="N79" s="4">
        <f t="shared" ref="N79" si="112">SUM(N75:N76)/SUM(N75:N78)</f>
        <v>0</v>
      </c>
      <c r="O79" s="1" t="s">
        <v>21</v>
      </c>
      <c r="P79" s="1" t="e">
        <f t="shared" ref="P79" si="113">SUM(P75:P76)/SUM(P75:P78)</f>
        <v>#DIV/0!</v>
      </c>
      <c r="V79">
        <v>0.5</v>
      </c>
      <c r="W79" s="5" cm="1">
        <f t="array" aca="1" ref="W79" ca="1">INDIRECT(CONCATENATE("P",((ROW()-4)*10+3)))</f>
        <v>-16</v>
      </c>
      <c r="X79" s="5" cm="1">
        <f t="array" aca="1" ref="X79" ca="1">INDIRECT(CONCATENATE("N",((ROW()-4)*10+9)))</f>
        <v>0.90909090909090906</v>
      </c>
      <c r="Y79" s="5" cm="1">
        <f t="array" aca="1" ref="Y79" ca="1">INDIRECT(CONCATENATE("N",((ROW()-4)*10+10)))</f>
        <v>0.95238095238095233</v>
      </c>
      <c r="Z79" s="5" cm="1">
        <f t="array" aca="1" ref="Z79" ca="1">INDIRECT(CONCATENATE("P",((ROW()-4)*10+3)))</f>
        <v>-16</v>
      </c>
      <c r="AA79" s="5" cm="1">
        <f t="array" aca="1" ref="AA79" ca="1">INDIRECT(CONCATENATE("P",((ROW()-4)*10+9)))</f>
        <v>1</v>
      </c>
      <c r="AB79" s="5" cm="1">
        <f t="array" aca="1" ref="AB79" ca="1">INDIRECT(CONCATENATE("P",((ROW()-4)*10+10)))</f>
        <v>1</v>
      </c>
    </row>
    <row r="80" spans="1:28" x14ac:dyDescent="0.25">
      <c r="A80" t="s">
        <v>11</v>
      </c>
      <c r="B80">
        <v>-84</v>
      </c>
      <c r="C80">
        <v>0</v>
      </c>
      <c r="D80">
        <v>0</v>
      </c>
      <c r="E80" s="3">
        <f t="shared" si="91"/>
        <v>0</v>
      </c>
      <c r="F80" s="3">
        <v>0</v>
      </c>
      <c r="G80" s="3">
        <v>0</v>
      </c>
      <c r="H80" s="3">
        <f t="shared" si="92"/>
        <v>1</v>
      </c>
      <c r="I80" s="1">
        <f t="shared" si="93"/>
        <v>0</v>
      </c>
      <c r="J80" s="1">
        <v>0</v>
      </c>
      <c r="K80" s="1">
        <v>0</v>
      </c>
      <c r="L80" s="1">
        <v>0</v>
      </c>
      <c r="M80" s="1" t="s">
        <v>22</v>
      </c>
      <c r="N80" s="4">
        <f t="shared" ref="N80" si="114">2*N75/(2*N75+N77+N78)</f>
        <v>0</v>
      </c>
      <c r="O80" s="1" t="s">
        <v>22</v>
      </c>
      <c r="P80" s="1" t="e">
        <f t="shared" ref="P80" si="115">2*P75/(2*P75+P77+P78)</f>
        <v>#DIV/0!</v>
      </c>
      <c r="V80">
        <v>0.5</v>
      </c>
      <c r="W80" s="5" cm="1">
        <f t="array" aca="1" ref="W80" ca="1">INDIRECT(CONCATENATE("P",((ROW()-4)*10+3)))</f>
        <v>-15</v>
      </c>
      <c r="X80" s="5" cm="1">
        <f t="array" aca="1" ref="X80" ca="1">INDIRECT(CONCATENATE("N",((ROW()-4)*10+9)))</f>
        <v>0.90909090909090906</v>
      </c>
      <c r="Y80" s="5" cm="1">
        <f t="array" aca="1" ref="Y80" ca="1">INDIRECT(CONCATENATE("N",((ROW()-4)*10+10)))</f>
        <v>0.95238095238095233</v>
      </c>
      <c r="Z80" s="5" cm="1">
        <f t="array" aca="1" ref="Z80" ca="1">INDIRECT(CONCATENATE("P",((ROW()-4)*10+3)))</f>
        <v>-15</v>
      </c>
      <c r="AA80" s="5" cm="1">
        <f t="array" aca="1" ref="AA80" ca="1">INDIRECT(CONCATENATE("P",((ROW()-4)*10+9)))</f>
        <v>1</v>
      </c>
      <c r="AB80" s="5" cm="1">
        <f t="array" aca="1" ref="AB80" ca="1">INDIRECT(CONCATENATE("P",((ROW()-4)*10+10)))</f>
        <v>1</v>
      </c>
    </row>
    <row r="81" spans="1:28" x14ac:dyDescent="0.25">
      <c r="A81" t="s">
        <v>12</v>
      </c>
      <c r="B81">
        <v>-84</v>
      </c>
      <c r="C81">
        <v>0</v>
      </c>
      <c r="D81">
        <v>0</v>
      </c>
      <c r="E81" s="3">
        <f t="shared" si="91"/>
        <v>0</v>
      </c>
      <c r="F81" s="3">
        <v>0</v>
      </c>
      <c r="G81" s="3">
        <v>0</v>
      </c>
      <c r="H81" s="3">
        <f t="shared" si="92"/>
        <v>1</v>
      </c>
      <c r="I81" s="1">
        <f t="shared" si="93"/>
        <v>0</v>
      </c>
      <c r="J81" s="1">
        <v>0</v>
      </c>
      <c r="K81" s="1">
        <v>0</v>
      </c>
      <c r="L81" s="1">
        <v>0</v>
      </c>
      <c r="M81" s="1" t="s">
        <v>24</v>
      </c>
      <c r="N81" s="4">
        <f t="shared" ref="N81" si="116">N75/(N75+N78)</f>
        <v>0</v>
      </c>
      <c r="O81" s="1" t="s">
        <v>24</v>
      </c>
      <c r="P81" s="4" t="e">
        <f t="shared" ref="P81" si="117">P75/(P75+P78)</f>
        <v>#DIV/0!</v>
      </c>
      <c r="V81">
        <v>0.5</v>
      </c>
      <c r="W81" s="5" cm="1">
        <f t="array" aca="1" ref="W81" ca="1">INDIRECT(CONCATENATE("P",((ROW()-4)*10+3)))</f>
        <v>-14</v>
      </c>
      <c r="X81" s="5" cm="1">
        <f t="array" aca="1" ref="X81" ca="1">INDIRECT(CONCATENATE("N",((ROW()-4)*10+9)))</f>
        <v>1</v>
      </c>
      <c r="Y81" s="5" cm="1">
        <f t="array" aca="1" ref="Y81" ca="1">INDIRECT(CONCATENATE("N",((ROW()-4)*10+10)))</f>
        <v>1</v>
      </c>
      <c r="Z81" s="5" cm="1">
        <f t="array" aca="1" ref="Z81" ca="1">INDIRECT(CONCATENATE("P",((ROW()-4)*10+3)))</f>
        <v>-14</v>
      </c>
      <c r="AA81" s="5" cm="1">
        <f t="array" aca="1" ref="AA81" ca="1">INDIRECT(CONCATENATE("P",((ROW()-4)*10+9)))</f>
        <v>1</v>
      </c>
      <c r="AB81" s="5" cm="1">
        <f t="array" aca="1" ref="AB81" ca="1">INDIRECT(CONCATENATE("P",((ROW()-4)*10+10)))</f>
        <v>1</v>
      </c>
    </row>
    <row r="82" spans="1:28" x14ac:dyDescent="0.25">
      <c r="A82" t="s">
        <v>13</v>
      </c>
      <c r="B82">
        <v>-84</v>
      </c>
      <c r="C82">
        <v>0</v>
      </c>
      <c r="D82">
        <v>0</v>
      </c>
      <c r="E82" s="3">
        <f t="shared" si="91"/>
        <v>0</v>
      </c>
      <c r="F82" s="3">
        <v>0</v>
      </c>
      <c r="G82" s="3">
        <v>0</v>
      </c>
      <c r="H82" s="3">
        <f t="shared" si="92"/>
        <v>1</v>
      </c>
      <c r="I82" s="1">
        <f t="shared" si="93"/>
        <v>0</v>
      </c>
      <c r="J82" s="1">
        <v>0</v>
      </c>
      <c r="K82" s="1">
        <v>0</v>
      </c>
      <c r="L82" s="1">
        <v>0</v>
      </c>
      <c r="V82">
        <v>0.5</v>
      </c>
      <c r="W82" s="5" cm="1">
        <f t="array" aca="1" ref="W82" ca="1">INDIRECT(CONCATENATE("P",((ROW()-4)*10+3)))</f>
        <v>-13</v>
      </c>
      <c r="X82" s="5" cm="1">
        <f t="array" aca="1" ref="X82" ca="1">INDIRECT(CONCATENATE("N",((ROW()-4)*10+9)))</f>
        <v>0.90909090909090906</v>
      </c>
      <c r="Y82" s="5" cm="1">
        <f t="array" aca="1" ref="Y82" ca="1">INDIRECT(CONCATENATE("N",((ROW()-4)*10+10)))</f>
        <v>0.95238095238095233</v>
      </c>
      <c r="Z82" s="5" cm="1">
        <f t="array" aca="1" ref="Z82" ca="1">INDIRECT(CONCATENATE("P",((ROW()-4)*10+3)))</f>
        <v>-13</v>
      </c>
      <c r="AA82" s="5" cm="1">
        <f t="array" aca="1" ref="AA82" ca="1">INDIRECT(CONCATENATE("P",((ROW()-4)*10+9)))</f>
        <v>1</v>
      </c>
      <c r="AB82" s="5" cm="1">
        <f t="array" aca="1" ref="AB82" ca="1">INDIRECT(CONCATENATE("P",((ROW()-4)*10+10)))</f>
        <v>1</v>
      </c>
    </row>
    <row r="83" spans="1:28" x14ac:dyDescent="0.25">
      <c r="A83" t="s">
        <v>4</v>
      </c>
      <c r="B83">
        <v>-83</v>
      </c>
      <c r="C83">
        <v>0</v>
      </c>
      <c r="D83">
        <v>0</v>
      </c>
      <c r="E83" s="3">
        <f t="shared" si="91"/>
        <v>0</v>
      </c>
      <c r="F83" s="3">
        <v>0</v>
      </c>
      <c r="G83" s="3">
        <v>0</v>
      </c>
      <c r="H83" s="3">
        <f t="shared" si="92"/>
        <v>1</v>
      </c>
      <c r="I83" s="1">
        <f t="shared" si="93"/>
        <v>0</v>
      </c>
      <c r="J83" s="1">
        <v>0</v>
      </c>
      <c r="K83" s="1">
        <v>0</v>
      </c>
      <c r="L83" s="1">
        <v>0</v>
      </c>
      <c r="M83" t="s">
        <v>14</v>
      </c>
      <c r="N83" s="4">
        <f t="shared" ref="N83" si="118">COUNT(C83:C92)</f>
        <v>10</v>
      </c>
      <c r="O83" t="s">
        <v>23</v>
      </c>
      <c r="P83" s="2">
        <f t="shared" ref="P83" si="119">B83</f>
        <v>-83</v>
      </c>
      <c r="V83">
        <v>0.5</v>
      </c>
      <c r="W83" s="5" cm="1">
        <f t="array" aca="1" ref="W83" ca="1">INDIRECT(CONCATENATE("P",((ROW()-4)*10+3)))</f>
        <v>-12</v>
      </c>
      <c r="X83" s="5" cm="1">
        <f t="array" aca="1" ref="X83" ca="1">INDIRECT(CONCATENATE("N",((ROW()-4)*10+9)))</f>
        <v>0.90909090909090906</v>
      </c>
      <c r="Y83" s="5" cm="1">
        <f t="array" aca="1" ref="Y83" ca="1">INDIRECT(CONCATENATE("N",((ROW()-4)*10+10)))</f>
        <v>0.95238095238095233</v>
      </c>
      <c r="Z83" s="5" cm="1">
        <f t="array" aca="1" ref="Z83" ca="1">INDIRECT(CONCATENATE("P",((ROW()-4)*10+3)))</f>
        <v>-12</v>
      </c>
      <c r="AA83" s="5" cm="1">
        <f t="array" aca="1" ref="AA83" ca="1">INDIRECT(CONCATENATE("P",((ROW()-4)*10+9)))</f>
        <v>1</v>
      </c>
      <c r="AB83" s="5" cm="1">
        <f t="array" aca="1" ref="AB83" ca="1">INDIRECT(CONCATENATE("P",((ROW()-4)*10+10)))</f>
        <v>1</v>
      </c>
    </row>
    <row r="84" spans="1:28" x14ac:dyDescent="0.25">
      <c r="A84" t="s">
        <v>5</v>
      </c>
      <c r="B84">
        <v>-83</v>
      </c>
      <c r="C84">
        <v>0</v>
      </c>
      <c r="D84">
        <v>0</v>
      </c>
      <c r="E84" s="3">
        <f t="shared" si="91"/>
        <v>0</v>
      </c>
      <c r="F84" s="3">
        <v>0</v>
      </c>
      <c r="G84" s="3">
        <v>0</v>
      </c>
      <c r="H84" s="3">
        <f t="shared" si="92"/>
        <v>1</v>
      </c>
      <c r="I84" s="1">
        <f t="shared" si="93"/>
        <v>0</v>
      </c>
      <c r="J84" s="1">
        <v>0</v>
      </c>
      <c r="K84" s="1">
        <v>0</v>
      </c>
      <c r="L84" s="1">
        <v>0</v>
      </c>
      <c r="M84" t="s">
        <v>19</v>
      </c>
      <c r="O84" t="s">
        <v>20</v>
      </c>
      <c r="V84">
        <v>0.5</v>
      </c>
      <c r="W84" s="5" cm="1">
        <f t="array" aca="1" ref="W84" ca="1">INDIRECT(CONCATENATE("P",((ROW()-4)*10+3)))</f>
        <v>-11</v>
      </c>
      <c r="X84" s="5" cm="1">
        <f t="array" aca="1" ref="X84" ca="1">INDIRECT(CONCATENATE("N",((ROW()-4)*10+9)))</f>
        <v>0.90909090909090906</v>
      </c>
      <c r="Y84" s="5" cm="1">
        <f t="array" aca="1" ref="Y84" ca="1">INDIRECT(CONCATENATE("N",((ROW()-4)*10+10)))</f>
        <v>0.95238095238095233</v>
      </c>
      <c r="Z84" s="5" cm="1">
        <f t="array" aca="1" ref="Z84" ca="1">INDIRECT(CONCATENATE("P",((ROW()-4)*10+3)))</f>
        <v>-11</v>
      </c>
      <c r="AA84" s="5" cm="1">
        <f t="array" aca="1" ref="AA84" ca="1">INDIRECT(CONCATENATE("P",((ROW()-4)*10+9)))</f>
        <v>1</v>
      </c>
      <c r="AB84" s="5" cm="1">
        <f t="array" aca="1" ref="AB84" ca="1">INDIRECT(CONCATENATE("P",((ROW()-4)*10+10)))</f>
        <v>1</v>
      </c>
    </row>
    <row r="85" spans="1:28" x14ac:dyDescent="0.25">
      <c r="A85" t="s">
        <v>6</v>
      </c>
      <c r="B85">
        <v>-83</v>
      </c>
      <c r="C85">
        <v>0</v>
      </c>
      <c r="D85">
        <v>0</v>
      </c>
      <c r="E85" s="3">
        <f t="shared" si="91"/>
        <v>0</v>
      </c>
      <c r="F85" s="3">
        <v>0</v>
      </c>
      <c r="G85" s="3">
        <v>0</v>
      </c>
      <c r="H85" s="3">
        <f t="shared" si="92"/>
        <v>1</v>
      </c>
      <c r="I85" s="1">
        <f t="shared" si="93"/>
        <v>0</v>
      </c>
      <c r="J85" s="1">
        <v>0</v>
      </c>
      <c r="K85" s="1">
        <v>0</v>
      </c>
      <c r="L85" s="1">
        <v>0</v>
      </c>
      <c r="M85" t="s">
        <v>15</v>
      </c>
      <c r="N85" s="4">
        <f t="shared" ref="N85" si="120">SUM(E83:E92)</f>
        <v>0</v>
      </c>
      <c r="O85" t="s">
        <v>15</v>
      </c>
      <c r="P85" s="4">
        <f t="shared" ref="P85" si="121">SUM(I83:I92)</f>
        <v>0</v>
      </c>
      <c r="V85">
        <v>0.5</v>
      </c>
      <c r="W85" s="5" cm="1">
        <f t="array" aca="1" ref="W85" ca="1">INDIRECT(CONCATENATE("P",((ROW()-4)*10+3)))</f>
        <v>-10</v>
      </c>
      <c r="X85" s="5" cm="1">
        <f t="array" aca="1" ref="X85" ca="1">INDIRECT(CONCATENATE("N",((ROW()-4)*10+9)))</f>
        <v>0.90909090909090906</v>
      </c>
      <c r="Y85" s="5" cm="1">
        <f t="array" aca="1" ref="Y85" ca="1">INDIRECT(CONCATENATE("N",((ROW()-4)*10+10)))</f>
        <v>0.95238095238095233</v>
      </c>
      <c r="Z85" s="5" cm="1">
        <f t="array" aca="1" ref="Z85" ca="1">INDIRECT(CONCATENATE("P",((ROW()-4)*10+3)))</f>
        <v>-10</v>
      </c>
      <c r="AA85" s="5" cm="1">
        <f t="array" aca="1" ref="AA85" ca="1">INDIRECT(CONCATENATE("P",((ROW()-4)*10+9)))</f>
        <v>1</v>
      </c>
      <c r="AB85" s="5" cm="1">
        <f t="array" aca="1" ref="AB85" ca="1">INDIRECT(CONCATENATE("P",((ROW()-4)*10+10)))</f>
        <v>1</v>
      </c>
    </row>
    <row r="86" spans="1:28" x14ac:dyDescent="0.25">
      <c r="A86" t="s">
        <v>7</v>
      </c>
      <c r="B86">
        <v>-83</v>
      </c>
      <c r="C86">
        <v>0</v>
      </c>
      <c r="D86">
        <v>0</v>
      </c>
      <c r="E86" s="3">
        <f t="shared" si="91"/>
        <v>0</v>
      </c>
      <c r="F86" s="3">
        <v>0</v>
      </c>
      <c r="G86" s="3">
        <v>0</v>
      </c>
      <c r="H86" s="3">
        <f t="shared" si="92"/>
        <v>1</v>
      </c>
      <c r="I86" s="1">
        <f t="shared" si="93"/>
        <v>0</v>
      </c>
      <c r="J86" s="1">
        <v>0</v>
      </c>
      <c r="K86" s="1">
        <v>0</v>
      </c>
      <c r="L86" s="1">
        <v>0</v>
      </c>
      <c r="M86" t="s">
        <v>16</v>
      </c>
      <c r="N86" s="4">
        <f t="shared" ref="N86" si="122">SUM(F83:F92)</f>
        <v>0</v>
      </c>
      <c r="O86" t="s">
        <v>16</v>
      </c>
      <c r="P86" s="4">
        <f t="shared" ref="P86" si="123">SUM(J83:J92)</f>
        <v>0</v>
      </c>
      <c r="V86">
        <v>0.5</v>
      </c>
      <c r="W86" s="5" cm="1">
        <f t="array" aca="1" ref="W86" ca="1">INDIRECT(CONCATENATE("P",((ROW()-4)*10+3)))</f>
        <v>-9</v>
      </c>
      <c r="X86" s="5" cm="1">
        <f t="array" aca="1" ref="X86" ca="1">INDIRECT(CONCATENATE("N",((ROW()-4)*10+9)))</f>
        <v>0.90909090909090906</v>
      </c>
      <c r="Y86" s="5" cm="1">
        <f t="array" aca="1" ref="Y86" ca="1">INDIRECT(CONCATENATE("N",((ROW()-4)*10+10)))</f>
        <v>0.95238095238095233</v>
      </c>
      <c r="Z86" s="5" cm="1">
        <f t="array" aca="1" ref="Z86" ca="1">INDIRECT(CONCATENATE("P",((ROW()-4)*10+3)))</f>
        <v>-9</v>
      </c>
      <c r="AA86" s="5" cm="1">
        <f t="array" aca="1" ref="AA86" ca="1">INDIRECT(CONCATENATE("P",((ROW()-4)*10+9)))</f>
        <v>1</v>
      </c>
      <c r="AB86" s="5" cm="1">
        <f t="array" aca="1" ref="AB86" ca="1">INDIRECT(CONCATENATE("P",((ROW()-4)*10+10)))</f>
        <v>1</v>
      </c>
    </row>
    <row r="87" spans="1:28" x14ac:dyDescent="0.25">
      <c r="A87" t="s">
        <v>8</v>
      </c>
      <c r="B87">
        <v>-83</v>
      </c>
      <c r="C87">
        <v>0</v>
      </c>
      <c r="D87">
        <v>0</v>
      </c>
      <c r="E87" s="3">
        <f t="shared" si="91"/>
        <v>0</v>
      </c>
      <c r="F87" s="3">
        <v>0</v>
      </c>
      <c r="G87" s="3">
        <v>0</v>
      </c>
      <c r="H87" s="3">
        <f t="shared" si="92"/>
        <v>1</v>
      </c>
      <c r="I87" s="1">
        <f t="shared" si="93"/>
        <v>0</v>
      </c>
      <c r="J87" s="1">
        <v>0</v>
      </c>
      <c r="K87" s="1">
        <v>0</v>
      </c>
      <c r="L87" s="1">
        <v>0</v>
      </c>
      <c r="M87" t="s">
        <v>17</v>
      </c>
      <c r="N87" s="4">
        <f t="shared" ref="N87" si="124">SUM(G83:G92)</f>
        <v>0</v>
      </c>
      <c r="O87" t="s">
        <v>17</v>
      </c>
      <c r="P87" s="4">
        <f t="shared" ref="P87" si="125">SUM(K83:K92)</f>
        <v>0</v>
      </c>
      <c r="V87">
        <v>0.5</v>
      </c>
      <c r="W87" s="5" cm="1">
        <f t="array" aca="1" ref="W87" ca="1">INDIRECT(CONCATENATE("P",((ROW()-4)*10+3)))</f>
        <v>-8</v>
      </c>
      <c r="X87" s="5" cm="1">
        <f t="array" aca="1" ref="X87" ca="1">INDIRECT(CONCATENATE("N",((ROW()-4)*10+9)))</f>
        <v>0.90909090909090906</v>
      </c>
      <c r="Y87" s="5" cm="1">
        <f t="array" aca="1" ref="Y87" ca="1">INDIRECT(CONCATENATE("N",((ROW()-4)*10+10)))</f>
        <v>0.95238095238095233</v>
      </c>
      <c r="Z87" s="5" cm="1">
        <f t="array" aca="1" ref="Z87" ca="1">INDIRECT(CONCATENATE("P",((ROW()-4)*10+3)))</f>
        <v>-8</v>
      </c>
      <c r="AA87" s="5" cm="1">
        <f t="array" aca="1" ref="AA87" ca="1">INDIRECT(CONCATENATE("P",((ROW()-4)*10+9)))</f>
        <v>1</v>
      </c>
      <c r="AB87" s="5" cm="1">
        <f t="array" aca="1" ref="AB87" ca="1">INDIRECT(CONCATENATE("P",((ROW()-4)*10+10)))</f>
        <v>1</v>
      </c>
    </row>
    <row r="88" spans="1:28" x14ac:dyDescent="0.25">
      <c r="A88" t="s">
        <v>9</v>
      </c>
      <c r="B88">
        <v>-83</v>
      </c>
      <c r="C88">
        <v>0</v>
      </c>
      <c r="D88">
        <v>0</v>
      </c>
      <c r="E88" s="3">
        <f t="shared" si="91"/>
        <v>0</v>
      </c>
      <c r="F88" s="3">
        <v>0</v>
      </c>
      <c r="G88" s="3">
        <v>0</v>
      </c>
      <c r="H88" s="3">
        <f t="shared" si="92"/>
        <v>1</v>
      </c>
      <c r="I88" s="1">
        <f t="shared" si="93"/>
        <v>0</v>
      </c>
      <c r="J88" s="1">
        <v>0</v>
      </c>
      <c r="K88" s="1">
        <v>0</v>
      </c>
      <c r="L88" s="1">
        <v>0</v>
      </c>
      <c r="M88" t="s">
        <v>18</v>
      </c>
      <c r="N88" s="4">
        <f t="shared" ref="N88" si="126">SUM(H83:H92)</f>
        <v>10</v>
      </c>
      <c r="O88" t="s">
        <v>18</v>
      </c>
      <c r="P88" s="4">
        <f t="shared" ref="P88" si="127">SUM(L83:L92)</f>
        <v>0</v>
      </c>
      <c r="V88">
        <v>0.5</v>
      </c>
      <c r="W88" s="5" cm="1">
        <f t="array" aca="1" ref="W88" ca="1">INDIRECT(CONCATENATE("P",((ROW()-4)*10+3)))</f>
        <v>-7</v>
      </c>
      <c r="X88" s="5" cm="1">
        <f t="array" aca="1" ref="X88" ca="1">INDIRECT(CONCATENATE("N",((ROW()-4)*10+9)))</f>
        <v>0.90909090909090906</v>
      </c>
      <c r="Y88" s="5" cm="1">
        <f t="array" aca="1" ref="Y88" ca="1">INDIRECT(CONCATENATE("N",((ROW()-4)*10+10)))</f>
        <v>0.95238095238095233</v>
      </c>
      <c r="Z88" s="5" cm="1">
        <f t="array" aca="1" ref="Z88" ca="1">INDIRECT(CONCATENATE("P",((ROW()-4)*10+3)))</f>
        <v>-7</v>
      </c>
      <c r="AA88" s="5" cm="1">
        <f t="array" aca="1" ref="AA88" ca="1">INDIRECT(CONCATENATE("P",((ROW()-4)*10+9)))</f>
        <v>1</v>
      </c>
      <c r="AB88" s="5" cm="1">
        <f t="array" aca="1" ref="AB88" ca="1">INDIRECT(CONCATENATE("P",((ROW()-4)*10+10)))</f>
        <v>1</v>
      </c>
    </row>
    <row r="89" spans="1:28" x14ac:dyDescent="0.25">
      <c r="A89" t="s">
        <v>10</v>
      </c>
      <c r="B89">
        <v>-83</v>
      </c>
      <c r="C89">
        <v>0</v>
      </c>
      <c r="D89">
        <v>0</v>
      </c>
      <c r="E89" s="3">
        <f t="shared" si="91"/>
        <v>0</v>
      </c>
      <c r="F89" s="3">
        <v>0</v>
      </c>
      <c r="G89" s="3">
        <v>0</v>
      </c>
      <c r="H89" s="3">
        <f t="shared" si="92"/>
        <v>1</v>
      </c>
      <c r="I89" s="1">
        <f t="shared" si="93"/>
        <v>0</v>
      </c>
      <c r="J89" s="1">
        <v>0</v>
      </c>
      <c r="K89" s="1">
        <v>0</v>
      </c>
      <c r="L89" s="1">
        <v>0</v>
      </c>
      <c r="M89" s="1" t="s">
        <v>21</v>
      </c>
      <c r="N89" s="4">
        <f t="shared" ref="N89" si="128">SUM(N85:N86)/SUM(N85:N88)</f>
        <v>0</v>
      </c>
      <c r="O89" s="1" t="s">
        <v>21</v>
      </c>
      <c r="P89" s="1" t="e">
        <f t="shared" ref="P89" si="129">SUM(P85:P86)/SUM(P85:P88)</f>
        <v>#DIV/0!</v>
      </c>
      <c r="V89">
        <v>0.5</v>
      </c>
      <c r="W89" s="5" cm="1">
        <f t="array" aca="1" ref="W89" ca="1">INDIRECT(CONCATENATE("P",((ROW()-4)*10+3)))</f>
        <v>-6</v>
      </c>
      <c r="X89" s="5" cm="1">
        <f t="array" aca="1" ref="X89" ca="1">INDIRECT(CONCATENATE("N",((ROW()-4)*10+9)))</f>
        <v>0.90909090909090906</v>
      </c>
      <c r="Y89" s="5" cm="1">
        <f t="array" aca="1" ref="Y89" ca="1">INDIRECT(CONCATENATE("N",((ROW()-4)*10+10)))</f>
        <v>0.95238095238095233</v>
      </c>
      <c r="Z89" s="5" cm="1">
        <f t="array" aca="1" ref="Z89" ca="1">INDIRECT(CONCATENATE("P",((ROW()-4)*10+3)))</f>
        <v>-6</v>
      </c>
      <c r="AA89" s="5" cm="1">
        <f t="array" aca="1" ref="AA89" ca="1">INDIRECT(CONCATENATE("P",((ROW()-4)*10+9)))</f>
        <v>1</v>
      </c>
      <c r="AB89" s="5" cm="1">
        <f t="array" aca="1" ref="AB89" ca="1">INDIRECT(CONCATENATE("P",((ROW()-4)*10+10)))</f>
        <v>1</v>
      </c>
    </row>
    <row r="90" spans="1:28" x14ac:dyDescent="0.25">
      <c r="A90" t="s">
        <v>11</v>
      </c>
      <c r="B90">
        <v>-83</v>
      </c>
      <c r="C90">
        <v>0</v>
      </c>
      <c r="D90">
        <v>0</v>
      </c>
      <c r="E90" s="3">
        <f t="shared" si="91"/>
        <v>0</v>
      </c>
      <c r="F90" s="3">
        <v>0</v>
      </c>
      <c r="G90" s="3">
        <v>0</v>
      </c>
      <c r="H90" s="3">
        <f t="shared" si="92"/>
        <v>1</v>
      </c>
      <c r="I90" s="1">
        <f t="shared" si="93"/>
        <v>0</v>
      </c>
      <c r="J90" s="1">
        <v>0</v>
      </c>
      <c r="K90" s="1">
        <v>0</v>
      </c>
      <c r="L90" s="1">
        <v>0</v>
      </c>
      <c r="M90" s="1" t="s">
        <v>22</v>
      </c>
      <c r="N90" s="4">
        <f t="shared" ref="N90" si="130">2*N85/(2*N85+N87+N88)</f>
        <v>0</v>
      </c>
      <c r="O90" s="1" t="s">
        <v>22</v>
      </c>
      <c r="P90" s="1" t="e">
        <f t="shared" ref="P90" si="131">2*P85/(2*P85+P87+P88)</f>
        <v>#DIV/0!</v>
      </c>
      <c r="V90">
        <v>0.5</v>
      </c>
      <c r="W90" s="5" cm="1">
        <f t="array" aca="1" ref="W90" ca="1">INDIRECT(CONCATENATE("P",((ROW()-4)*10+3)))</f>
        <v>-5</v>
      </c>
      <c r="X90" s="5" cm="1">
        <f t="array" aca="1" ref="X90" ca="1">INDIRECT(CONCATENATE("N",((ROW()-4)*10+9)))</f>
        <v>0.90909090909090906</v>
      </c>
      <c r="Y90" s="5" cm="1">
        <f t="array" aca="1" ref="Y90" ca="1">INDIRECT(CONCATENATE("N",((ROW()-4)*10+10)))</f>
        <v>0.95238095238095233</v>
      </c>
      <c r="Z90" s="5" cm="1">
        <f t="array" aca="1" ref="Z90" ca="1">INDIRECT(CONCATENATE("P",((ROW()-4)*10+3)))</f>
        <v>-5</v>
      </c>
      <c r="AA90" s="5" cm="1">
        <f t="array" aca="1" ref="AA90" ca="1">INDIRECT(CONCATENATE("P",((ROW()-4)*10+9)))</f>
        <v>1</v>
      </c>
      <c r="AB90" s="5" cm="1">
        <f t="array" aca="1" ref="AB90" ca="1">INDIRECT(CONCATENATE("P",((ROW()-4)*10+10)))</f>
        <v>1</v>
      </c>
    </row>
    <row r="91" spans="1:28" x14ac:dyDescent="0.25">
      <c r="A91" t="s">
        <v>12</v>
      </c>
      <c r="B91">
        <v>-83</v>
      </c>
      <c r="C91">
        <v>0</v>
      </c>
      <c r="D91">
        <v>0</v>
      </c>
      <c r="E91" s="3">
        <f t="shared" si="91"/>
        <v>0</v>
      </c>
      <c r="F91" s="3">
        <v>0</v>
      </c>
      <c r="G91" s="3">
        <v>0</v>
      </c>
      <c r="H91" s="3">
        <f t="shared" si="92"/>
        <v>1</v>
      </c>
      <c r="I91" s="1">
        <f t="shared" si="93"/>
        <v>0</v>
      </c>
      <c r="J91" s="1">
        <v>0</v>
      </c>
      <c r="K91" s="1">
        <v>0</v>
      </c>
      <c r="L91" s="1">
        <v>0</v>
      </c>
      <c r="M91" s="1" t="s">
        <v>24</v>
      </c>
      <c r="N91" s="4">
        <f t="shared" ref="N91" si="132">N85/(N85+N88)</f>
        <v>0</v>
      </c>
      <c r="O91" s="1" t="s">
        <v>24</v>
      </c>
      <c r="P91" s="4" t="e">
        <f t="shared" ref="P91" si="133">P85/(P85+P88)</f>
        <v>#DIV/0!</v>
      </c>
      <c r="V91">
        <v>0.5</v>
      </c>
      <c r="W91" s="5" cm="1">
        <f t="array" aca="1" ref="W91" ca="1">INDIRECT(CONCATENATE("P",((ROW()-4)*10+3)))</f>
        <v>-4</v>
      </c>
      <c r="X91" s="5" cm="1">
        <f t="array" aca="1" ref="X91" ca="1">INDIRECT(CONCATENATE("N",((ROW()-4)*10+9)))</f>
        <v>1</v>
      </c>
      <c r="Y91" s="5" cm="1">
        <f t="array" aca="1" ref="Y91" ca="1">INDIRECT(CONCATENATE("N",((ROW()-4)*10+10)))</f>
        <v>1</v>
      </c>
      <c r="Z91" s="5" cm="1">
        <f t="array" aca="1" ref="Z91" ca="1">INDIRECT(CONCATENATE("P",((ROW()-4)*10+3)))</f>
        <v>-4</v>
      </c>
      <c r="AA91" s="5" cm="1">
        <f t="array" aca="1" ref="AA91" ca="1">INDIRECT(CONCATENATE("P",((ROW()-4)*10+9)))</f>
        <v>1</v>
      </c>
      <c r="AB91" s="5" cm="1">
        <f t="array" aca="1" ref="AB91" ca="1">INDIRECT(CONCATENATE("P",((ROW()-4)*10+10)))</f>
        <v>1</v>
      </c>
    </row>
    <row r="92" spans="1:28" x14ac:dyDescent="0.25">
      <c r="A92" t="s">
        <v>13</v>
      </c>
      <c r="B92">
        <v>-83</v>
      </c>
      <c r="C92">
        <v>0</v>
      </c>
      <c r="D92">
        <v>0</v>
      </c>
      <c r="E92" s="3">
        <f t="shared" si="91"/>
        <v>0</v>
      </c>
      <c r="F92" s="3">
        <v>0</v>
      </c>
      <c r="G92" s="3">
        <v>0</v>
      </c>
      <c r="H92" s="3">
        <f t="shared" si="92"/>
        <v>1</v>
      </c>
      <c r="I92" s="1">
        <f t="shared" si="93"/>
        <v>0</v>
      </c>
      <c r="J92" s="1">
        <v>0</v>
      </c>
      <c r="K92" s="1">
        <v>0</v>
      </c>
      <c r="L92" s="1">
        <v>0</v>
      </c>
      <c r="V92">
        <v>0.5</v>
      </c>
      <c r="W92" s="5" cm="1">
        <f t="array" aca="1" ref="W92" ca="1">INDIRECT(CONCATENATE("P",((ROW()-4)*10+3)))</f>
        <v>-3</v>
      </c>
      <c r="X92" s="5" cm="1">
        <f t="array" aca="1" ref="X92" ca="1">INDIRECT(CONCATENATE("N",((ROW()-4)*10+9)))</f>
        <v>1</v>
      </c>
      <c r="Y92" s="5" cm="1">
        <f t="array" aca="1" ref="Y92" ca="1">INDIRECT(CONCATENATE("N",((ROW()-4)*10+10)))</f>
        <v>1</v>
      </c>
      <c r="Z92" s="5" cm="1">
        <f t="array" aca="1" ref="Z92" ca="1">INDIRECT(CONCATENATE("P",((ROW()-4)*10+3)))</f>
        <v>-3</v>
      </c>
      <c r="AA92" s="5" cm="1">
        <f t="array" aca="1" ref="AA92" ca="1">INDIRECT(CONCATENATE("P",((ROW()-4)*10+9)))</f>
        <v>1</v>
      </c>
      <c r="AB92" s="5" cm="1">
        <f t="array" aca="1" ref="AB92" ca="1">INDIRECT(CONCATENATE("P",((ROW()-4)*10+10)))</f>
        <v>1</v>
      </c>
    </row>
    <row r="93" spans="1:28" x14ac:dyDescent="0.25">
      <c r="A93" t="s">
        <v>4</v>
      </c>
      <c r="B93">
        <v>-82</v>
      </c>
      <c r="C93">
        <v>0</v>
      </c>
      <c r="D93">
        <v>0</v>
      </c>
      <c r="E93" s="3">
        <f t="shared" si="91"/>
        <v>0</v>
      </c>
      <c r="F93" s="3">
        <v>0</v>
      </c>
      <c r="G93" s="3">
        <v>0</v>
      </c>
      <c r="H93" s="3">
        <f t="shared" si="92"/>
        <v>1</v>
      </c>
      <c r="I93" s="1">
        <f t="shared" si="93"/>
        <v>0</v>
      </c>
      <c r="J93" s="1">
        <v>0</v>
      </c>
      <c r="K93" s="1">
        <v>0</v>
      </c>
      <c r="L93" s="1">
        <v>0</v>
      </c>
      <c r="M93" t="s">
        <v>14</v>
      </c>
      <c r="N93" s="4">
        <f t="shared" ref="N93" si="134">COUNT(C93:C102)</f>
        <v>10</v>
      </c>
      <c r="O93" t="s">
        <v>23</v>
      </c>
      <c r="P93" s="2">
        <f t="shared" ref="P93" si="135">B93</f>
        <v>-82</v>
      </c>
      <c r="V93">
        <v>0.5</v>
      </c>
      <c r="W93" s="5" cm="1">
        <f t="array" aca="1" ref="W93" ca="1">INDIRECT(CONCATENATE("P",((ROW()-4)*10+3)))</f>
        <v>-2</v>
      </c>
      <c r="X93" s="5" cm="1">
        <f t="array" aca="1" ref="X93" ca="1">INDIRECT(CONCATENATE("N",((ROW()-4)*10+9)))</f>
        <v>0.90909090909090906</v>
      </c>
      <c r="Y93" s="5" cm="1">
        <f t="array" aca="1" ref="Y93" ca="1">INDIRECT(CONCATENATE("N",((ROW()-4)*10+10)))</f>
        <v>0.95238095238095233</v>
      </c>
      <c r="Z93" s="5" cm="1">
        <f t="array" aca="1" ref="Z93" ca="1">INDIRECT(CONCATENATE("P",((ROW()-4)*10+3)))</f>
        <v>-2</v>
      </c>
      <c r="AA93" s="5" cm="1">
        <f t="array" aca="1" ref="AA93" ca="1">INDIRECT(CONCATENATE("P",((ROW()-4)*10+9)))</f>
        <v>1</v>
      </c>
      <c r="AB93" s="5" cm="1">
        <f t="array" aca="1" ref="AB93" ca="1">INDIRECT(CONCATENATE("P",((ROW()-4)*10+10)))</f>
        <v>1</v>
      </c>
    </row>
    <row r="94" spans="1:28" x14ac:dyDescent="0.25">
      <c r="A94" t="s">
        <v>5</v>
      </c>
      <c r="B94">
        <v>-82</v>
      </c>
      <c r="C94">
        <v>0</v>
      </c>
      <c r="D94">
        <v>0</v>
      </c>
      <c r="E94" s="3">
        <f t="shared" si="91"/>
        <v>0</v>
      </c>
      <c r="F94" s="3">
        <v>0</v>
      </c>
      <c r="G94" s="3">
        <v>0</v>
      </c>
      <c r="H94" s="3">
        <f t="shared" si="92"/>
        <v>1</v>
      </c>
      <c r="I94" s="1">
        <f t="shared" si="93"/>
        <v>0</v>
      </c>
      <c r="J94" s="1">
        <v>0</v>
      </c>
      <c r="K94" s="1">
        <v>0</v>
      </c>
      <c r="L94" s="1">
        <v>0</v>
      </c>
      <c r="M94" t="s">
        <v>19</v>
      </c>
      <c r="O94" t="s">
        <v>20</v>
      </c>
      <c r="V94">
        <v>0.5</v>
      </c>
      <c r="W94" s="5" cm="1">
        <f t="array" aca="1" ref="W94" ca="1">INDIRECT(CONCATENATE("P",((ROW()-4)*10+3)))</f>
        <v>-1</v>
      </c>
      <c r="X94" s="5" cm="1">
        <f t="array" aca="1" ref="X94" ca="1">INDIRECT(CONCATENATE("N",((ROW()-4)*10+9)))</f>
        <v>0.90909090909090906</v>
      </c>
      <c r="Y94" s="5" cm="1">
        <f t="array" aca="1" ref="Y94" ca="1">INDIRECT(CONCATENATE("N",((ROW()-4)*10+10)))</f>
        <v>0.95238095238095233</v>
      </c>
      <c r="Z94" s="5" cm="1">
        <f t="array" aca="1" ref="Z94" ca="1">INDIRECT(CONCATENATE("P",((ROW()-4)*10+3)))</f>
        <v>-1</v>
      </c>
      <c r="AA94" s="5" cm="1">
        <f t="array" aca="1" ref="AA94" ca="1">INDIRECT(CONCATENATE("P",((ROW()-4)*10+9)))</f>
        <v>1</v>
      </c>
      <c r="AB94" s="5" cm="1">
        <f t="array" aca="1" ref="AB94" ca="1">INDIRECT(CONCATENATE("P",((ROW()-4)*10+10)))</f>
        <v>1</v>
      </c>
    </row>
    <row r="95" spans="1:28" x14ac:dyDescent="0.25">
      <c r="A95" t="s">
        <v>6</v>
      </c>
      <c r="B95">
        <v>-82</v>
      </c>
      <c r="C95">
        <v>0</v>
      </c>
      <c r="D95">
        <v>0</v>
      </c>
      <c r="E95" s="3">
        <f t="shared" si="91"/>
        <v>0</v>
      </c>
      <c r="F95" s="3">
        <v>0</v>
      </c>
      <c r="G95" s="3">
        <v>0</v>
      </c>
      <c r="H95" s="3">
        <f t="shared" si="92"/>
        <v>1</v>
      </c>
      <c r="I95" s="1">
        <f t="shared" si="93"/>
        <v>0</v>
      </c>
      <c r="J95" s="1">
        <v>0</v>
      </c>
      <c r="K95" s="1">
        <v>0</v>
      </c>
      <c r="L95" s="1">
        <v>0</v>
      </c>
      <c r="M95" t="s">
        <v>15</v>
      </c>
      <c r="N95" s="4">
        <f t="shared" ref="N95" si="136">SUM(E93:E102)</f>
        <v>0</v>
      </c>
      <c r="O95" t="s">
        <v>15</v>
      </c>
      <c r="P95" s="4">
        <f t="shared" ref="P95" si="137">SUM(I93:I102)</f>
        <v>0</v>
      </c>
      <c r="V95">
        <v>0.5</v>
      </c>
      <c r="W95" s="5" cm="1">
        <f t="array" aca="1" ref="W95" ca="1">INDIRECT(CONCATENATE("P",((ROW()-4)*10+3)))</f>
        <v>0</v>
      </c>
      <c r="X95" s="5" cm="1">
        <f t="array" aca="1" ref="X95" ca="1">INDIRECT(CONCATENATE("N",((ROW()-4)*10+9)))</f>
        <v>0.90909090909090906</v>
      </c>
      <c r="Y95" s="5" cm="1">
        <f t="array" aca="1" ref="Y95" ca="1">INDIRECT(CONCATENATE("N",((ROW()-4)*10+10)))</f>
        <v>0.95238095238095233</v>
      </c>
      <c r="Z95" s="5" cm="1">
        <f t="array" aca="1" ref="Z95" ca="1">INDIRECT(CONCATENATE("P",((ROW()-4)*10+3)))</f>
        <v>0</v>
      </c>
      <c r="AA95" s="5" cm="1">
        <f t="array" aca="1" ref="AA95" ca="1">INDIRECT(CONCATENATE("P",((ROW()-4)*10+9)))</f>
        <v>1</v>
      </c>
      <c r="AB95" s="5" cm="1">
        <f t="array" aca="1" ref="AB95" ca="1">INDIRECT(CONCATENATE("P",((ROW()-4)*10+10)))</f>
        <v>1</v>
      </c>
    </row>
    <row r="96" spans="1:28" x14ac:dyDescent="0.25">
      <c r="A96" t="s">
        <v>7</v>
      </c>
      <c r="B96">
        <v>-82</v>
      </c>
      <c r="C96">
        <v>0</v>
      </c>
      <c r="D96">
        <v>0</v>
      </c>
      <c r="E96" s="3">
        <f t="shared" si="91"/>
        <v>0</v>
      </c>
      <c r="F96" s="3">
        <v>0</v>
      </c>
      <c r="G96" s="3">
        <v>0</v>
      </c>
      <c r="H96" s="3">
        <f t="shared" si="92"/>
        <v>1</v>
      </c>
      <c r="I96" s="1">
        <f t="shared" si="93"/>
        <v>0</v>
      </c>
      <c r="J96" s="1">
        <v>0</v>
      </c>
      <c r="K96" s="1">
        <v>0</v>
      </c>
      <c r="L96" s="1">
        <v>0</v>
      </c>
      <c r="M96" t="s">
        <v>16</v>
      </c>
      <c r="N96" s="4">
        <f t="shared" ref="N96" si="138">SUM(F93:F102)</f>
        <v>0</v>
      </c>
      <c r="O96" t="s">
        <v>16</v>
      </c>
      <c r="P96" s="4">
        <f t="shared" ref="P96" si="139">SUM(J93:J102)</f>
        <v>0</v>
      </c>
      <c r="V96">
        <v>0.5</v>
      </c>
      <c r="W96" s="5" cm="1">
        <f t="array" aca="1" ref="W96" ca="1">INDIRECT(CONCATENATE("P",((ROW()-4)*10+3)))</f>
        <v>1</v>
      </c>
      <c r="X96" s="5" cm="1">
        <f t="array" aca="1" ref="X96" ca="1">INDIRECT(CONCATENATE("N",((ROW()-4)*10+9)))</f>
        <v>0.90909090909090906</v>
      </c>
      <c r="Y96" s="5" cm="1">
        <f t="array" aca="1" ref="Y96" ca="1">INDIRECT(CONCATENATE("N",((ROW()-4)*10+10)))</f>
        <v>0.95238095238095233</v>
      </c>
      <c r="Z96" s="5" cm="1">
        <f t="array" aca="1" ref="Z96" ca="1">INDIRECT(CONCATENATE("P",((ROW()-4)*10+3)))</f>
        <v>1</v>
      </c>
      <c r="AA96" s="5" cm="1">
        <f t="array" aca="1" ref="AA96" ca="1">INDIRECT(CONCATENATE("P",((ROW()-4)*10+9)))</f>
        <v>1</v>
      </c>
      <c r="AB96" s="5" cm="1">
        <f t="array" aca="1" ref="AB96" ca="1">INDIRECT(CONCATENATE("P",((ROW()-4)*10+10)))</f>
        <v>1</v>
      </c>
    </row>
    <row r="97" spans="1:28" x14ac:dyDescent="0.25">
      <c r="A97" t="s">
        <v>8</v>
      </c>
      <c r="B97">
        <v>-82</v>
      </c>
      <c r="C97">
        <v>0</v>
      </c>
      <c r="D97">
        <v>0</v>
      </c>
      <c r="E97" s="3">
        <f t="shared" si="91"/>
        <v>0</v>
      </c>
      <c r="F97" s="3">
        <v>0</v>
      </c>
      <c r="G97" s="3">
        <v>0</v>
      </c>
      <c r="H97" s="3">
        <f t="shared" si="92"/>
        <v>1</v>
      </c>
      <c r="I97" s="1">
        <f t="shared" si="93"/>
        <v>0</v>
      </c>
      <c r="J97" s="1">
        <v>0</v>
      </c>
      <c r="K97" s="1">
        <v>0</v>
      </c>
      <c r="L97" s="1">
        <v>0</v>
      </c>
      <c r="M97" t="s">
        <v>17</v>
      </c>
      <c r="N97" s="4">
        <f t="shared" ref="N97" si="140">SUM(G93:G102)</f>
        <v>0</v>
      </c>
      <c r="O97" t="s">
        <v>17</v>
      </c>
      <c r="P97" s="4">
        <f t="shared" ref="P97" si="141">SUM(K93:K102)</f>
        <v>0</v>
      </c>
      <c r="V97">
        <v>0.5</v>
      </c>
      <c r="W97" s="5" cm="1">
        <f t="array" aca="1" ref="W97" ca="1">INDIRECT(CONCATENATE("P",((ROW()-4)*10+3)))</f>
        <v>2</v>
      </c>
      <c r="X97" s="5" cm="1">
        <f t="array" aca="1" ref="X97" ca="1">INDIRECT(CONCATENATE("N",((ROW()-4)*10+9)))</f>
        <v>0.90909090909090906</v>
      </c>
      <c r="Y97" s="5" cm="1">
        <f t="array" aca="1" ref="Y97" ca="1">INDIRECT(CONCATENATE("N",((ROW()-4)*10+10)))</f>
        <v>0.95238095238095233</v>
      </c>
      <c r="Z97" s="5" cm="1">
        <f t="array" aca="1" ref="Z97" ca="1">INDIRECT(CONCATENATE("P",((ROW()-4)*10+3)))</f>
        <v>2</v>
      </c>
      <c r="AA97" s="5" cm="1">
        <f t="array" aca="1" ref="AA97" ca="1">INDIRECT(CONCATENATE("P",((ROW()-4)*10+9)))</f>
        <v>1</v>
      </c>
      <c r="AB97" s="5" cm="1">
        <f t="array" aca="1" ref="AB97" ca="1">INDIRECT(CONCATENATE("P",((ROW()-4)*10+10)))</f>
        <v>1</v>
      </c>
    </row>
    <row r="98" spans="1:28" x14ac:dyDescent="0.25">
      <c r="A98" t="s">
        <v>9</v>
      </c>
      <c r="B98">
        <v>-82</v>
      </c>
      <c r="C98">
        <v>0</v>
      </c>
      <c r="D98">
        <v>0</v>
      </c>
      <c r="E98" s="3">
        <f t="shared" si="91"/>
        <v>0</v>
      </c>
      <c r="F98" s="3">
        <v>0</v>
      </c>
      <c r="G98" s="3">
        <v>0</v>
      </c>
      <c r="H98" s="3">
        <f t="shared" si="92"/>
        <v>1</v>
      </c>
      <c r="I98" s="1">
        <f t="shared" si="93"/>
        <v>0</v>
      </c>
      <c r="J98" s="1">
        <v>0</v>
      </c>
      <c r="K98" s="1">
        <v>0</v>
      </c>
      <c r="L98" s="1">
        <v>0</v>
      </c>
      <c r="M98" t="s">
        <v>18</v>
      </c>
      <c r="N98" s="4">
        <f t="shared" ref="N98" si="142">SUM(H93:H102)</f>
        <v>10</v>
      </c>
      <c r="O98" t="s">
        <v>18</v>
      </c>
      <c r="P98" s="4">
        <f t="shared" ref="P98" si="143">SUM(L93:L102)</f>
        <v>0</v>
      </c>
      <c r="V98">
        <v>0.5</v>
      </c>
      <c r="W98" s="5" cm="1">
        <f t="array" aca="1" ref="W98" ca="1">INDIRECT(CONCATENATE("P",((ROW()-4)*10+3)))</f>
        <v>3</v>
      </c>
      <c r="X98" s="5" cm="1">
        <f t="array" aca="1" ref="X98" ca="1">INDIRECT(CONCATENATE("N",((ROW()-4)*10+9)))</f>
        <v>1</v>
      </c>
      <c r="Y98" s="5" cm="1">
        <f t="array" aca="1" ref="Y98" ca="1">INDIRECT(CONCATENATE("N",((ROW()-4)*10+10)))</f>
        <v>1</v>
      </c>
      <c r="Z98" s="5" cm="1">
        <f t="array" aca="1" ref="Z98" ca="1">INDIRECT(CONCATENATE("P",((ROW()-4)*10+3)))</f>
        <v>3</v>
      </c>
      <c r="AA98" s="5" cm="1">
        <f t="array" aca="1" ref="AA98" ca="1">INDIRECT(CONCATENATE("P",((ROW()-4)*10+9)))</f>
        <v>1</v>
      </c>
      <c r="AB98" s="5" cm="1">
        <f t="array" aca="1" ref="AB98" ca="1">INDIRECT(CONCATENATE("P",((ROW()-4)*10+10)))</f>
        <v>1</v>
      </c>
    </row>
    <row r="99" spans="1:28" x14ac:dyDescent="0.25">
      <c r="A99" t="s">
        <v>10</v>
      </c>
      <c r="B99">
        <v>-82</v>
      </c>
      <c r="C99">
        <v>0</v>
      </c>
      <c r="D99">
        <v>0</v>
      </c>
      <c r="E99" s="3">
        <f t="shared" si="91"/>
        <v>0</v>
      </c>
      <c r="F99" s="3">
        <v>0</v>
      </c>
      <c r="G99" s="3">
        <v>0</v>
      </c>
      <c r="H99" s="3">
        <f t="shared" si="92"/>
        <v>1</v>
      </c>
      <c r="I99" s="1">
        <f t="shared" si="93"/>
        <v>0</v>
      </c>
      <c r="J99" s="1">
        <v>0</v>
      </c>
      <c r="K99" s="1">
        <v>0</v>
      </c>
      <c r="L99" s="1">
        <v>0</v>
      </c>
      <c r="M99" s="1" t="s">
        <v>21</v>
      </c>
      <c r="N99" s="4">
        <f t="shared" ref="N99" si="144">SUM(N95:N96)/SUM(N95:N98)</f>
        <v>0</v>
      </c>
      <c r="O99" s="1" t="s">
        <v>21</v>
      </c>
      <c r="P99" s="1" t="e">
        <f t="shared" ref="P99" si="145">SUM(P95:P96)/SUM(P95:P98)</f>
        <v>#DIV/0!</v>
      </c>
      <c r="V99">
        <v>0.5</v>
      </c>
      <c r="W99" s="5" cm="1">
        <f t="array" aca="1" ref="W99" ca="1">INDIRECT(CONCATENATE("P",((ROW()-4)*10+3)))</f>
        <v>4</v>
      </c>
      <c r="X99" s="5" cm="1">
        <f t="array" aca="1" ref="X99" ca="1">INDIRECT(CONCATENATE("N",((ROW()-4)*10+9)))</f>
        <v>1</v>
      </c>
      <c r="Y99" s="5" cm="1">
        <f t="array" aca="1" ref="Y99" ca="1">INDIRECT(CONCATENATE("N",((ROW()-4)*10+10)))</f>
        <v>1</v>
      </c>
      <c r="Z99" s="5" cm="1">
        <f t="array" aca="1" ref="Z99" ca="1">INDIRECT(CONCATENATE("P",((ROW()-4)*10+3)))</f>
        <v>4</v>
      </c>
      <c r="AA99" s="5" cm="1">
        <f t="array" aca="1" ref="AA99" ca="1">INDIRECT(CONCATENATE("P",((ROW()-4)*10+9)))</f>
        <v>1</v>
      </c>
      <c r="AB99" s="5" cm="1">
        <f t="array" aca="1" ref="AB99" ca="1">INDIRECT(CONCATENATE("P",((ROW()-4)*10+10)))</f>
        <v>1</v>
      </c>
    </row>
    <row r="100" spans="1:28" x14ac:dyDescent="0.25">
      <c r="A100" t="s">
        <v>11</v>
      </c>
      <c r="B100">
        <v>-82</v>
      </c>
      <c r="C100">
        <v>0</v>
      </c>
      <c r="D100">
        <v>0</v>
      </c>
      <c r="E100" s="3">
        <f t="shared" si="91"/>
        <v>0</v>
      </c>
      <c r="F100" s="3">
        <v>0</v>
      </c>
      <c r="G100" s="3">
        <v>0</v>
      </c>
      <c r="H100" s="3">
        <f t="shared" si="92"/>
        <v>1</v>
      </c>
      <c r="I100" s="1">
        <f t="shared" si="93"/>
        <v>0</v>
      </c>
      <c r="J100" s="1">
        <v>0</v>
      </c>
      <c r="K100" s="1">
        <v>0</v>
      </c>
      <c r="L100" s="1">
        <v>0</v>
      </c>
      <c r="M100" s="1" t="s">
        <v>22</v>
      </c>
      <c r="N100" s="4">
        <f t="shared" ref="N100" si="146">2*N95/(2*N95+N97+N98)</f>
        <v>0</v>
      </c>
      <c r="O100" s="1" t="s">
        <v>22</v>
      </c>
      <c r="P100" s="1" t="e">
        <f t="shared" ref="P100" si="147">2*P95/(2*P95+P97+P98)</f>
        <v>#DIV/0!</v>
      </c>
      <c r="V100">
        <v>0.5</v>
      </c>
      <c r="W100" s="5" cm="1">
        <f t="array" aca="1" ref="W100" ca="1">INDIRECT(CONCATENATE("P",((ROW()-4)*10+3)))</f>
        <v>5</v>
      </c>
      <c r="X100" s="5" cm="1">
        <f t="array" aca="1" ref="X100" ca="1">INDIRECT(CONCATENATE("N",((ROW()-4)*10+9)))</f>
        <v>1</v>
      </c>
      <c r="Y100" s="5" cm="1">
        <f t="array" aca="1" ref="Y100" ca="1">INDIRECT(CONCATENATE("N",((ROW()-4)*10+10)))</f>
        <v>1</v>
      </c>
      <c r="Z100" s="5" cm="1">
        <f t="array" aca="1" ref="Z100" ca="1">INDIRECT(CONCATENATE("P",((ROW()-4)*10+3)))</f>
        <v>5</v>
      </c>
      <c r="AA100" s="5" cm="1">
        <f t="array" aca="1" ref="AA100" ca="1">INDIRECT(CONCATENATE("P",((ROW()-4)*10+9)))</f>
        <v>1</v>
      </c>
      <c r="AB100" s="5" cm="1">
        <f t="array" aca="1" ref="AB100" ca="1">INDIRECT(CONCATENATE("P",((ROW()-4)*10+10)))</f>
        <v>1</v>
      </c>
    </row>
    <row r="101" spans="1:28" x14ac:dyDescent="0.25">
      <c r="A101" t="s">
        <v>12</v>
      </c>
      <c r="B101">
        <v>-82</v>
      </c>
      <c r="C101">
        <v>0</v>
      </c>
      <c r="D101">
        <v>0</v>
      </c>
      <c r="E101" s="3">
        <f t="shared" si="91"/>
        <v>0</v>
      </c>
      <c r="F101" s="3">
        <v>0</v>
      </c>
      <c r="G101" s="3">
        <v>0</v>
      </c>
      <c r="H101" s="3">
        <f t="shared" si="92"/>
        <v>1</v>
      </c>
      <c r="I101" s="1">
        <f t="shared" si="93"/>
        <v>0</v>
      </c>
      <c r="J101" s="1">
        <v>0</v>
      </c>
      <c r="K101" s="1">
        <v>0</v>
      </c>
      <c r="L101" s="1">
        <v>0</v>
      </c>
      <c r="M101" s="1" t="s">
        <v>24</v>
      </c>
      <c r="N101" s="4">
        <f t="shared" ref="N101" si="148">N95/(N95+N98)</f>
        <v>0</v>
      </c>
      <c r="O101" s="1" t="s">
        <v>24</v>
      </c>
      <c r="P101" s="4" t="e">
        <f t="shared" ref="P101" si="149">P95/(P95+P98)</f>
        <v>#DIV/0!</v>
      </c>
      <c r="V101">
        <v>0.5</v>
      </c>
      <c r="W101" s="5" cm="1">
        <f t="array" aca="1" ref="W101" ca="1">INDIRECT(CONCATENATE("P",((ROW()-4)*10+3)))</f>
        <v>6</v>
      </c>
      <c r="X101" s="5" cm="1">
        <f t="array" aca="1" ref="X101" ca="1">INDIRECT(CONCATENATE("N",((ROW()-4)*10+9)))</f>
        <v>0.90909090909090906</v>
      </c>
      <c r="Y101" s="5" cm="1">
        <f t="array" aca="1" ref="Y101" ca="1">INDIRECT(CONCATENATE("N",((ROW()-4)*10+10)))</f>
        <v>0.95238095238095233</v>
      </c>
      <c r="Z101" s="5" cm="1">
        <f t="array" aca="1" ref="Z101" ca="1">INDIRECT(CONCATENATE("P",((ROW()-4)*10+3)))</f>
        <v>6</v>
      </c>
      <c r="AA101" s="5" cm="1">
        <f t="array" aca="1" ref="AA101" ca="1">INDIRECT(CONCATENATE("P",((ROW()-4)*10+9)))</f>
        <v>1</v>
      </c>
      <c r="AB101" s="5" cm="1">
        <f t="array" aca="1" ref="AB101" ca="1">INDIRECT(CONCATENATE("P",((ROW()-4)*10+10)))</f>
        <v>1</v>
      </c>
    </row>
    <row r="102" spans="1:28" x14ac:dyDescent="0.25">
      <c r="A102" t="s">
        <v>13</v>
      </c>
      <c r="B102">
        <v>-82</v>
      </c>
      <c r="C102">
        <v>0</v>
      </c>
      <c r="D102">
        <v>0</v>
      </c>
      <c r="E102" s="3">
        <f t="shared" si="91"/>
        <v>0</v>
      </c>
      <c r="F102" s="3">
        <v>0</v>
      </c>
      <c r="G102" s="3">
        <v>0</v>
      </c>
      <c r="H102" s="3">
        <f t="shared" si="92"/>
        <v>1</v>
      </c>
      <c r="I102" s="1">
        <f t="shared" si="93"/>
        <v>0</v>
      </c>
      <c r="J102" s="1">
        <v>0</v>
      </c>
      <c r="K102" s="1">
        <v>0</v>
      </c>
      <c r="L102" s="1">
        <v>0</v>
      </c>
      <c r="V102">
        <v>0.5</v>
      </c>
      <c r="W102" s="5" cm="1">
        <f t="array" aca="1" ref="W102" ca="1">INDIRECT(CONCATENATE("P",((ROW()-4)*10+3)))</f>
        <v>7</v>
      </c>
      <c r="X102" s="5" cm="1">
        <f t="array" aca="1" ref="X102" ca="1">INDIRECT(CONCATENATE("N",((ROW()-4)*10+9)))</f>
        <v>1</v>
      </c>
      <c r="Y102" s="5" cm="1">
        <f t="array" aca="1" ref="Y102" ca="1">INDIRECT(CONCATENATE("N",((ROW()-4)*10+10)))</f>
        <v>1</v>
      </c>
      <c r="Z102" s="5" cm="1">
        <f t="array" aca="1" ref="Z102" ca="1">INDIRECT(CONCATENATE("P",((ROW()-4)*10+3)))</f>
        <v>7</v>
      </c>
      <c r="AA102" s="5" cm="1">
        <f t="array" aca="1" ref="AA102" ca="1">INDIRECT(CONCATENATE("P",((ROW()-4)*10+9)))</f>
        <v>1</v>
      </c>
      <c r="AB102" s="5" cm="1">
        <f t="array" aca="1" ref="AB102" ca="1">INDIRECT(CONCATENATE("P",((ROW()-4)*10+10)))</f>
        <v>1</v>
      </c>
    </row>
    <row r="103" spans="1:28" x14ac:dyDescent="0.25">
      <c r="A103" t="s">
        <v>4</v>
      </c>
      <c r="B103">
        <v>-81</v>
      </c>
      <c r="C103">
        <v>0</v>
      </c>
      <c r="D103">
        <v>0</v>
      </c>
      <c r="E103" s="3">
        <f t="shared" si="91"/>
        <v>0</v>
      </c>
      <c r="F103" s="3">
        <v>0</v>
      </c>
      <c r="G103" s="3">
        <v>0</v>
      </c>
      <c r="H103" s="3">
        <f t="shared" si="92"/>
        <v>1</v>
      </c>
      <c r="I103" s="1">
        <f t="shared" si="93"/>
        <v>0</v>
      </c>
      <c r="J103" s="1">
        <v>0</v>
      </c>
      <c r="K103" s="1">
        <v>0</v>
      </c>
      <c r="L103" s="1">
        <v>0</v>
      </c>
      <c r="M103" t="s">
        <v>14</v>
      </c>
      <c r="N103" s="4">
        <f t="shared" ref="N103" si="150">COUNT(C103:C112)</f>
        <v>10</v>
      </c>
      <c r="O103" t="s">
        <v>23</v>
      </c>
      <c r="P103" s="2">
        <f t="shared" ref="P103" si="151">B103</f>
        <v>-81</v>
      </c>
      <c r="V103">
        <v>0.5</v>
      </c>
      <c r="W103" s="5" cm="1">
        <f t="array" aca="1" ref="W103" ca="1">INDIRECT(CONCATENATE("P",((ROW()-4)*10+3)))</f>
        <v>8</v>
      </c>
      <c r="X103" s="5" cm="1">
        <f t="array" aca="1" ref="X103" ca="1">INDIRECT(CONCATENATE("N",((ROW()-4)*10+9)))</f>
        <v>0.90909090909090906</v>
      </c>
      <c r="Y103" s="5" cm="1">
        <f t="array" aca="1" ref="Y103" ca="1">INDIRECT(CONCATENATE("N",((ROW()-4)*10+10)))</f>
        <v>0.95238095238095233</v>
      </c>
      <c r="Z103" s="5" cm="1">
        <f t="array" aca="1" ref="Z103" ca="1">INDIRECT(CONCATENATE("P",((ROW()-4)*10+3)))</f>
        <v>8</v>
      </c>
      <c r="AA103" s="5" cm="1">
        <f t="array" aca="1" ref="AA103" ca="1">INDIRECT(CONCATENATE("P",((ROW()-4)*10+9)))</f>
        <v>1</v>
      </c>
      <c r="AB103" s="5" cm="1">
        <f t="array" aca="1" ref="AB103" ca="1">INDIRECT(CONCATENATE("P",((ROW()-4)*10+10)))</f>
        <v>1</v>
      </c>
    </row>
    <row r="104" spans="1:28" x14ac:dyDescent="0.25">
      <c r="A104" t="s">
        <v>5</v>
      </c>
      <c r="B104">
        <v>-81</v>
      </c>
      <c r="C104">
        <v>0</v>
      </c>
      <c r="D104">
        <v>0</v>
      </c>
      <c r="E104" s="3">
        <f t="shared" si="91"/>
        <v>0</v>
      </c>
      <c r="F104" s="3">
        <v>0</v>
      </c>
      <c r="G104" s="3">
        <v>0</v>
      </c>
      <c r="H104" s="3">
        <f t="shared" si="92"/>
        <v>1</v>
      </c>
      <c r="I104" s="1">
        <f t="shared" si="93"/>
        <v>0</v>
      </c>
      <c r="J104" s="1">
        <v>0</v>
      </c>
      <c r="K104" s="1">
        <v>0</v>
      </c>
      <c r="L104" s="1">
        <v>0</v>
      </c>
      <c r="M104" t="s">
        <v>19</v>
      </c>
      <c r="O104" t="s">
        <v>20</v>
      </c>
      <c r="V104">
        <v>0.5</v>
      </c>
      <c r="W104" s="5" cm="1">
        <f t="array" aca="1" ref="W104" ca="1">INDIRECT(CONCATENATE("P",((ROW()-4)*10+3)))</f>
        <v>9</v>
      </c>
      <c r="X104" s="5" cm="1">
        <f t="array" aca="1" ref="X104" ca="1">INDIRECT(CONCATENATE("N",((ROW()-4)*10+9)))</f>
        <v>0.90909090909090906</v>
      </c>
      <c r="Y104" s="5" cm="1">
        <f t="array" aca="1" ref="Y104" ca="1">INDIRECT(CONCATENATE("N",((ROW()-4)*10+10)))</f>
        <v>0.95238095238095233</v>
      </c>
      <c r="Z104" s="5" cm="1">
        <f t="array" aca="1" ref="Z104" ca="1">INDIRECT(CONCATENATE("P",((ROW()-4)*10+3)))</f>
        <v>9</v>
      </c>
      <c r="AA104" s="5" cm="1">
        <f t="array" aca="1" ref="AA104" ca="1">INDIRECT(CONCATENATE("P",((ROW()-4)*10+9)))</f>
        <v>1</v>
      </c>
      <c r="AB104" s="5" cm="1">
        <f t="array" aca="1" ref="AB104" ca="1">INDIRECT(CONCATENATE("P",((ROW()-4)*10+10)))</f>
        <v>1</v>
      </c>
    </row>
    <row r="105" spans="1:28" x14ac:dyDescent="0.25">
      <c r="A105" t="s">
        <v>6</v>
      </c>
      <c r="B105">
        <v>-81</v>
      </c>
      <c r="C105">
        <v>0</v>
      </c>
      <c r="D105">
        <v>0</v>
      </c>
      <c r="E105" s="3">
        <f t="shared" si="91"/>
        <v>0</v>
      </c>
      <c r="F105" s="3">
        <v>0</v>
      </c>
      <c r="G105" s="3">
        <v>0</v>
      </c>
      <c r="H105" s="3">
        <f t="shared" si="92"/>
        <v>1</v>
      </c>
      <c r="I105" s="1">
        <f t="shared" si="93"/>
        <v>0</v>
      </c>
      <c r="J105" s="1">
        <v>0</v>
      </c>
      <c r="K105" s="1">
        <v>0</v>
      </c>
      <c r="L105" s="1">
        <v>0</v>
      </c>
      <c r="M105" t="s">
        <v>15</v>
      </c>
      <c r="N105" s="4">
        <f t="shared" ref="N105" si="152">SUM(E103:E112)</f>
        <v>0</v>
      </c>
      <c r="O105" t="s">
        <v>15</v>
      </c>
      <c r="P105" s="4">
        <f t="shared" ref="P105" si="153">SUM(I103:I112)</f>
        <v>0</v>
      </c>
      <c r="V105">
        <v>0.5</v>
      </c>
      <c r="W105" s="5" cm="1">
        <f t="array" aca="1" ref="W105" ca="1">INDIRECT(CONCATENATE("P",((ROW()-4)*10+3)))</f>
        <v>10</v>
      </c>
      <c r="X105" s="5" cm="1">
        <f t="array" aca="1" ref="X105" ca="1">INDIRECT(CONCATENATE("N",((ROW()-4)*10+9)))</f>
        <v>1</v>
      </c>
      <c r="Y105" s="5" cm="1">
        <f t="array" aca="1" ref="Y105" ca="1">INDIRECT(CONCATENATE("N",((ROW()-4)*10+10)))</f>
        <v>1</v>
      </c>
      <c r="Z105" s="5" cm="1">
        <f t="array" aca="1" ref="Z105" ca="1">INDIRECT(CONCATENATE("P",((ROW()-4)*10+3)))</f>
        <v>10</v>
      </c>
      <c r="AA105" s="5" cm="1">
        <f t="array" aca="1" ref="AA105" ca="1">INDIRECT(CONCATENATE("P",((ROW()-4)*10+9)))</f>
        <v>1</v>
      </c>
      <c r="AB105" s="5" cm="1">
        <f t="array" aca="1" ref="AB105" ca="1">INDIRECT(CONCATENATE("P",((ROW()-4)*10+10)))</f>
        <v>1</v>
      </c>
    </row>
    <row r="106" spans="1:28" x14ac:dyDescent="0.25">
      <c r="A106" t="s">
        <v>7</v>
      </c>
      <c r="B106">
        <v>-81</v>
      </c>
      <c r="C106">
        <v>0</v>
      </c>
      <c r="D106">
        <v>0</v>
      </c>
      <c r="E106" s="3">
        <f t="shared" si="91"/>
        <v>0</v>
      </c>
      <c r="F106" s="3">
        <v>0</v>
      </c>
      <c r="G106" s="3">
        <v>0</v>
      </c>
      <c r="H106" s="3">
        <f t="shared" si="92"/>
        <v>1</v>
      </c>
      <c r="I106" s="1">
        <f t="shared" si="93"/>
        <v>0</v>
      </c>
      <c r="J106" s="1">
        <v>0</v>
      </c>
      <c r="K106" s="1">
        <v>0</v>
      </c>
      <c r="L106" s="1">
        <v>0</v>
      </c>
      <c r="M106" t="s">
        <v>16</v>
      </c>
      <c r="N106" s="4">
        <f t="shared" ref="N106" si="154">SUM(F103:F112)</f>
        <v>0</v>
      </c>
      <c r="O106" t="s">
        <v>16</v>
      </c>
      <c r="P106" s="4">
        <f t="shared" ref="P106" si="155">SUM(J103:J112)</f>
        <v>0</v>
      </c>
      <c r="V106">
        <v>0.5</v>
      </c>
      <c r="W106" s="5" cm="1">
        <f t="array" aca="1" ref="W106" ca="1">INDIRECT(CONCATENATE("P",((ROW()-4)*10+3)))</f>
        <v>11</v>
      </c>
      <c r="X106" s="5" cm="1">
        <f t="array" aca="1" ref="X106" ca="1">INDIRECT(CONCATENATE("N",((ROW()-4)*10+9)))</f>
        <v>1</v>
      </c>
      <c r="Y106" s="5" cm="1">
        <f t="array" aca="1" ref="Y106" ca="1">INDIRECT(CONCATENATE("N",((ROW()-4)*10+10)))</f>
        <v>1</v>
      </c>
      <c r="Z106" s="5" cm="1">
        <f t="array" aca="1" ref="Z106" ca="1">INDIRECT(CONCATENATE("P",((ROW()-4)*10+3)))</f>
        <v>11</v>
      </c>
      <c r="AA106" s="5" cm="1">
        <f t="array" aca="1" ref="AA106" ca="1">INDIRECT(CONCATENATE("P",((ROW()-4)*10+9)))</f>
        <v>1</v>
      </c>
      <c r="AB106" s="5" cm="1">
        <f t="array" aca="1" ref="AB106" ca="1">INDIRECT(CONCATENATE("P",((ROW()-4)*10+10)))</f>
        <v>1</v>
      </c>
    </row>
    <row r="107" spans="1:28" x14ac:dyDescent="0.25">
      <c r="A107" t="s">
        <v>8</v>
      </c>
      <c r="B107">
        <v>-81</v>
      </c>
      <c r="C107">
        <v>0</v>
      </c>
      <c r="D107">
        <v>0</v>
      </c>
      <c r="E107" s="3">
        <f t="shared" si="91"/>
        <v>0</v>
      </c>
      <c r="F107" s="3">
        <v>0</v>
      </c>
      <c r="G107" s="3">
        <v>0</v>
      </c>
      <c r="H107" s="3">
        <f t="shared" si="92"/>
        <v>1</v>
      </c>
      <c r="I107" s="1">
        <f t="shared" si="93"/>
        <v>0</v>
      </c>
      <c r="J107" s="1">
        <v>0</v>
      </c>
      <c r="K107" s="1">
        <v>0</v>
      </c>
      <c r="L107" s="1">
        <v>0</v>
      </c>
      <c r="M107" t="s">
        <v>17</v>
      </c>
      <c r="N107" s="4">
        <f t="shared" ref="N107" si="156">SUM(G103:G112)</f>
        <v>0</v>
      </c>
      <c r="O107" t="s">
        <v>17</v>
      </c>
      <c r="P107" s="4">
        <f t="shared" ref="P107" si="157">SUM(K103:K112)</f>
        <v>0</v>
      </c>
      <c r="V107">
        <v>0.5</v>
      </c>
      <c r="W107" s="5" cm="1">
        <f t="array" aca="1" ref="W107" ca="1">INDIRECT(CONCATENATE("P",((ROW()-4)*10+3)))</f>
        <v>12</v>
      </c>
      <c r="X107" s="5" cm="1">
        <f t="array" aca="1" ref="X107" ca="1">INDIRECT(CONCATENATE("N",((ROW()-4)*10+9)))</f>
        <v>1</v>
      </c>
      <c r="Y107" s="5" cm="1">
        <f t="array" aca="1" ref="Y107" ca="1">INDIRECT(CONCATENATE("N",((ROW()-4)*10+10)))</f>
        <v>1</v>
      </c>
      <c r="Z107" s="5" cm="1">
        <f t="array" aca="1" ref="Z107" ca="1">INDIRECT(CONCATENATE("P",((ROW()-4)*10+3)))</f>
        <v>12</v>
      </c>
      <c r="AA107" s="5" cm="1">
        <f t="array" aca="1" ref="AA107" ca="1">INDIRECT(CONCATENATE("P",((ROW()-4)*10+9)))</f>
        <v>1</v>
      </c>
      <c r="AB107" s="5" cm="1">
        <f t="array" aca="1" ref="AB107" ca="1">INDIRECT(CONCATENATE("P",((ROW()-4)*10+10)))</f>
        <v>1</v>
      </c>
    </row>
    <row r="108" spans="1:28" x14ac:dyDescent="0.25">
      <c r="A108" t="s">
        <v>9</v>
      </c>
      <c r="B108">
        <v>-81</v>
      </c>
      <c r="C108">
        <v>0</v>
      </c>
      <c r="D108">
        <v>0</v>
      </c>
      <c r="E108" s="3">
        <f t="shared" si="91"/>
        <v>0</v>
      </c>
      <c r="F108" s="3">
        <v>0</v>
      </c>
      <c r="G108" s="3">
        <v>0</v>
      </c>
      <c r="H108" s="3">
        <f t="shared" si="92"/>
        <v>1</v>
      </c>
      <c r="I108" s="1">
        <f t="shared" si="93"/>
        <v>0</v>
      </c>
      <c r="J108" s="1">
        <v>0</v>
      </c>
      <c r="K108" s="1">
        <v>0</v>
      </c>
      <c r="L108" s="1">
        <v>0</v>
      </c>
      <c r="M108" t="s">
        <v>18</v>
      </c>
      <c r="N108" s="4">
        <f t="shared" ref="N108" si="158">SUM(H103:H112)</f>
        <v>10</v>
      </c>
      <c r="O108" t="s">
        <v>18</v>
      </c>
      <c r="P108" s="4">
        <f t="shared" ref="P108" si="159">SUM(L103:L112)</f>
        <v>0</v>
      </c>
      <c r="V108">
        <v>0.5</v>
      </c>
      <c r="W108" s="5" cm="1">
        <f t="array" aca="1" ref="W108" ca="1">INDIRECT(CONCATENATE("P",((ROW()-4)*10+3)))</f>
        <v>13</v>
      </c>
      <c r="X108" s="5" cm="1">
        <f t="array" aca="1" ref="X108" ca="1">INDIRECT(CONCATENATE("N",((ROW()-4)*10+9)))</f>
        <v>1</v>
      </c>
      <c r="Y108" s="5" cm="1">
        <f t="array" aca="1" ref="Y108" ca="1">INDIRECT(CONCATENATE("N",((ROW()-4)*10+10)))</f>
        <v>1</v>
      </c>
      <c r="Z108" s="5" cm="1">
        <f t="array" aca="1" ref="Z108" ca="1">INDIRECT(CONCATENATE("P",((ROW()-4)*10+3)))</f>
        <v>13</v>
      </c>
      <c r="AA108" s="5" cm="1">
        <f t="array" aca="1" ref="AA108" ca="1">INDIRECT(CONCATENATE("P",((ROW()-4)*10+9)))</f>
        <v>1</v>
      </c>
      <c r="AB108" s="5" cm="1">
        <f t="array" aca="1" ref="AB108" ca="1">INDIRECT(CONCATENATE("P",((ROW()-4)*10+10)))</f>
        <v>1</v>
      </c>
    </row>
    <row r="109" spans="1:28" x14ac:dyDescent="0.25">
      <c r="A109" t="s">
        <v>10</v>
      </c>
      <c r="B109">
        <v>-81</v>
      </c>
      <c r="C109">
        <v>0</v>
      </c>
      <c r="D109">
        <v>0</v>
      </c>
      <c r="E109" s="3">
        <f t="shared" si="91"/>
        <v>0</v>
      </c>
      <c r="F109" s="3">
        <v>0</v>
      </c>
      <c r="G109" s="3">
        <v>0</v>
      </c>
      <c r="H109" s="3">
        <f t="shared" si="92"/>
        <v>1</v>
      </c>
      <c r="I109" s="1">
        <f t="shared" si="93"/>
        <v>0</v>
      </c>
      <c r="J109" s="1">
        <v>0</v>
      </c>
      <c r="K109" s="1">
        <v>0</v>
      </c>
      <c r="L109" s="1">
        <v>0</v>
      </c>
      <c r="M109" s="1" t="s">
        <v>21</v>
      </c>
      <c r="N109" s="4">
        <f t="shared" ref="N109" si="160">SUM(N105:N106)/SUM(N105:N108)</f>
        <v>0</v>
      </c>
      <c r="O109" s="1" t="s">
        <v>21</v>
      </c>
      <c r="P109" s="1" t="e">
        <f t="shared" ref="P109" si="161">SUM(P105:P106)/SUM(P105:P108)</f>
        <v>#DIV/0!</v>
      </c>
      <c r="V109">
        <v>0.5</v>
      </c>
      <c r="W109" s="5" cm="1">
        <f t="array" aca="1" ref="W109" ca="1">INDIRECT(CONCATENATE("P",((ROW()-4)*10+3)))</f>
        <v>14</v>
      </c>
      <c r="X109" s="5" cm="1">
        <f t="array" aca="1" ref="X109" ca="1">INDIRECT(CONCATENATE("N",((ROW()-4)*10+9)))</f>
        <v>1</v>
      </c>
      <c r="Y109" s="5" cm="1">
        <f t="array" aca="1" ref="Y109" ca="1">INDIRECT(CONCATENATE("N",((ROW()-4)*10+10)))</f>
        <v>1</v>
      </c>
      <c r="Z109" s="5" cm="1">
        <f t="array" aca="1" ref="Z109" ca="1">INDIRECT(CONCATENATE("P",((ROW()-4)*10+3)))</f>
        <v>14</v>
      </c>
      <c r="AA109" s="5" cm="1">
        <f t="array" aca="1" ref="AA109" ca="1">INDIRECT(CONCATENATE("P",((ROW()-4)*10+9)))</f>
        <v>1</v>
      </c>
      <c r="AB109" s="5" cm="1">
        <f t="array" aca="1" ref="AB109" ca="1">INDIRECT(CONCATENATE("P",((ROW()-4)*10+10)))</f>
        <v>1</v>
      </c>
    </row>
    <row r="110" spans="1:28" x14ac:dyDescent="0.25">
      <c r="A110" t="s">
        <v>11</v>
      </c>
      <c r="B110">
        <v>-81</v>
      </c>
      <c r="C110">
        <v>0</v>
      </c>
      <c r="D110">
        <v>0</v>
      </c>
      <c r="E110" s="3">
        <f t="shared" si="91"/>
        <v>0</v>
      </c>
      <c r="F110" s="3">
        <v>0</v>
      </c>
      <c r="G110" s="3">
        <v>0</v>
      </c>
      <c r="H110" s="3">
        <f t="shared" si="92"/>
        <v>1</v>
      </c>
      <c r="I110" s="1">
        <f t="shared" si="93"/>
        <v>0</v>
      </c>
      <c r="J110" s="1">
        <v>0</v>
      </c>
      <c r="K110" s="1">
        <v>0</v>
      </c>
      <c r="L110" s="1">
        <v>0</v>
      </c>
      <c r="M110" s="1" t="s">
        <v>22</v>
      </c>
      <c r="N110" s="4">
        <f t="shared" ref="N110" si="162">2*N105/(2*N105+N107+N108)</f>
        <v>0</v>
      </c>
      <c r="O110" s="1" t="s">
        <v>22</v>
      </c>
      <c r="P110" s="1" t="e">
        <f t="shared" ref="P110" si="163">2*P105/(2*P105+P107+P108)</f>
        <v>#DIV/0!</v>
      </c>
      <c r="V110">
        <v>0.5</v>
      </c>
      <c r="W110" s="5" cm="1">
        <f t="array" aca="1" ref="W110" ca="1">INDIRECT(CONCATENATE("P",((ROW()-4)*10+3)))</f>
        <v>15</v>
      </c>
      <c r="X110" s="5" cm="1">
        <f t="array" aca="1" ref="X110" ca="1">INDIRECT(CONCATENATE("N",((ROW()-4)*10+9)))</f>
        <v>1</v>
      </c>
      <c r="Y110" s="5" cm="1">
        <f t="array" aca="1" ref="Y110" ca="1">INDIRECT(CONCATENATE("N",((ROW()-4)*10+10)))</f>
        <v>1</v>
      </c>
      <c r="Z110" s="5" cm="1">
        <f t="array" aca="1" ref="Z110" ca="1">INDIRECT(CONCATENATE("P",((ROW()-4)*10+3)))</f>
        <v>15</v>
      </c>
      <c r="AA110" s="5" cm="1">
        <f t="array" aca="1" ref="AA110" ca="1">INDIRECT(CONCATENATE("P",((ROW()-4)*10+9)))</f>
        <v>1</v>
      </c>
      <c r="AB110" s="5" cm="1">
        <f t="array" aca="1" ref="AB110" ca="1">INDIRECT(CONCATENATE("P",((ROW()-4)*10+10)))</f>
        <v>1</v>
      </c>
    </row>
    <row r="111" spans="1:28" x14ac:dyDescent="0.25">
      <c r="A111" t="s">
        <v>12</v>
      </c>
      <c r="B111">
        <v>-81</v>
      </c>
      <c r="C111">
        <v>0</v>
      </c>
      <c r="D111">
        <v>0</v>
      </c>
      <c r="E111" s="3">
        <f t="shared" si="91"/>
        <v>0</v>
      </c>
      <c r="F111" s="3">
        <v>0</v>
      </c>
      <c r="G111" s="3">
        <v>0</v>
      </c>
      <c r="H111" s="3">
        <f t="shared" si="92"/>
        <v>1</v>
      </c>
      <c r="I111" s="1">
        <f t="shared" si="93"/>
        <v>0</v>
      </c>
      <c r="J111" s="1">
        <v>0</v>
      </c>
      <c r="K111" s="1">
        <v>0</v>
      </c>
      <c r="L111" s="1">
        <v>0</v>
      </c>
      <c r="M111" s="1" t="s">
        <v>24</v>
      </c>
      <c r="N111" s="4">
        <f t="shared" ref="N111" si="164">N105/(N105+N108)</f>
        <v>0</v>
      </c>
      <c r="O111" s="1" t="s">
        <v>24</v>
      </c>
      <c r="P111" s="4" t="e">
        <f t="shared" ref="P111" si="165">P105/(P105+P108)</f>
        <v>#DIV/0!</v>
      </c>
      <c r="V111">
        <v>0.5</v>
      </c>
      <c r="W111" s="5" cm="1">
        <f t="array" aca="1" ref="W111" ca="1">INDIRECT(CONCATENATE("P",((ROW()-4)*10+3)))</f>
        <v>16</v>
      </c>
      <c r="X111" s="5" cm="1">
        <f t="array" aca="1" ref="X111" ca="1">INDIRECT(CONCATENATE("N",((ROW()-4)*10+9)))</f>
        <v>1</v>
      </c>
      <c r="Y111" s="5" cm="1">
        <f t="array" aca="1" ref="Y111" ca="1">INDIRECT(CONCATENATE("N",((ROW()-4)*10+10)))</f>
        <v>1</v>
      </c>
      <c r="Z111" s="5" cm="1">
        <f t="array" aca="1" ref="Z111" ca="1">INDIRECT(CONCATENATE("P",((ROW()-4)*10+3)))</f>
        <v>16</v>
      </c>
      <c r="AA111" s="5" cm="1">
        <f t="array" aca="1" ref="AA111" ca="1">INDIRECT(CONCATENATE("P",((ROW()-4)*10+9)))</f>
        <v>1</v>
      </c>
      <c r="AB111" s="5" cm="1">
        <f t="array" aca="1" ref="AB111" ca="1">INDIRECT(CONCATENATE("P",((ROW()-4)*10+10)))</f>
        <v>1</v>
      </c>
    </row>
    <row r="112" spans="1:28" x14ac:dyDescent="0.25">
      <c r="A112" t="s">
        <v>13</v>
      </c>
      <c r="B112">
        <v>-81</v>
      </c>
      <c r="C112">
        <v>0</v>
      </c>
      <c r="D112">
        <v>0</v>
      </c>
      <c r="E112" s="3">
        <f t="shared" si="91"/>
        <v>0</v>
      </c>
      <c r="F112" s="3">
        <v>0</v>
      </c>
      <c r="G112" s="3">
        <v>0</v>
      </c>
      <c r="H112" s="3">
        <f t="shared" si="92"/>
        <v>1</v>
      </c>
      <c r="I112" s="1">
        <f t="shared" si="93"/>
        <v>0</v>
      </c>
      <c r="J112" s="1">
        <v>0</v>
      </c>
      <c r="K112" s="1">
        <v>0</v>
      </c>
      <c r="L112" s="1">
        <v>0</v>
      </c>
      <c r="V112">
        <v>0.5</v>
      </c>
      <c r="W112" s="5" cm="1">
        <f t="array" aca="1" ref="W112" ca="1">INDIRECT(CONCATENATE("P",((ROW()-4)*10+3)))</f>
        <v>17</v>
      </c>
      <c r="X112" s="5" cm="1">
        <f t="array" aca="1" ref="X112" ca="1">INDIRECT(CONCATENATE("N",((ROW()-4)*10+9)))</f>
        <v>1</v>
      </c>
      <c r="Y112" s="5" cm="1">
        <f t="array" aca="1" ref="Y112" ca="1">INDIRECT(CONCATENATE("N",((ROW()-4)*10+10)))</f>
        <v>1</v>
      </c>
      <c r="Z112" s="5" cm="1">
        <f t="array" aca="1" ref="Z112" ca="1">INDIRECT(CONCATENATE("P",((ROW()-4)*10+3)))</f>
        <v>17</v>
      </c>
      <c r="AA112" s="5" cm="1">
        <f t="array" aca="1" ref="AA112" ca="1">INDIRECT(CONCATENATE("P",((ROW()-4)*10+9)))</f>
        <v>1</v>
      </c>
      <c r="AB112" s="5" cm="1">
        <f t="array" aca="1" ref="AB112" ca="1">INDIRECT(CONCATENATE("P",((ROW()-4)*10+10)))</f>
        <v>1</v>
      </c>
    </row>
    <row r="113" spans="1:28" x14ac:dyDescent="0.25">
      <c r="A113" t="s">
        <v>4</v>
      </c>
      <c r="B113">
        <v>-80</v>
      </c>
      <c r="C113">
        <v>0</v>
      </c>
      <c r="D113">
        <v>0</v>
      </c>
      <c r="E113" s="3">
        <f t="shared" si="91"/>
        <v>0</v>
      </c>
      <c r="F113" s="3">
        <v>0</v>
      </c>
      <c r="G113" s="3">
        <v>0</v>
      </c>
      <c r="H113" s="3">
        <f t="shared" si="92"/>
        <v>1</v>
      </c>
      <c r="I113" s="1">
        <f t="shared" si="93"/>
        <v>0</v>
      </c>
      <c r="J113" s="1">
        <v>0</v>
      </c>
      <c r="K113" s="1">
        <v>0</v>
      </c>
      <c r="L113" s="1">
        <v>0</v>
      </c>
      <c r="M113" t="s">
        <v>14</v>
      </c>
      <c r="N113" s="4">
        <f t="shared" ref="N113" si="166">COUNT(C113:C122)</f>
        <v>10</v>
      </c>
      <c r="O113" t="s">
        <v>23</v>
      </c>
      <c r="P113" s="2">
        <f t="shared" ref="P113" si="167">B113</f>
        <v>-80</v>
      </c>
      <c r="V113">
        <v>0.5</v>
      </c>
      <c r="W113" s="5" cm="1">
        <f t="array" aca="1" ref="W113" ca="1">INDIRECT(CONCATENATE("P",((ROW()-4)*10+3)))</f>
        <v>18</v>
      </c>
      <c r="X113" s="5" cm="1">
        <f t="array" aca="1" ref="X113" ca="1">INDIRECT(CONCATENATE("N",((ROW()-4)*10+9)))</f>
        <v>1</v>
      </c>
      <c r="Y113" s="5" cm="1">
        <f t="array" aca="1" ref="Y113" ca="1">INDIRECT(CONCATENATE("N",((ROW()-4)*10+10)))</f>
        <v>1</v>
      </c>
      <c r="Z113" s="5" cm="1">
        <f t="array" aca="1" ref="Z113" ca="1">INDIRECT(CONCATENATE("P",((ROW()-4)*10+3)))</f>
        <v>18</v>
      </c>
      <c r="AA113" s="5" cm="1">
        <f t="array" aca="1" ref="AA113" ca="1">INDIRECT(CONCATENATE("P",((ROW()-4)*10+9)))</f>
        <v>1</v>
      </c>
      <c r="AB113" s="5" cm="1">
        <f t="array" aca="1" ref="AB113" ca="1">INDIRECT(CONCATENATE("P",((ROW()-4)*10+10)))</f>
        <v>1</v>
      </c>
    </row>
    <row r="114" spans="1:28" x14ac:dyDescent="0.25">
      <c r="A114" t="s">
        <v>5</v>
      </c>
      <c r="B114">
        <v>-80</v>
      </c>
      <c r="C114">
        <v>0</v>
      </c>
      <c r="D114">
        <v>0</v>
      </c>
      <c r="E114" s="3">
        <f t="shared" si="91"/>
        <v>0</v>
      </c>
      <c r="F114" s="3">
        <v>0</v>
      </c>
      <c r="G114" s="3">
        <v>0</v>
      </c>
      <c r="H114" s="3">
        <f t="shared" si="92"/>
        <v>1</v>
      </c>
      <c r="I114" s="1">
        <f t="shared" si="93"/>
        <v>0</v>
      </c>
      <c r="J114" s="1">
        <v>0</v>
      </c>
      <c r="K114" s="1">
        <v>0</v>
      </c>
      <c r="L114" s="1">
        <v>0</v>
      </c>
      <c r="M114" t="s">
        <v>19</v>
      </c>
      <c r="O114" t="s">
        <v>20</v>
      </c>
      <c r="V114">
        <v>0.5</v>
      </c>
      <c r="W114" s="5" cm="1">
        <f t="array" aca="1" ref="W114" ca="1">INDIRECT(CONCATENATE("P",((ROW()-4)*10+3)))</f>
        <v>19</v>
      </c>
      <c r="X114" s="5" cm="1">
        <f t="array" aca="1" ref="X114" ca="1">INDIRECT(CONCATENATE("N",((ROW()-4)*10+9)))</f>
        <v>1</v>
      </c>
      <c r="Y114" s="5" cm="1">
        <f t="array" aca="1" ref="Y114" ca="1">INDIRECT(CONCATENATE("N",((ROW()-4)*10+10)))</f>
        <v>1</v>
      </c>
      <c r="Z114" s="5" cm="1">
        <f t="array" aca="1" ref="Z114" ca="1">INDIRECT(CONCATENATE("P",((ROW()-4)*10+3)))</f>
        <v>19</v>
      </c>
      <c r="AA114" s="5" cm="1">
        <f t="array" aca="1" ref="AA114" ca="1">INDIRECT(CONCATENATE("P",((ROW()-4)*10+9)))</f>
        <v>1</v>
      </c>
      <c r="AB114" s="5" cm="1">
        <f t="array" aca="1" ref="AB114" ca="1">INDIRECT(CONCATENATE("P",((ROW()-4)*10+10)))</f>
        <v>1</v>
      </c>
    </row>
    <row r="115" spans="1:28" x14ac:dyDescent="0.25">
      <c r="A115" t="s">
        <v>6</v>
      </c>
      <c r="B115">
        <v>-80</v>
      </c>
      <c r="C115">
        <v>0</v>
      </c>
      <c r="D115">
        <v>0</v>
      </c>
      <c r="E115" s="3">
        <f t="shared" si="91"/>
        <v>0</v>
      </c>
      <c r="F115" s="3">
        <v>0</v>
      </c>
      <c r="G115" s="3">
        <v>0</v>
      </c>
      <c r="H115" s="3">
        <f t="shared" si="92"/>
        <v>1</v>
      </c>
      <c r="I115" s="1">
        <f t="shared" si="93"/>
        <v>0</v>
      </c>
      <c r="J115" s="1">
        <v>0</v>
      </c>
      <c r="K115" s="1">
        <v>0</v>
      </c>
      <c r="L115" s="1">
        <v>0</v>
      </c>
      <c r="M115" t="s">
        <v>15</v>
      </c>
      <c r="N115" s="4">
        <f t="shared" ref="N115" si="168">SUM(E113:E122)</f>
        <v>0</v>
      </c>
      <c r="O115" t="s">
        <v>15</v>
      </c>
      <c r="P115" s="4">
        <f t="shared" ref="P115" si="169">SUM(I113:I122)</f>
        <v>0</v>
      </c>
      <c r="V115">
        <v>0.5</v>
      </c>
      <c r="W115" s="5" cm="1">
        <f t="array" aca="1" ref="W115" ca="1">INDIRECT(CONCATENATE("P",((ROW()-4)*10+3)))</f>
        <v>20</v>
      </c>
      <c r="X115" s="5" cm="1">
        <f t="array" aca="1" ref="X115" ca="1">INDIRECT(CONCATENATE("N",((ROW()-4)*10+9)))</f>
        <v>1</v>
      </c>
      <c r="Y115" s="5" cm="1">
        <f t="array" aca="1" ref="Y115" ca="1">INDIRECT(CONCATENATE("N",((ROW()-4)*10+10)))</f>
        <v>1</v>
      </c>
      <c r="Z115" s="5" cm="1">
        <f t="array" aca="1" ref="Z115" ca="1">INDIRECT(CONCATENATE("P",((ROW()-4)*10+3)))</f>
        <v>20</v>
      </c>
      <c r="AA115" s="5" cm="1">
        <f t="array" aca="1" ref="AA115" ca="1">INDIRECT(CONCATENATE("P",((ROW()-4)*10+9)))</f>
        <v>1</v>
      </c>
      <c r="AB115" s="5" cm="1">
        <f t="array" aca="1" ref="AB115" ca="1">INDIRECT(CONCATENATE("P",((ROW()-4)*10+10)))</f>
        <v>1</v>
      </c>
    </row>
    <row r="116" spans="1:28" x14ac:dyDescent="0.25">
      <c r="A116" t="s">
        <v>7</v>
      </c>
      <c r="B116">
        <v>-80</v>
      </c>
      <c r="C116">
        <v>0</v>
      </c>
      <c r="D116">
        <v>0</v>
      </c>
      <c r="E116" s="3">
        <f t="shared" si="91"/>
        <v>0</v>
      </c>
      <c r="F116" s="3">
        <v>0</v>
      </c>
      <c r="G116" s="3">
        <v>0</v>
      </c>
      <c r="H116" s="3">
        <f t="shared" si="92"/>
        <v>1</v>
      </c>
      <c r="I116" s="1">
        <f t="shared" si="93"/>
        <v>0</v>
      </c>
      <c r="J116" s="1">
        <v>0</v>
      </c>
      <c r="K116" s="1">
        <v>0</v>
      </c>
      <c r="L116" s="1">
        <v>0</v>
      </c>
      <c r="M116" t="s">
        <v>16</v>
      </c>
      <c r="N116" s="4">
        <f t="shared" ref="N116" si="170">SUM(F113:F122)</f>
        <v>0</v>
      </c>
      <c r="O116" t="s">
        <v>16</v>
      </c>
      <c r="P116" s="4">
        <f t="shared" ref="P116" si="171">SUM(J113:J122)</f>
        <v>0</v>
      </c>
      <c r="V116">
        <v>0.5</v>
      </c>
      <c r="W116" s="5" cm="1">
        <f t="array" aca="1" ref="W116" ca="1">INDIRECT(CONCATENATE("P",((ROW()-4)*10+3)))</f>
        <v>21</v>
      </c>
      <c r="X116" s="5" cm="1">
        <f t="array" aca="1" ref="X116" ca="1">INDIRECT(CONCATENATE("N",((ROW()-4)*10+9)))</f>
        <v>1</v>
      </c>
      <c r="Y116" s="5" cm="1">
        <f t="array" aca="1" ref="Y116" ca="1">INDIRECT(CONCATENATE("N",((ROW()-4)*10+10)))</f>
        <v>1</v>
      </c>
      <c r="Z116" s="5" cm="1">
        <f t="array" aca="1" ref="Z116" ca="1">INDIRECT(CONCATENATE("P",((ROW()-4)*10+3)))</f>
        <v>21</v>
      </c>
      <c r="AA116" s="5" cm="1">
        <f t="array" aca="1" ref="AA116" ca="1">INDIRECT(CONCATENATE("P",((ROW()-4)*10+9)))</f>
        <v>1</v>
      </c>
      <c r="AB116" s="5" cm="1">
        <f t="array" aca="1" ref="AB116" ca="1">INDIRECT(CONCATENATE("P",((ROW()-4)*10+10)))</f>
        <v>1</v>
      </c>
    </row>
    <row r="117" spans="1:28" x14ac:dyDescent="0.25">
      <c r="A117" t="s">
        <v>8</v>
      </c>
      <c r="B117">
        <v>-80</v>
      </c>
      <c r="C117">
        <v>0</v>
      </c>
      <c r="D117">
        <v>0</v>
      </c>
      <c r="E117" s="3">
        <f t="shared" si="91"/>
        <v>0</v>
      </c>
      <c r="F117" s="3">
        <v>0</v>
      </c>
      <c r="G117" s="3">
        <v>0</v>
      </c>
      <c r="H117" s="3">
        <f t="shared" si="92"/>
        <v>1</v>
      </c>
      <c r="I117" s="1">
        <f t="shared" si="93"/>
        <v>0</v>
      </c>
      <c r="J117" s="1">
        <v>0</v>
      </c>
      <c r="K117" s="1">
        <v>0</v>
      </c>
      <c r="L117" s="1">
        <v>0</v>
      </c>
      <c r="M117" t="s">
        <v>17</v>
      </c>
      <c r="N117" s="4">
        <f t="shared" ref="N117" si="172">SUM(G113:G122)</f>
        <v>0</v>
      </c>
      <c r="O117" t="s">
        <v>17</v>
      </c>
      <c r="P117" s="4">
        <f t="shared" ref="P117" si="173">SUM(K113:K122)</f>
        <v>0</v>
      </c>
      <c r="V117">
        <v>0.5</v>
      </c>
      <c r="W117" s="5" cm="1">
        <f t="array" aca="1" ref="W117" ca="1">INDIRECT(CONCATENATE("P",((ROW()-4)*10+3)))</f>
        <v>22</v>
      </c>
      <c r="X117" s="5" cm="1">
        <f t="array" aca="1" ref="X117" ca="1">INDIRECT(CONCATENATE("N",((ROW()-4)*10+9)))</f>
        <v>1</v>
      </c>
      <c r="Y117" s="5" cm="1">
        <f t="array" aca="1" ref="Y117" ca="1">INDIRECT(CONCATENATE("N",((ROW()-4)*10+10)))</f>
        <v>1</v>
      </c>
      <c r="Z117" s="5" cm="1">
        <f t="array" aca="1" ref="Z117" ca="1">INDIRECT(CONCATENATE("P",((ROW()-4)*10+3)))</f>
        <v>22</v>
      </c>
      <c r="AA117" s="5" cm="1">
        <f t="array" aca="1" ref="AA117" ca="1">INDIRECT(CONCATENATE("P",((ROW()-4)*10+9)))</f>
        <v>1</v>
      </c>
      <c r="AB117" s="5" cm="1">
        <f t="array" aca="1" ref="AB117" ca="1">INDIRECT(CONCATENATE("P",((ROW()-4)*10+10)))</f>
        <v>1</v>
      </c>
    </row>
    <row r="118" spans="1:28" x14ac:dyDescent="0.25">
      <c r="A118" t="s">
        <v>9</v>
      </c>
      <c r="B118">
        <v>-80</v>
      </c>
      <c r="C118">
        <v>0</v>
      </c>
      <c r="D118">
        <v>0</v>
      </c>
      <c r="E118" s="3">
        <f t="shared" si="91"/>
        <v>0</v>
      </c>
      <c r="F118" s="3">
        <v>0</v>
      </c>
      <c r="G118" s="3">
        <v>0</v>
      </c>
      <c r="H118" s="3">
        <f t="shared" si="92"/>
        <v>1</v>
      </c>
      <c r="I118" s="1">
        <f t="shared" si="93"/>
        <v>0</v>
      </c>
      <c r="J118" s="1">
        <v>0</v>
      </c>
      <c r="K118" s="1">
        <v>0</v>
      </c>
      <c r="L118" s="1">
        <v>0</v>
      </c>
      <c r="M118" t="s">
        <v>18</v>
      </c>
      <c r="N118" s="4">
        <f t="shared" ref="N118" si="174">SUM(H113:H122)</f>
        <v>10</v>
      </c>
      <c r="O118" t="s">
        <v>18</v>
      </c>
      <c r="P118" s="4">
        <f t="shared" ref="P118" si="175">SUM(L113:L122)</f>
        <v>0</v>
      </c>
      <c r="V118">
        <v>0.5</v>
      </c>
      <c r="W118" s="5" cm="1">
        <f t="array" aca="1" ref="W118" ca="1">INDIRECT(CONCATENATE("P",((ROW()-4)*10+3)))</f>
        <v>23</v>
      </c>
      <c r="X118" s="5" cm="1">
        <f t="array" aca="1" ref="X118" ca="1">INDIRECT(CONCATENATE("N",((ROW()-4)*10+9)))</f>
        <v>1</v>
      </c>
      <c r="Y118" s="5" cm="1">
        <f t="array" aca="1" ref="Y118" ca="1">INDIRECT(CONCATENATE("N",((ROW()-4)*10+10)))</f>
        <v>1</v>
      </c>
      <c r="Z118" s="5" cm="1">
        <f t="array" aca="1" ref="Z118" ca="1">INDIRECT(CONCATENATE("P",((ROW()-4)*10+3)))</f>
        <v>23</v>
      </c>
      <c r="AA118" s="5" cm="1">
        <f t="array" aca="1" ref="AA118" ca="1">INDIRECT(CONCATENATE("P",((ROW()-4)*10+9)))</f>
        <v>1</v>
      </c>
      <c r="AB118" s="5" cm="1">
        <f t="array" aca="1" ref="AB118" ca="1">INDIRECT(CONCATENATE("P",((ROW()-4)*10+10)))</f>
        <v>1</v>
      </c>
    </row>
    <row r="119" spans="1:28" x14ac:dyDescent="0.25">
      <c r="A119" t="s">
        <v>10</v>
      </c>
      <c r="B119">
        <v>-80</v>
      </c>
      <c r="C119">
        <v>0</v>
      </c>
      <c r="D119">
        <v>0</v>
      </c>
      <c r="E119" s="3">
        <f t="shared" si="91"/>
        <v>0</v>
      </c>
      <c r="F119" s="3">
        <v>0</v>
      </c>
      <c r="G119" s="3">
        <v>0</v>
      </c>
      <c r="H119" s="3">
        <f t="shared" si="92"/>
        <v>1</v>
      </c>
      <c r="I119" s="1">
        <f t="shared" si="93"/>
        <v>0</v>
      </c>
      <c r="J119" s="1">
        <v>0</v>
      </c>
      <c r="K119" s="1">
        <v>0</v>
      </c>
      <c r="L119" s="1">
        <v>0</v>
      </c>
      <c r="M119" s="1" t="s">
        <v>21</v>
      </c>
      <c r="N119" s="4">
        <f t="shared" ref="N119" si="176">SUM(N115:N116)/SUM(N115:N118)</f>
        <v>0</v>
      </c>
      <c r="O119" s="1" t="s">
        <v>21</v>
      </c>
      <c r="P119" s="1" t="e">
        <f t="shared" ref="P119" si="177">SUM(P115:P116)/SUM(P115:P118)</f>
        <v>#DIV/0!</v>
      </c>
      <c r="V119">
        <v>0.5</v>
      </c>
      <c r="W119" s="5" cm="1">
        <f t="array" aca="1" ref="W119" ca="1">INDIRECT(CONCATENATE("P",((ROW()-4)*10+3)))</f>
        <v>24</v>
      </c>
      <c r="X119" s="5" cm="1">
        <f t="array" aca="1" ref="X119" ca="1">INDIRECT(CONCATENATE("N",((ROW()-4)*10+9)))</f>
        <v>1</v>
      </c>
      <c r="Y119" s="5" cm="1">
        <f t="array" aca="1" ref="Y119" ca="1">INDIRECT(CONCATENATE("N",((ROW()-4)*10+10)))</f>
        <v>1</v>
      </c>
      <c r="Z119" s="5" cm="1">
        <f t="array" aca="1" ref="Z119" ca="1">INDIRECT(CONCATENATE("P",((ROW()-4)*10+3)))</f>
        <v>24</v>
      </c>
      <c r="AA119" s="5" cm="1">
        <f t="array" aca="1" ref="AA119" ca="1">INDIRECT(CONCATENATE("P",((ROW()-4)*10+9)))</f>
        <v>1</v>
      </c>
      <c r="AB119" s="5" cm="1">
        <f t="array" aca="1" ref="AB119" ca="1">INDIRECT(CONCATENATE("P",((ROW()-4)*10+10)))</f>
        <v>1</v>
      </c>
    </row>
    <row r="120" spans="1:28" x14ac:dyDescent="0.25">
      <c r="A120" t="s">
        <v>11</v>
      </c>
      <c r="B120">
        <v>-80</v>
      </c>
      <c r="C120">
        <v>0</v>
      </c>
      <c r="D120">
        <v>0</v>
      </c>
      <c r="E120" s="3">
        <f t="shared" si="91"/>
        <v>0</v>
      </c>
      <c r="F120" s="3">
        <v>0</v>
      </c>
      <c r="G120" s="3">
        <v>0</v>
      </c>
      <c r="H120" s="3">
        <f t="shared" si="92"/>
        <v>1</v>
      </c>
      <c r="I120" s="1">
        <f t="shared" si="93"/>
        <v>0</v>
      </c>
      <c r="J120" s="1">
        <v>0</v>
      </c>
      <c r="K120" s="1">
        <v>0</v>
      </c>
      <c r="L120" s="1">
        <v>0</v>
      </c>
      <c r="M120" s="1" t="s">
        <v>22</v>
      </c>
      <c r="N120" s="4">
        <f t="shared" ref="N120" si="178">2*N115/(2*N115+N117+N118)</f>
        <v>0</v>
      </c>
      <c r="O120" s="1" t="s">
        <v>22</v>
      </c>
      <c r="P120" s="1" t="e">
        <f t="shared" ref="P120" si="179">2*P115/(2*P115+P117+P118)</f>
        <v>#DIV/0!</v>
      </c>
      <c r="V120">
        <v>0.5</v>
      </c>
      <c r="W120" s="5" cm="1">
        <f t="array" aca="1" ref="W120" ca="1">INDIRECT(CONCATENATE("P",((ROW()-4)*10+3)))</f>
        <v>25</v>
      </c>
      <c r="X120" s="5" cm="1">
        <f t="array" aca="1" ref="X120" ca="1">INDIRECT(CONCATENATE("N",((ROW()-4)*10+9)))</f>
        <v>1</v>
      </c>
      <c r="Y120" s="5" cm="1">
        <f t="array" aca="1" ref="Y120" ca="1">INDIRECT(CONCATENATE("N",((ROW()-4)*10+10)))</f>
        <v>1</v>
      </c>
      <c r="Z120" s="5" cm="1">
        <f t="array" aca="1" ref="Z120" ca="1">INDIRECT(CONCATENATE("P",((ROW()-4)*10+3)))</f>
        <v>25</v>
      </c>
      <c r="AA120" s="5" cm="1">
        <f t="array" aca="1" ref="AA120" ca="1">INDIRECT(CONCATENATE("P",((ROW()-4)*10+9)))</f>
        <v>1</v>
      </c>
      <c r="AB120" s="5" cm="1">
        <f t="array" aca="1" ref="AB120" ca="1">INDIRECT(CONCATENATE("P",((ROW()-4)*10+10)))</f>
        <v>1</v>
      </c>
    </row>
    <row r="121" spans="1:28" x14ac:dyDescent="0.25">
      <c r="A121" t="s">
        <v>12</v>
      </c>
      <c r="B121">
        <v>-80</v>
      </c>
      <c r="C121">
        <v>0</v>
      </c>
      <c r="D121">
        <v>0</v>
      </c>
      <c r="E121" s="3">
        <f t="shared" si="91"/>
        <v>0</v>
      </c>
      <c r="F121" s="3">
        <v>0</v>
      </c>
      <c r="G121" s="3">
        <v>0</v>
      </c>
      <c r="H121" s="3">
        <f t="shared" si="92"/>
        <v>1</v>
      </c>
      <c r="I121" s="1">
        <f t="shared" si="93"/>
        <v>0</v>
      </c>
      <c r="J121" s="1">
        <v>0</v>
      </c>
      <c r="K121" s="1">
        <v>0</v>
      </c>
      <c r="L121" s="1">
        <v>0</v>
      </c>
      <c r="M121" s="1" t="s">
        <v>24</v>
      </c>
      <c r="N121" s="4">
        <f t="shared" ref="N121" si="180">N115/(N115+N118)</f>
        <v>0</v>
      </c>
      <c r="O121" s="1" t="s">
        <v>24</v>
      </c>
      <c r="P121" s="4" t="e">
        <f t="shared" ref="P121" si="181">P115/(P115+P118)</f>
        <v>#DIV/0!</v>
      </c>
      <c r="V121">
        <v>0.5</v>
      </c>
      <c r="W121" s="5" cm="1">
        <f t="array" aca="1" ref="W121" ca="1">INDIRECT(CONCATENATE("P",((ROW()-4)*10+3)))</f>
        <v>26</v>
      </c>
      <c r="X121" s="5" cm="1">
        <f t="array" aca="1" ref="X121" ca="1">INDIRECT(CONCATENATE("N",((ROW()-4)*10+9)))</f>
        <v>1</v>
      </c>
      <c r="Y121" s="5" cm="1">
        <f t="array" aca="1" ref="Y121" ca="1">INDIRECT(CONCATENATE("N",((ROW()-4)*10+10)))</f>
        <v>1</v>
      </c>
      <c r="Z121" s="5" cm="1">
        <f t="array" aca="1" ref="Z121" ca="1">INDIRECT(CONCATENATE("P",((ROW()-4)*10+3)))</f>
        <v>26</v>
      </c>
      <c r="AA121" s="5" cm="1">
        <f t="array" aca="1" ref="AA121" ca="1">INDIRECT(CONCATENATE("P",((ROW()-4)*10+9)))</f>
        <v>1</v>
      </c>
      <c r="AB121" s="5" cm="1">
        <f t="array" aca="1" ref="AB121" ca="1">INDIRECT(CONCATENATE("P",((ROW()-4)*10+10)))</f>
        <v>1</v>
      </c>
    </row>
    <row r="122" spans="1:28" x14ac:dyDescent="0.25">
      <c r="A122" t="s">
        <v>13</v>
      </c>
      <c r="B122">
        <v>-80</v>
      </c>
      <c r="C122">
        <v>0</v>
      </c>
      <c r="D122">
        <v>0</v>
      </c>
      <c r="E122" s="3">
        <f t="shared" si="91"/>
        <v>0</v>
      </c>
      <c r="F122" s="3">
        <v>0</v>
      </c>
      <c r="G122" s="3">
        <v>0</v>
      </c>
      <c r="H122" s="3">
        <f t="shared" si="92"/>
        <v>1</v>
      </c>
      <c r="I122" s="1">
        <f t="shared" si="93"/>
        <v>0</v>
      </c>
      <c r="J122" s="1">
        <v>0</v>
      </c>
      <c r="K122" s="1">
        <v>0</v>
      </c>
      <c r="L122" s="1">
        <v>0</v>
      </c>
      <c r="V122">
        <v>0.5</v>
      </c>
      <c r="W122" s="5" cm="1">
        <f t="array" aca="1" ref="W122" ca="1">INDIRECT(CONCATENATE("P",((ROW()-4)*10+3)))</f>
        <v>27</v>
      </c>
      <c r="X122" s="5" cm="1">
        <f t="array" aca="1" ref="X122" ca="1">INDIRECT(CONCATENATE("N",((ROW()-4)*10+9)))</f>
        <v>1</v>
      </c>
      <c r="Y122" s="5" cm="1">
        <f t="array" aca="1" ref="Y122" ca="1">INDIRECT(CONCATENATE("N",((ROW()-4)*10+10)))</f>
        <v>1</v>
      </c>
      <c r="Z122" s="5" cm="1">
        <f t="array" aca="1" ref="Z122" ca="1">INDIRECT(CONCATENATE("P",((ROW()-4)*10+3)))</f>
        <v>27</v>
      </c>
      <c r="AA122" s="5" cm="1">
        <f t="array" aca="1" ref="AA122" ca="1">INDIRECT(CONCATENATE("P",((ROW()-4)*10+9)))</f>
        <v>1</v>
      </c>
      <c r="AB122" s="5" cm="1">
        <f t="array" aca="1" ref="AB122" ca="1">INDIRECT(CONCATENATE("P",((ROW()-4)*10+10)))</f>
        <v>1</v>
      </c>
    </row>
    <row r="123" spans="1:28" x14ac:dyDescent="0.25">
      <c r="A123" t="s">
        <v>4</v>
      </c>
      <c r="B123">
        <v>-79</v>
      </c>
      <c r="C123">
        <v>0</v>
      </c>
      <c r="D123">
        <v>0</v>
      </c>
      <c r="E123" s="3">
        <f t="shared" si="91"/>
        <v>0</v>
      </c>
      <c r="F123" s="3">
        <v>0</v>
      </c>
      <c r="G123" s="3">
        <v>0</v>
      </c>
      <c r="H123" s="3">
        <f t="shared" si="92"/>
        <v>1</v>
      </c>
      <c r="I123" s="1">
        <f t="shared" si="93"/>
        <v>0</v>
      </c>
      <c r="J123" s="1">
        <v>0</v>
      </c>
      <c r="K123" s="1">
        <v>0</v>
      </c>
      <c r="L123" s="1">
        <v>0</v>
      </c>
      <c r="M123" t="s">
        <v>14</v>
      </c>
      <c r="N123" s="4">
        <f t="shared" ref="N123" si="182">COUNT(C123:C132)</f>
        <v>10</v>
      </c>
      <c r="O123" t="s">
        <v>23</v>
      </c>
      <c r="P123" s="2">
        <f t="shared" ref="P123" si="183">B123</f>
        <v>-79</v>
      </c>
      <c r="V123">
        <v>0.5</v>
      </c>
      <c r="W123" s="5" cm="1">
        <f t="array" aca="1" ref="W123" ca="1">INDIRECT(CONCATENATE("P",((ROW()-4)*10+3)))</f>
        <v>28</v>
      </c>
      <c r="X123" s="5" cm="1">
        <f t="array" aca="1" ref="X123" ca="1">INDIRECT(CONCATENATE("N",((ROW()-4)*10+9)))</f>
        <v>1</v>
      </c>
      <c r="Y123" s="5" cm="1">
        <f t="array" aca="1" ref="Y123" ca="1">INDIRECT(CONCATENATE("N",((ROW()-4)*10+10)))</f>
        <v>1</v>
      </c>
      <c r="Z123" s="5" cm="1">
        <f t="array" aca="1" ref="Z123" ca="1">INDIRECT(CONCATENATE("P",((ROW()-4)*10+3)))</f>
        <v>28</v>
      </c>
      <c r="AA123" s="5" cm="1">
        <f t="array" aca="1" ref="AA123" ca="1">INDIRECT(CONCATENATE("P",((ROW()-4)*10+9)))</f>
        <v>1</v>
      </c>
      <c r="AB123" s="5" cm="1">
        <f t="array" aca="1" ref="AB123" ca="1">INDIRECT(CONCATENATE("P",((ROW()-4)*10+10)))</f>
        <v>1</v>
      </c>
    </row>
    <row r="124" spans="1:28" x14ac:dyDescent="0.25">
      <c r="A124" t="s">
        <v>5</v>
      </c>
      <c r="B124">
        <v>-79</v>
      </c>
      <c r="C124">
        <v>0</v>
      </c>
      <c r="D124">
        <v>0</v>
      </c>
      <c r="E124" s="3">
        <f t="shared" si="91"/>
        <v>0</v>
      </c>
      <c r="F124" s="3">
        <v>0</v>
      </c>
      <c r="G124" s="3">
        <v>0</v>
      </c>
      <c r="H124" s="3">
        <f t="shared" si="92"/>
        <v>1</v>
      </c>
      <c r="I124" s="1">
        <f t="shared" si="93"/>
        <v>0</v>
      </c>
      <c r="J124" s="1">
        <v>0</v>
      </c>
      <c r="K124" s="1">
        <v>0</v>
      </c>
      <c r="L124" s="1">
        <v>0</v>
      </c>
      <c r="M124" t="s">
        <v>19</v>
      </c>
      <c r="O124" t="s">
        <v>20</v>
      </c>
      <c r="V124">
        <v>0.5</v>
      </c>
      <c r="W124" s="5" cm="1">
        <f t="array" aca="1" ref="W124" ca="1">INDIRECT(CONCATENATE("P",((ROW()-4)*10+3)))</f>
        <v>29</v>
      </c>
      <c r="X124" s="5" cm="1">
        <f t="array" aca="1" ref="X124" ca="1">INDIRECT(CONCATENATE("N",((ROW()-4)*10+9)))</f>
        <v>1</v>
      </c>
      <c r="Y124" s="5" cm="1">
        <f t="array" aca="1" ref="Y124" ca="1">INDIRECT(CONCATENATE("N",((ROW()-4)*10+10)))</f>
        <v>1</v>
      </c>
      <c r="Z124" s="5" cm="1">
        <f t="array" aca="1" ref="Z124" ca="1">INDIRECT(CONCATENATE("P",((ROW()-4)*10+3)))</f>
        <v>29</v>
      </c>
      <c r="AA124" s="5" cm="1">
        <f t="array" aca="1" ref="AA124" ca="1">INDIRECT(CONCATENATE("P",((ROW()-4)*10+9)))</f>
        <v>1</v>
      </c>
      <c r="AB124" s="5" cm="1">
        <f t="array" aca="1" ref="AB124" ca="1">INDIRECT(CONCATENATE("P",((ROW()-4)*10+10)))</f>
        <v>1</v>
      </c>
    </row>
    <row r="125" spans="1:28" x14ac:dyDescent="0.25">
      <c r="A125" t="s">
        <v>6</v>
      </c>
      <c r="B125">
        <v>-79</v>
      </c>
      <c r="C125">
        <v>0</v>
      </c>
      <c r="D125">
        <v>0</v>
      </c>
      <c r="E125" s="3">
        <f t="shared" si="91"/>
        <v>0</v>
      </c>
      <c r="F125" s="3">
        <v>0</v>
      </c>
      <c r="G125" s="3">
        <v>0</v>
      </c>
      <c r="H125" s="3">
        <f t="shared" si="92"/>
        <v>1</v>
      </c>
      <c r="I125" s="1">
        <f t="shared" si="93"/>
        <v>0</v>
      </c>
      <c r="J125" s="1">
        <v>0</v>
      </c>
      <c r="K125" s="1">
        <v>0</v>
      </c>
      <c r="L125" s="1">
        <v>0</v>
      </c>
      <c r="M125" t="s">
        <v>15</v>
      </c>
      <c r="N125" s="4">
        <f t="shared" ref="N125" si="184">SUM(E123:E132)</f>
        <v>0</v>
      </c>
      <c r="O125" t="s">
        <v>15</v>
      </c>
      <c r="P125" s="4">
        <f t="shared" ref="P125" si="185">SUM(I123:I132)</f>
        <v>0</v>
      </c>
      <c r="V125">
        <v>0.5</v>
      </c>
      <c r="W125" s="5" cm="1">
        <f t="array" aca="1" ref="W125" ca="1">INDIRECT(CONCATENATE("P",((ROW()-4)*10+3)))</f>
        <v>30</v>
      </c>
      <c r="X125" s="5" cm="1">
        <f t="array" aca="1" ref="X125" ca="1">INDIRECT(CONCATENATE("N",((ROW()-4)*10+9)))</f>
        <v>1</v>
      </c>
      <c r="Y125" s="5" cm="1">
        <f t="array" aca="1" ref="Y125" ca="1">INDIRECT(CONCATENATE("N",((ROW()-4)*10+10)))</f>
        <v>1</v>
      </c>
      <c r="Z125" s="5" cm="1">
        <f t="array" aca="1" ref="Z125" ca="1">INDIRECT(CONCATENATE("P",((ROW()-4)*10+3)))</f>
        <v>30</v>
      </c>
      <c r="AA125" s="5" cm="1">
        <f t="array" aca="1" ref="AA125" ca="1">INDIRECT(CONCATENATE("P",((ROW()-4)*10+9)))</f>
        <v>1</v>
      </c>
      <c r="AB125" s="5" cm="1">
        <f t="array" aca="1" ref="AB125" ca="1">INDIRECT(CONCATENATE("P",((ROW()-4)*10+10)))</f>
        <v>1</v>
      </c>
    </row>
    <row r="126" spans="1:28" x14ac:dyDescent="0.25">
      <c r="A126" t="s">
        <v>7</v>
      </c>
      <c r="B126">
        <v>-79</v>
      </c>
      <c r="C126">
        <v>0</v>
      </c>
      <c r="D126">
        <v>0</v>
      </c>
      <c r="E126" s="3">
        <f t="shared" si="91"/>
        <v>0</v>
      </c>
      <c r="F126" s="3">
        <v>0</v>
      </c>
      <c r="G126" s="3">
        <v>0</v>
      </c>
      <c r="H126" s="3">
        <f t="shared" si="92"/>
        <v>1</v>
      </c>
      <c r="I126" s="1">
        <f t="shared" si="93"/>
        <v>0</v>
      </c>
      <c r="J126" s="1">
        <v>0</v>
      </c>
      <c r="K126" s="1">
        <v>0</v>
      </c>
      <c r="L126" s="1">
        <v>0</v>
      </c>
      <c r="M126" t="s">
        <v>16</v>
      </c>
      <c r="N126" s="4">
        <f t="shared" ref="N126" si="186">SUM(F123:F132)</f>
        <v>0</v>
      </c>
      <c r="O126" t="s">
        <v>16</v>
      </c>
      <c r="P126" s="4">
        <f t="shared" ref="P126" si="187">SUM(J123:J132)</f>
        <v>0</v>
      </c>
      <c r="V126">
        <v>0.5</v>
      </c>
      <c r="W126" s="5" cm="1">
        <f t="array" aca="1" ref="W126" ca="1">INDIRECT(CONCATENATE("P",((ROW()-4)*10+3)))</f>
        <v>31</v>
      </c>
      <c r="X126" s="5" cm="1">
        <f t="array" aca="1" ref="X126" ca="1">INDIRECT(CONCATENATE("N",((ROW()-4)*10+9)))</f>
        <v>1</v>
      </c>
      <c r="Y126" s="5" cm="1">
        <f t="array" aca="1" ref="Y126" ca="1">INDIRECT(CONCATENATE("N",((ROW()-4)*10+10)))</f>
        <v>1</v>
      </c>
      <c r="Z126" s="5" cm="1">
        <f t="array" aca="1" ref="Z126" ca="1">INDIRECT(CONCATENATE("P",((ROW()-4)*10+3)))</f>
        <v>31</v>
      </c>
      <c r="AA126" s="5" cm="1">
        <f t="array" aca="1" ref="AA126" ca="1">INDIRECT(CONCATENATE("P",((ROW()-4)*10+9)))</f>
        <v>1</v>
      </c>
      <c r="AB126" s="5" cm="1">
        <f t="array" aca="1" ref="AB126" ca="1">INDIRECT(CONCATENATE("P",((ROW()-4)*10+10)))</f>
        <v>1</v>
      </c>
    </row>
    <row r="127" spans="1:28" x14ac:dyDescent="0.25">
      <c r="A127" t="s">
        <v>8</v>
      </c>
      <c r="B127">
        <v>-79</v>
      </c>
      <c r="C127">
        <v>0</v>
      </c>
      <c r="D127">
        <v>0</v>
      </c>
      <c r="E127" s="3">
        <f t="shared" si="91"/>
        <v>0</v>
      </c>
      <c r="F127" s="3">
        <v>0</v>
      </c>
      <c r="G127" s="3">
        <v>0</v>
      </c>
      <c r="H127" s="3">
        <f t="shared" si="92"/>
        <v>1</v>
      </c>
      <c r="I127" s="1">
        <f t="shared" si="93"/>
        <v>0</v>
      </c>
      <c r="J127" s="1">
        <v>0</v>
      </c>
      <c r="K127" s="1">
        <v>0</v>
      </c>
      <c r="L127" s="1">
        <v>0</v>
      </c>
      <c r="M127" t="s">
        <v>17</v>
      </c>
      <c r="N127" s="4">
        <f t="shared" ref="N127" si="188">SUM(G123:G132)</f>
        <v>0</v>
      </c>
      <c r="O127" t="s">
        <v>17</v>
      </c>
      <c r="P127" s="4">
        <f t="shared" ref="P127" si="189">SUM(K123:K132)</f>
        <v>0</v>
      </c>
      <c r="V127">
        <v>0.5</v>
      </c>
      <c r="W127" s="5" cm="1">
        <f t="array" aca="1" ref="W127" ca="1">INDIRECT(CONCATENATE("P",((ROW()-4)*10+3)))</f>
        <v>32</v>
      </c>
      <c r="X127" s="5" cm="1">
        <f t="array" aca="1" ref="X127" ca="1">INDIRECT(CONCATENATE("N",((ROW()-4)*10+9)))</f>
        <v>1</v>
      </c>
      <c r="Y127" s="5" cm="1">
        <f t="array" aca="1" ref="Y127" ca="1">INDIRECT(CONCATENATE("N",((ROW()-4)*10+10)))</f>
        <v>1</v>
      </c>
      <c r="Z127" s="5" cm="1">
        <f t="array" aca="1" ref="Z127" ca="1">INDIRECT(CONCATENATE("P",((ROW()-4)*10+3)))</f>
        <v>32</v>
      </c>
      <c r="AA127" s="5" cm="1">
        <f t="array" aca="1" ref="AA127" ca="1">INDIRECT(CONCATENATE("P",((ROW()-4)*10+9)))</f>
        <v>1</v>
      </c>
      <c r="AB127" s="5" cm="1">
        <f t="array" aca="1" ref="AB127" ca="1">INDIRECT(CONCATENATE("P",((ROW()-4)*10+10)))</f>
        <v>1</v>
      </c>
    </row>
    <row r="128" spans="1:28" x14ac:dyDescent="0.25">
      <c r="A128" t="s">
        <v>9</v>
      </c>
      <c r="B128">
        <v>-79</v>
      </c>
      <c r="C128">
        <v>0</v>
      </c>
      <c r="D128">
        <v>0</v>
      </c>
      <c r="E128" s="3">
        <f t="shared" si="91"/>
        <v>0</v>
      </c>
      <c r="F128" s="3">
        <v>0</v>
      </c>
      <c r="G128" s="3">
        <v>0</v>
      </c>
      <c r="H128" s="3">
        <f t="shared" si="92"/>
        <v>1</v>
      </c>
      <c r="I128" s="1">
        <f t="shared" si="93"/>
        <v>0</v>
      </c>
      <c r="J128" s="1">
        <v>0</v>
      </c>
      <c r="K128" s="1">
        <v>0</v>
      </c>
      <c r="L128" s="1">
        <v>0</v>
      </c>
      <c r="M128" t="s">
        <v>18</v>
      </c>
      <c r="N128" s="4">
        <f t="shared" ref="N128" si="190">SUM(H123:H132)</f>
        <v>10</v>
      </c>
      <c r="O128" t="s">
        <v>18</v>
      </c>
      <c r="P128" s="4">
        <f t="shared" ref="P128" si="191">SUM(L123:L132)</f>
        <v>0</v>
      </c>
      <c r="V128">
        <v>0.5</v>
      </c>
      <c r="W128" s="5" cm="1">
        <f t="array" aca="1" ref="W128" ca="1">INDIRECT(CONCATENATE("P",((ROW()-4)*10+3)))</f>
        <v>33</v>
      </c>
      <c r="X128" s="5" cm="1">
        <f t="array" aca="1" ref="X128" ca="1">INDIRECT(CONCATENATE("N",((ROW()-4)*10+9)))</f>
        <v>1</v>
      </c>
      <c r="Y128" s="5" cm="1">
        <f t="array" aca="1" ref="Y128" ca="1">INDIRECT(CONCATENATE("N",((ROW()-4)*10+10)))</f>
        <v>1</v>
      </c>
      <c r="Z128" s="5" cm="1">
        <f t="array" aca="1" ref="Z128" ca="1">INDIRECT(CONCATENATE("P",((ROW()-4)*10+3)))</f>
        <v>33</v>
      </c>
      <c r="AA128" s="5" cm="1">
        <f t="array" aca="1" ref="AA128" ca="1">INDIRECT(CONCATENATE("P",((ROW()-4)*10+9)))</f>
        <v>1</v>
      </c>
      <c r="AB128" s="5" cm="1">
        <f t="array" aca="1" ref="AB128" ca="1">INDIRECT(CONCATENATE("P",((ROW()-4)*10+10)))</f>
        <v>1</v>
      </c>
    </row>
    <row r="129" spans="1:28" x14ac:dyDescent="0.25">
      <c r="A129" t="s">
        <v>10</v>
      </c>
      <c r="B129">
        <v>-79</v>
      </c>
      <c r="C129">
        <v>0</v>
      </c>
      <c r="D129">
        <v>0</v>
      </c>
      <c r="E129" s="3">
        <f t="shared" si="91"/>
        <v>0</v>
      </c>
      <c r="F129" s="3">
        <v>0</v>
      </c>
      <c r="G129" s="3">
        <v>0</v>
      </c>
      <c r="H129" s="3">
        <f t="shared" si="92"/>
        <v>1</v>
      </c>
      <c r="I129" s="1">
        <f t="shared" si="93"/>
        <v>0</v>
      </c>
      <c r="J129" s="1">
        <v>0</v>
      </c>
      <c r="K129" s="1">
        <v>0</v>
      </c>
      <c r="L129" s="1">
        <v>0</v>
      </c>
      <c r="M129" s="1" t="s">
        <v>21</v>
      </c>
      <c r="N129" s="4">
        <f t="shared" ref="N129" si="192">SUM(N125:N126)/SUM(N125:N128)</f>
        <v>0</v>
      </c>
      <c r="O129" s="1" t="s">
        <v>21</v>
      </c>
      <c r="P129" s="1" t="e">
        <f t="shared" ref="P129" si="193">SUM(P125:P126)/SUM(P125:P128)</f>
        <v>#DIV/0!</v>
      </c>
      <c r="V129">
        <v>0.5</v>
      </c>
      <c r="W129" s="5" cm="1">
        <f t="array" aca="1" ref="W129" ca="1">INDIRECT(CONCATENATE("P",((ROW()-4)*10+3)))</f>
        <v>34</v>
      </c>
      <c r="X129" s="5" cm="1">
        <f t="array" aca="1" ref="X129" ca="1">INDIRECT(CONCATENATE("N",((ROW()-4)*10+9)))</f>
        <v>1</v>
      </c>
      <c r="Y129" s="5" cm="1">
        <f t="array" aca="1" ref="Y129" ca="1">INDIRECT(CONCATENATE("N",((ROW()-4)*10+10)))</f>
        <v>1</v>
      </c>
      <c r="Z129" s="5" cm="1">
        <f t="array" aca="1" ref="Z129" ca="1">INDIRECT(CONCATENATE("P",((ROW()-4)*10+3)))</f>
        <v>34</v>
      </c>
      <c r="AA129" s="5" cm="1">
        <f t="array" aca="1" ref="AA129" ca="1">INDIRECT(CONCATENATE("P",((ROW()-4)*10+9)))</f>
        <v>1</v>
      </c>
      <c r="AB129" s="5" cm="1">
        <f t="array" aca="1" ref="AB129" ca="1">INDIRECT(CONCATENATE("P",((ROW()-4)*10+10)))</f>
        <v>1</v>
      </c>
    </row>
    <row r="130" spans="1:28" x14ac:dyDescent="0.25">
      <c r="A130" t="s">
        <v>11</v>
      </c>
      <c r="B130">
        <v>-79</v>
      </c>
      <c r="C130">
        <v>0</v>
      </c>
      <c r="D130">
        <v>0</v>
      </c>
      <c r="E130" s="3">
        <f t="shared" si="91"/>
        <v>0</v>
      </c>
      <c r="F130" s="3">
        <v>0</v>
      </c>
      <c r="G130" s="3">
        <v>0</v>
      </c>
      <c r="H130" s="3">
        <f t="shared" si="92"/>
        <v>1</v>
      </c>
      <c r="I130" s="1">
        <f t="shared" si="93"/>
        <v>0</v>
      </c>
      <c r="J130" s="1">
        <v>0</v>
      </c>
      <c r="K130" s="1">
        <v>0</v>
      </c>
      <c r="L130" s="1">
        <v>0</v>
      </c>
      <c r="M130" s="1" t="s">
        <v>22</v>
      </c>
      <c r="N130" s="4">
        <f t="shared" ref="N130" si="194">2*N125/(2*N125+N127+N128)</f>
        <v>0</v>
      </c>
      <c r="O130" s="1" t="s">
        <v>22</v>
      </c>
      <c r="P130" s="1" t="e">
        <f t="shared" ref="P130" si="195">2*P125/(2*P125+P127+P128)</f>
        <v>#DIV/0!</v>
      </c>
      <c r="V130">
        <v>0.5</v>
      </c>
      <c r="W130" s="5" cm="1">
        <f t="array" aca="1" ref="W130" ca="1">INDIRECT(CONCATENATE("P",((ROW()-4)*10+3)))</f>
        <v>35</v>
      </c>
      <c r="X130" s="5" cm="1">
        <f t="array" aca="1" ref="X130" ca="1">INDIRECT(CONCATENATE("N",((ROW()-4)*10+9)))</f>
        <v>1</v>
      </c>
      <c r="Y130" s="5" cm="1">
        <f t="array" aca="1" ref="Y130" ca="1">INDIRECT(CONCATENATE("N",((ROW()-4)*10+10)))</f>
        <v>1</v>
      </c>
      <c r="Z130" s="5" cm="1">
        <f t="array" aca="1" ref="Z130" ca="1">INDIRECT(CONCATENATE("P",((ROW()-4)*10+3)))</f>
        <v>35</v>
      </c>
      <c r="AA130" s="5" cm="1">
        <f t="array" aca="1" ref="AA130" ca="1">INDIRECT(CONCATENATE("P",((ROW()-4)*10+9)))</f>
        <v>1</v>
      </c>
      <c r="AB130" s="5" cm="1">
        <f t="array" aca="1" ref="AB130" ca="1">INDIRECT(CONCATENATE("P",((ROW()-4)*10+10)))</f>
        <v>1</v>
      </c>
    </row>
    <row r="131" spans="1:28" x14ac:dyDescent="0.25">
      <c r="A131" t="s">
        <v>12</v>
      </c>
      <c r="B131">
        <v>-79</v>
      </c>
      <c r="C131">
        <v>0</v>
      </c>
      <c r="D131">
        <v>0</v>
      </c>
      <c r="E131" s="3">
        <f t="shared" si="91"/>
        <v>0</v>
      </c>
      <c r="F131" s="3">
        <v>0</v>
      </c>
      <c r="G131" s="3">
        <v>0</v>
      </c>
      <c r="H131" s="3">
        <f t="shared" si="92"/>
        <v>1</v>
      </c>
      <c r="I131" s="1">
        <f t="shared" si="93"/>
        <v>0</v>
      </c>
      <c r="J131" s="1">
        <v>0</v>
      </c>
      <c r="K131" s="1">
        <v>0</v>
      </c>
      <c r="L131" s="1">
        <v>0</v>
      </c>
      <c r="M131" s="1" t="s">
        <v>24</v>
      </c>
      <c r="N131" s="4">
        <f t="shared" ref="N131" si="196">N125/(N125+N128)</f>
        <v>0</v>
      </c>
      <c r="O131" s="1" t="s">
        <v>24</v>
      </c>
      <c r="P131" s="4" t="e">
        <f t="shared" ref="P131" si="197">P125/(P125+P128)</f>
        <v>#DIV/0!</v>
      </c>
      <c r="V131">
        <v>0.5</v>
      </c>
      <c r="W131" s="5" cm="1">
        <f t="array" aca="1" ref="W131" ca="1">INDIRECT(CONCATENATE("P",((ROW()-4)*10+3)))</f>
        <v>36</v>
      </c>
      <c r="X131" s="5" cm="1">
        <f t="array" aca="1" ref="X131" ca="1">INDIRECT(CONCATENATE("N",((ROW()-4)*10+9)))</f>
        <v>1</v>
      </c>
      <c r="Y131" s="5" cm="1">
        <f t="array" aca="1" ref="Y131" ca="1">INDIRECT(CONCATENATE("N",((ROW()-4)*10+10)))</f>
        <v>1</v>
      </c>
      <c r="Z131" s="5" cm="1">
        <f t="array" aca="1" ref="Z131" ca="1">INDIRECT(CONCATENATE("P",((ROW()-4)*10+3)))</f>
        <v>36</v>
      </c>
      <c r="AA131" s="5" cm="1">
        <f t="array" aca="1" ref="AA131" ca="1">INDIRECT(CONCATENATE("P",((ROW()-4)*10+9)))</f>
        <v>1</v>
      </c>
      <c r="AB131" s="5" cm="1">
        <f t="array" aca="1" ref="AB131" ca="1">INDIRECT(CONCATENATE("P",((ROW()-4)*10+10)))</f>
        <v>1</v>
      </c>
    </row>
    <row r="132" spans="1:28" x14ac:dyDescent="0.25">
      <c r="A132" t="s">
        <v>13</v>
      </c>
      <c r="B132">
        <v>-79</v>
      </c>
      <c r="C132">
        <v>0</v>
      </c>
      <c r="D132">
        <v>0</v>
      </c>
      <c r="E132" s="3">
        <f t="shared" ref="E132:E195" si="198">C132</f>
        <v>0</v>
      </c>
      <c r="F132" s="3">
        <v>0</v>
      </c>
      <c r="G132" s="3">
        <v>0</v>
      </c>
      <c r="H132" s="3">
        <f t="shared" ref="H132:H195" si="199">IF((C132=0), 1,0)</f>
        <v>1</v>
      </c>
      <c r="I132" s="1">
        <f t="shared" ref="I132:I195" si="200">D132</f>
        <v>0</v>
      </c>
      <c r="J132" s="1">
        <v>0</v>
      </c>
      <c r="K132" s="1">
        <v>0</v>
      </c>
      <c r="L132" s="1">
        <v>0</v>
      </c>
      <c r="V132">
        <v>0.5</v>
      </c>
      <c r="W132" s="5" cm="1">
        <f t="array" aca="1" ref="W132" ca="1">INDIRECT(CONCATENATE("P",((ROW()-4)*10+3)))</f>
        <v>37</v>
      </c>
      <c r="X132" s="5" cm="1">
        <f t="array" aca="1" ref="X132" ca="1">INDIRECT(CONCATENATE("N",((ROW()-4)*10+9)))</f>
        <v>1</v>
      </c>
      <c r="Y132" s="5" cm="1">
        <f t="array" aca="1" ref="Y132" ca="1">INDIRECT(CONCATENATE("N",((ROW()-4)*10+10)))</f>
        <v>1</v>
      </c>
      <c r="Z132" s="5" cm="1">
        <f t="array" aca="1" ref="Z132" ca="1">INDIRECT(CONCATENATE("P",((ROW()-4)*10+3)))</f>
        <v>37</v>
      </c>
      <c r="AA132" s="5" cm="1">
        <f t="array" aca="1" ref="AA132" ca="1">INDIRECT(CONCATENATE("P",((ROW()-4)*10+9)))</f>
        <v>1</v>
      </c>
      <c r="AB132" s="5" cm="1">
        <f t="array" aca="1" ref="AB132" ca="1">INDIRECT(CONCATENATE("P",((ROW()-4)*10+10)))</f>
        <v>1</v>
      </c>
    </row>
    <row r="133" spans="1:28" x14ac:dyDescent="0.25">
      <c r="A133" t="s">
        <v>4</v>
      </c>
      <c r="B133">
        <v>-78</v>
      </c>
      <c r="C133">
        <v>0</v>
      </c>
      <c r="D133">
        <v>0</v>
      </c>
      <c r="E133" s="3">
        <f t="shared" si="198"/>
        <v>0</v>
      </c>
      <c r="F133" s="3">
        <v>0</v>
      </c>
      <c r="G133" s="3">
        <v>0</v>
      </c>
      <c r="H133" s="3">
        <f t="shared" si="199"/>
        <v>1</v>
      </c>
      <c r="I133" s="1">
        <f t="shared" si="200"/>
        <v>0</v>
      </c>
      <c r="J133" s="1">
        <v>0</v>
      </c>
      <c r="K133" s="1">
        <v>0</v>
      </c>
      <c r="L133" s="1">
        <v>0</v>
      </c>
      <c r="M133" t="s">
        <v>14</v>
      </c>
      <c r="N133" s="4">
        <f t="shared" ref="N133" si="201">COUNT(C133:C142)</f>
        <v>10</v>
      </c>
      <c r="O133" t="s">
        <v>23</v>
      </c>
      <c r="P133" s="2">
        <f t="shared" ref="P133" si="202">B133</f>
        <v>-78</v>
      </c>
      <c r="V133">
        <v>0.5</v>
      </c>
      <c r="W133" s="5" cm="1">
        <f t="array" aca="1" ref="W133" ca="1">INDIRECT(CONCATENATE("P",((ROW()-4)*10+3)))</f>
        <v>38</v>
      </c>
      <c r="X133" s="5" cm="1">
        <f t="array" aca="1" ref="X133" ca="1">INDIRECT(CONCATENATE("N",((ROW()-4)*10+9)))</f>
        <v>1</v>
      </c>
      <c r="Y133" s="5" cm="1">
        <f t="array" aca="1" ref="Y133" ca="1">INDIRECT(CONCATENATE("N",((ROW()-4)*10+10)))</f>
        <v>1</v>
      </c>
      <c r="Z133" s="5" cm="1">
        <f t="array" aca="1" ref="Z133" ca="1">INDIRECT(CONCATENATE("P",((ROW()-4)*10+3)))</f>
        <v>38</v>
      </c>
      <c r="AA133" s="5" cm="1">
        <f t="array" aca="1" ref="AA133" ca="1">INDIRECT(CONCATENATE("P",((ROW()-4)*10+9)))</f>
        <v>1</v>
      </c>
      <c r="AB133" s="5" cm="1">
        <f t="array" aca="1" ref="AB133" ca="1">INDIRECT(CONCATENATE("P",((ROW()-4)*10+10)))</f>
        <v>1</v>
      </c>
    </row>
    <row r="134" spans="1:28" x14ac:dyDescent="0.25">
      <c r="A134" t="s">
        <v>5</v>
      </c>
      <c r="B134">
        <v>-78</v>
      </c>
      <c r="C134">
        <v>0</v>
      </c>
      <c r="D134">
        <v>0</v>
      </c>
      <c r="E134" s="3">
        <f t="shared" si="198"/>
        <v>0</v>
      </c>
      <c r="F134" s="3">
        <v>0</v>
      </c>
      <c r="G134" s="3">
        <v>0</v>
      </c>
      <c r="H134" s="3">
        <f t="shared" si="199"/>
        <v>1</v>
      </c>
      <c r="I134" s="1">
        <f t="shared" si="200"/>
        <v>0</v>
      </c>
      <c r="J134" s="1">
        <v>0</v>
      </c>
      <c r="K134" s="1">
        <v>0</v>
      </c>
      <c r="L134" s="1">
        <v>0</v>
      </c>
      <c r="M134" t="s">
        <v>19</v>
      </c>
      <c r="O134" t="s">
        <v>20</v>
      </c>
      <c r="V134">
        <v>0.5</v>
      </c>
      <c r="W134" s="5" cm="1">
        <f t="array" aca="1" ref="W134" ca="1">INDIRECT(CONCATENATE("P",((ROW()-4)*10+3)))</f>
        <v>39</v>
      </c>
      <c r="X134" s="5" cm="1">
        <f t="array" aca="1" ref="X134" ca="1">INDIRECT(CONCATENATE("N",((ROW()-4)*10+9)))</f>
        <v>1</v>
      </c>
      <c r="Y134" s="5" cm="1">
        <f t="array" aca="1" ref="Y134" ca="1">INDIRECT(CONCATENATE("N",((ROW()-4)*10+10)))</f>
        <v>1</v>
      </c>
      <c r="Z134" s="5" cm="1">
        <f t="array" aca="1" ref="Z134" ca="1">INDIRECT(CONCATENATE("P",((ROW()-4)*10+3)))</f>
        <v>39</v>
      </c>
      <c r="AA134" s="5" cm="1">
        <f t="array" aca="1" ref="AA134" ca="1">INDIRECT(CONCATENATE("P",((ROW()-4)*10+9)))</f>
        <v>1</v>
      </c>
      <c r="AB134" s="5" cm="1">
        <f t="array" aca="1" ref="AB134" ca="1">INDIRECT(CONCATENATE("P",((ROW()-4)*10+10)))</f>
        <v>1</v>
      </c>
    </row>
    <row r="135" spans="1:28" x14ac:dyDescent="0.25">
      <c r="A135" t="s">
        <v>6</v>
      </c>
      <c r="B135">
        <v>-78</v>
      </c>
      <c r="C135">
        <v>0</v>
      </c>
      <c r="D135">
        <v>0</v>
      </c>
      <c r="E135" s="3">
        <f t="shared" si="198"/>
        <v>0</v>
      </c>
      <c r="F135" s="3">
        <v>0</v>
      </c>
      <c r="G135" s="3">
        <v>0</v>
      </c>
      <c r="H135" s="3">
        <f t="shared" si="199"/>
        <v>1</v>
      </c>
      <c r="I135" s="1">
        <f t="shared" si="200"/>
        <v>0</v>
      </c>
      <c r="J135" s="1">
        <v>0</v>
      </c>
      <c r="K135" s="1">
        <v>0</v>
      </c>
      <c r="L135" s="1">
        <v>0</v>
      </c>
      <c r="M135" t="s">
        <v>15</v>
      </c>
      <c r="N135" s="4">
        <f t="shared" ref="N135" si="203">SUM(E133:E142)</f>
        <v>0</v>
      </c>
      <c r="O135" t="s">
        <v>15</v>
      </c>
      <c r="P135" s="4">
        <f t="shared" ref="P135" si="204">SUM(I133:I142)</f>
        <v>0</v>
      </c>
      <c r="V135">
        <v>0.5</v>
      </c>
      <c r="W135" s="5" cm="1">
        <f t="array" aca="1" ref="W135" ca="1">INDIRECT(CONCATENATE("P",((ROW()-4)*10+3)))</f>
        <v>40</v>
      </c>
      <c r="X135" s="5" cm="1">
        <f t="array" aca="1" ref="X135" ca="1">INDIRECT(CONCATENATE("N",((ROW()-4)*10+9)))</f>
        <v>1</v>
      </c>
      <c r="Y135" s="5" cm="1">
        <f t="array" aca="1" ref="Y135" ca="1">INDIRECT(CONCATENATE("N",((ROW()-4)*10+10)))</f>
        <v>1</v>
      </c>
      <c r="Z135" s="5" cm="1">
        <f t="array" aca="1" ref="Z135" ca="1">INDIRECT(CONCATENATE("P",((ROW()-4)*10+3)))</f>
        <v>40</v>
      </c>
      <c r="AA135" s="5" cm="1">
        <f t="array" aca="1" ref="AA135" ca="1">INDIRECT(CONCATENATE("P",((ROW()-4)*10+9)))</f>
        <v>1</v>
      </c>
      <c r="AB135" s="5" cm="1">
        <f t="array" aca="1" ref="AB135" ca="1">INDIRECT(CONCATENATE("P",((ROW()-4)*10+10)))</f>
        <v>1</v>
      </c>
    </row>
    <row r="136" spans="1:28" x14ac:dyDescent="0.25">
      <c r="A136" t="s">
        <v>7</v>
      </c>
      <c r="B136">
        <v>-78</v>
      </c>
      <c r="C136">
        <v>0</v>
      </c>
      <c r="D136">
        <v>0</v>
      </c>
      <c r="E136" s="3">
        <f t="shared" si="198"/>
        <v>0</v>
      </c>
      <c r="F136" s="3">
        <v>0</v>
      </c>
      <c r="G136" s="3">
        <v>0</v>
      </c>
      <c r="H136" s="3">
        <f t="shared" si="199"/>
        <v>1</v>
      </c>
      <c r="I136" s="1">
        <f t="shared" si="200"/>
        <v>0</v>
      </c>
      <c r="J136" s="1">
        <v>0</v>
      </c>
      <c r="K136" s="1">
        <v>0</v>
      </c>
      <c r="L136" s="1">
        <v>0</v>
      </c>
      <c r="M136" t="s">
        <v>16</v>
      </c>
      <c r="N136" s="4">
        <f t="shared" ref="N136" si="205">SUM(F133:F142)</f>
        <v>0</v>
      </c>
      <c r="O136" t="s">
        <v>16</v>
      </c>
      <c r="P136" s="4">
        <f t="shared" ref="P136" si="206">SUM(J133:J142)</f>
        <v>0</v>
      </c>
      <c r="V136">
        <v>0.5</v>
      </c>
      <c r="W136" s="5" cm="1">
        <f t="array" aca="1" ref="W136" ca="1">INDIRECT(CONCATENATE("P",((ROW()-4)*10+3)))</f>
        <v>41</v>
      </c>
      <c r="X136" s="5" cm="1">
        <f t="array" aca="1" ref="X136" ca="1">INDIRECT(CONCATENATE("N",((ROW()-4)*10+9)))</f>
        <v>1</v>
      </c>
      <c r="Y136" s="5" cm="1">
        <f t="array" aca="1" ref="Y136" ca="1">INDIRECT(CONCATENATE("N",((ROW()-4)*10+10)))</f>
        <v>1</v>
      </c>
      <c r="Z136" s="5" cm="1">
        <f t="array" aca="1" ref="Z136" ca="1">INDIRECT(CONCATENATE("P",((ROW()-4)*10+3)))</f>
        <v>41</v>
      </c>
      <c r="AA136" s="5" cm="1">
        <f t="array" aca="1" ref="AA136" ca="1">INDIRECT(CONCATENATE("P",((ROW()-4)*10+9)))</f>
        <v>1</v>
      </c>
      <c r="AB136" s="5" cm="1">
        <f t="array" aca="1" ref="AB136" ca="1">INDIRECT(CONCATENATE("P",((ROW()-4)*10+10)))</f>
        <v>1</v>
      </c>
    </row>
    <row r="137" spans="1:28" x14ac:dyDescent="0.25">
      <c r="A137" t="s">
        <v>8</v>
      </c>
      <c r="B137">
        <v>-78</v>
      </c>
      <c r="C137">
        <v>0</v>
      </c>
      <c r="D137">
        <v>0</v>
      </c>
      <c r="E137" s="3">
        <f t="shared" si="198"/>
        <v>0</v>
      </c>
      <c r="F137" s="3">
        <v>0</v>
      </c>
      <c r="G137" s="3">
        <v>0</v>
      </c>
      <c r="H137" s="3">
        <f t="shared" si="199"/>
        <v>1</v>
      </c>
      <c r="I137" s="1">
        <f t="shared" si="200"/>
        <v>0</v>
      </c>
      <c r="J137" s="1">
        <v>0</v>
      </c>
      <c r="K137" s="1">
        <v>0</v>
      </c>
      <c r="L137" s="1">
        <v>0</v>
      </c>
      <c r="M137" t="s">
        <v>17</v>
      </c>
      <c r="N137" s="4">
        <f t="shared" ref="N137" si="207">SUM(G133:G142)</f>
        <v>0</v>
      </c>
      <c r="O137" t="s">
        <v>17</v>
      </c>
      <c r="P137" s="4">
        <f t="shared" ref="P137" si="208">SUM(K133:K142)</f>
        <v>0</v>
      </c>
      <c r="V137">
        <v>0.5</v>
      </c>
      <c r="W137" s="5" cm="1">
        <f t="array" aca="1" ref="W137" ca="1">INDIRECT(CONCATENATE("P",((ROW()-4)*10+3)))</f>
        <v>42</v>
      </c>
      <c r="X137" s="5" cm="1">
        <f t="array" aca="1" ref="X137" ca="1">INDIRECT(CONCATENATE("N",((ROW()-4)*10+9)))</f>
        <v>1</v>
      </c>
      <c r="Y137" s="5" cm="1">
        <f t="array" aca="1" ref="Y137" ca="1">INDIRECT(CONCATENATE("N",((ROW()-4)*10+10)))</f>
        <v>1</v>
      </c>
      <c r="Z137" s="5" cm="1">
        <f t="array" aca="1" ref="Z137" ca="1">INDIRECT(CONCATENATE("P",((ROW()-4)*10+3)))</f>
        <v>42</v>
      </c>
      <c r="AA137" s="5" cm="1">
        <f t="array" aca="1" ref="AA137" ca="1">INDIRECT(CONCATENATE("P",((ROW()-4)*10+9)))</f>
        <v>1</v>
      </c>
      <c r="AB137" s="5" cm="1">
        <f t="array" aca="1" ref="AB137" ca="1">INDIRECT(CONCATENATE("P",((ROW()-4)*10+10)))</f>
        <v>1</v>
      </c>
    </row>
    <row r="138" spans="1:28" x14ac:dyDescent="0.25">
      <c r="A138" t="s">
        <v>9</v>
      </c>
      <c r="B138">
        <v>-78</v>
      </c>
      <c r="C138">
        <v>0</v>
      </c>
      <c r="D138">
        <v>0</v>
      </c>
      <c r="E138" s="3">
        <f t="shared" si="198"/>
        <v>0</v>
      </c>
      <c r="F138" s="3">
        <v>0</v>
      </c>
      <c r="G138" s="3">
        <v>0</v>
      </c>
      <c r="H138" s="3">
        <f t="shared" si="199"/>
        <v>1</v>
      </c>
      <c r="I138" s="1">
        <f t="shared" si="200"/>
        <v>0</v>
      </c>
      <c r="J138" s="1">
        <v>0</v>
      </c>
      <c r="K138" s="1">
        <v>0</v>
      </c>
      <c r="L138" s="1">
        <v>0</v>
      </c>
      <c r="M138" t="s">
        <v>18</v>
      </c>
      <c r="N138" s="4">
        <f t="shared" ref="N138" si="209">SUM(H133:H142)</f>
        <v>10</v>
      </c>
      <c r="O138" t="s">
        <v>18</v>
      </c>
      <c r="P138" s="4">
        <f t="shared" ref="P138" si="210">SUM(L133:L142)</f>
        <v>0</v>
      </c>
      <c r="V138">
        <v>0.5</v>
      </c>
      <c r="W138" s="5" cm="1">
        <f t="array" aca="1" ref="W138" ca="1">INDIRECT(CONCATENATE("P",((ROW()-4)*10+3)))</f>
        <v>43</v>
      </c>
      <c r="X138" s="5" cm="1">
        <f t="array" aca="1" ref="X138" ca="1">INDIRECT(CONCATENATE("N",((ROW()-4)*10+9)))</f>
        <v>1</v>
      </c>
      <c r="Y138" s="5" cm="1">
        <f t="array" aca="1" ref="Y138" ca="1">INDIRECT(CONCATENATE("N",((ROW()-4)*10+10)))</f>
        <v>1</v>
      </c>
      <c r="Z138" s="5" cm="1">
        <f t="array" aca="1" ref="Z138" ca="1">INDIRECT(CONCATENATE("P",((ROW()-4)*10+3)))</f>
        <v>43</v>
      </c>
      <c r="AA138" s="5" cm="1">
        <f t="array" aca="1" ref="AA138" ca="1">INDIRECT(CONCATENATE("P",((ROW()-4)*10+9)))</f>
        <v>1</v>
      </c>
      <c r="AB138" s="5" cm="1">
        <f t="array" aca="1" ref="AB138" ca="1">INDIRECT(CONCATENATE("P",((ROW()-4)*10+10)))</f>
        <v>1</v>
      </c>
    </row>
    <row r="139" spans="1:28" x14ac:dyDescent="0.25">
      <c r="A139" t="s">
        <v>10</v>
      </c>
      <c r="B139">
        <v>-78</v>
      </c>
      <c r="C139">
        <v>0</v>
      </c>
      <c r="D139">
        <v>0</v>
      </c>
      <c r="E139" s="3">
        <f t="shared" si="198"/>
        <v>0</v>
      </c>
      <c r="F139" s="3">
        <v>0</v>
      </c>
      <c r="G139" s="3">
        <v>0</v>
      </c>
      <c r="H139" s="3">
        <f t="shared" si="199"/>
        <v>1</v>
      </c>
      <c r="I139" s="1">
        <f t="shared" si="200"/>
        <v>0</v>
      </c>
      <c r="J139" s="1">
        <v>0</v>
      </c>
      <c r="K139" s="1">
        <v>0</v>
      </c>
      <c r="L139" s="1">
        <v>0</v>
      </c>
      <c r="M139" s="1" t="s">
        <v>21</v>
      </c>
      <c r="N139" s="4">
        <f t="shared" ref="N139" si="211">SUM(N135:N136)/SUM(N135:N138)</f>
        <v>0</v>
      </c>
      <c r="O139" s="1" t="s">
        <v>21</v>
      </c>
      <c r="P139" s="1" t="e">
        <f t="shared" ref="P139" si="212">SUM(P135:P136)/SUM(P135:P138)</f>
        <v>#DIV/0!</v>
      </c>
      <c r="V139">
        <v>0.5</v>
      </c>
      <c r="W139" s="5" cm="1">
        <f t="array" aca="1" ref="W139" ca="1">INDIRECT(CONCATENATE("P",((ROW()-4)*10+3)))</f>
        <v>44</v>
      </c>
      <c r="X139" s="5" cm="1">
        <f t="array" aca="1" ref="X139" ca="1">INDIRECT(CONCATENATE("N",((ROW()-4)*10+9)))</f>
        <v>1</v>
      </c>
      <c r="Y139" s="5" cm="1">
        <f t="array" aca="1" ref="Y139" ca="1">INDIRECT(CONCATENATE("N",((ROW()-4)*10+10)))</f>
        <v>1</v>
      </c>
      <c r="Z139" s="5" cm="1">
        <f t="array" aca="1" ref="Z139" ca="1">INDIRECT(CONCATENATE("P",((ROW()-4)*10+3)))</f>
        <v>44</v>
      </c>
      <c r="AA139" s="5" cm="1">
        <f t="array" aca="1" ref="AA139" ca="1">INDIRECT(CONCATENATE("P",((ROW()-4)*10+9)))</f>
        <v>1</v>
      </c>
      <c r="AB139" s="5" cm="1">
        <f t="array" aca="1" ref="AB139" ca="1">INDIRECT(CONCATENATE("P",((ROW()-4)*10+10)))</f>
        <v>1</v>
      </c>
    </row>
    <row r="140" spans="1:28" x14ac:dyDescent="0.25">
      <c r="A140" t="s">
        <v>11</v>
      </c>
      <c r="B140">
        <v>-78</v>
      </c>
      <c r="C140">
        <v>0</v>
      </c>
      <c r="D140">
        <v>0</v>
      </c>
      <c r="E140" s="3">
        <f t="shared" si="198"/>
        <v>0</v>
      </c>
      <c r="F140" s="3">
        <v>0</v>
      </c>
      <c r="G140" s="3">
        <v>0</v>
      </c>
      <c r="H140" s="3">
        <f t="shared" si="199"/>
        <v>1</v>
      </c>
      <c r="I140" s="1">
        <f t="shared" si="200"/>
        <v>0</v>
      </c>
      <c r="J140" s="1">
        <v>0</v>
      </c>
      <c r="K140" s="1">
        <v>0</v>
      </c>
      <c r="L140" s="1">
        <v>0</v>
      </c>
      <c r="M140" s="1" t="s">
        <v>22</v>
      </c>
      <c r="N140" s="4">
        <f t="shared" ref="N140" si="213">2*N135/(2*N135+N137+N138)</f>
        <v>0</v>
      </c>
      <c r="O140" s="1" t="s">
        <v>22</v>
      </c>
      <c r="P140" s="1" t="e">
        <f t="shared" ref="P140" si="214">2*P135/(2*P135+P137+P138)</f>
        <v>#DIV/0!</v>
      </c>
      <c r="V140">
        <v>0.5</v>
      </c>
      <c r="W140" s="5" cm="1">
        <f t="array" aca="1" ref="W140" ca="1">INDIRECT(CONCATENATE("P",((ROW()-4)*10+3)))</f>
        <v>45</v>
      </c>
      <c r="X140" s="5" cm="1">
        <f t="array" aca="1" ref="X140" ca="1">INDIRECT(CONCATENATE("N",((ROW()-4)*10+9)))</f>
        <v>1</v>
      </c>
      <c r="Y140" s="5" cm="1">
        <f t="array" aca="1" ref="Y140" ca="1">INDIRECT(CONCATENATE("N",((ROW()-4)*10+10)))</f>
        <v>1</v>
      </c>
      <c r="Z140" s="5" cm="1">
        <f t="array" aca="1" ref="Z140" ca="1">INDIRECT(CONCATENATE("P",((ROW()-4)*10+3)))</f>
        <v>45</v>
      </c>
      <c r="AA140" s="5" cm="1">
        <f t="array" aca="1" ref="AA140" ca="1">INDIRECT(CONCATENATE("P",((ROW()-4)*10+9)))</f>
        <v>1</v>
      </c>
      <c r="AB140" s="5" cm="1">
        <f t="array" aca="1" ref="AB140" ca="1">INDIRECT(CONCATENATE("P",((ROW()-4)*10+10)))</f>
        <v>1</v>
      </c>
    </row>
    <row r="141" spans="1:28" x14ac:dyDescent="0.25">
      <c r="A141" t="s">
        <v>12</v>
      </c>
      <c r="B141">
        <v>-78</v>
      </c>
      <c r="C141">
        <v>0</v>
      </c>
      <c r="D141">
        <v>0</v>
      </c>
      <c r="E141" s="3">
        <f t="shared" si="198"/>
        <v>0</v>
      </c>
      <c r="F141" s="3">
        <v>0</v>
      </c>
      <c r="G141" s="3">
        <v>0</v>
      </c>
      <c r="H141" s="3">
        <f t="shared" si="199"/>
        <v>1</v>
      </c>
      <c r="I141" s="1">
        <f t="shared" si="200"/>
        <v>0</v>
      </c>
      <c r="J141" s="1">
        <v>0</v>
      </c>
      <c r="K141" s="1">
        <v>0</v>
      </c>
      <c r="L141" s="1">
        <v>0</v>
      </c>
      <c r="M141" s="1" t="s">
        <v>24</v>
      </c>
      <c r="N141" s="4">
        <f t="shared" ref="N141" si="215">N135/(N135+N138)</f>
        <v>0</v>
      </c>
      <c r="O141" s="1" t="s">
        <v>24</v>
      </c>
      <c r="P141" s="4" t="e">
        <f t="shared" ref="P141" si="216">P135/(P135+P138)</f>
        <v>#DIV/0!</v>
      </c>
      <c r="V141">
        <v>0.5</v>
      </c>
      <c r="W141" s="5" cm="1">
        <f t="array" aca="1" ref="W141" ca="1">INDIRECT(CONCATENATE("P",((ROW()-4)*10+3)))</f>
        <v>46</v>
      </c>
      <c r="X141" s="5" cm="1">
        <f t="array" aca="1" ref="X141" ca="1">INDIRECT(CONCATENATE("N",((ROW()-4)*10+9)))</f>
        <v>1</v>
      </c>
      <c r="Y141" s="5" cm="1">
        <f t="array" aca="1" ref="Y141" ca="1">INDIRECT(CONCATENATE("N",((ROW()-4)*10+10)))</f>
        <v>1</v>
      </c>
      <c r="Z141" s="5" cm="1">
        <f t="array" aca="1" ref="Z141" ca="1">INDIRECT(CONCATENATE("P",((ROW()-4)*10+3)))</f>
        <v>46</v>
      </c>
      <c r="AA141" s="5" cm="1">
        <f t="array" aca="1" ref="AA141" ca="1">INDIRECT(CONCATENATE("P",((ROW()-4)*10+9)))</f>
        <v>1</v>
      </c>
      <c r="AB141" s="5" cm="1">
        <f t="array" aca="1" ref="AB141" ca="1">INDIRECT(CONCATENATE("P",((ROW()-4)*10+10)))</f>
        <v>1</v>
      </c>
    </row>
    <row r="142" spans="1:28" x14ac:dyDescent="0.25">
      <c r="A142" t="s">
        <v>13</v>
      </c>
      <c r="B142">
        <v>-78</v>
      </c>
      <c r="C142">
        <v>0</v>
      </c>
      <c r="D142">
        <v>0</v>
      </c>
      <c r="E142" s="3">
        <f t="shared" si="198"/>
        <v>0</v>
      </c>
      <c r="F142" s="3">
        <v>0</v>
      </c>
      <c r="G142" s="3">
        <v>0</v>
      </c>
      <c r="H142" s="3">
        <f t="shared" si="199"/>
        <v>1</v>
      </c>
      <c r="I142" s="1">
        <f t="shared" si="200"/>
        <v>0</v>
      </c>
      <c r="J142" s="1">
        <v>0</v>
      </c>
      <c r="K142" s="1">
        <v>0</v>
      </c>
      <c r="L142" s="1">
        <v>0</v>
      </c>
      <c r="V142">
        <v>0.5</v>
      </c>
      <c r="W142" s="5" cm="1">
        <f t="array" aca="1" ref="W142" ca="1">INDIRECT(CONCATENATE("P",((ROW()-4)*10+3)))</f>
        <v>47</v>
      </c>
      <c r="X142" s="5" cm="1">
        <f t="array" aca="1" ref="X142" ca="1">INDIRECT(CONCATENATE("N",((ROW()-4)*10+9)))</f>
        <v>1</v>
      </c>
      <c r="Y142" s="5" cm="1">
        <f t="array" aca="1" ref="Y142" ca="1">INDIRECT(CONCATENATE("N",((ROW()-4)*10+10)))</f>
        <v>1</v>
      </c>
      <c r="Z142" s="5" cm="1">
        <f t="array" aca="1" ref="Z142" ca="1">INDIRECT(CONCATENATE("P",((ROW()-4)*10+3)))</f>
        <v>47</v>
      </c>
      <c r="AA142" s="5" cm="1">
        <f t="array" aca="1" ref="AA142" ca="1">INDIRECT(CONCATENATE("P",((ROW()-4)*10+9)))</f>
        <v>1</v>
      </c>
      <c r="AB142" s="5" cm="1">
        <f t="array" aca="1" ref="AB142" ca="1">INDIRECT(CONCATENATE("P",((ROW()-4)*10+10)))</f>
        <v>1</v>
      </c>
    </row>
    <row r="143" spans="1:28" x14ac:dyDescent="0.25">
      <c r="A143" t="s">
        <v>4</v>
      </c>
      <c r="B143">
        <v>-77</v>
      </c>
      <c r="C143">
        <v>0</v>
      </c>
      <c r="D143">
        <v>0</v>
      </c>
      <c r="E143" s="3">
        <f t="shared" si="198"/>
        <v>0</v>
      </c>
      <c r="F143" s="3">
        <v>0</v>
      </c>
      <c r="G143" s="3">
        <v>0</v>
      </c>
      <c r="H143" s="3">
        <f t="shared" si="199"/>
        <v>1</v>
      </c>
      <c r="I143" s="1">
        <f t="shared" si="200"/>
        <v>0</v>
      </c>
      <c r="J143" s="1">
        <v>0</v>
      </c>
      <c r="K143" s="1">
        <v>0</v>
      </c>
      <c r="L143" s="1">
        <v>0</v>
      </c>
      <c r="M143" t="s">
        <v>14</v>
      </c>
      <c r="N143" s="4">
        <f t="shared" ref="N143" si="217">COUNT(C143:C152)</f>
        <v>10</v>
      </c>
      <c r="O143" t="s">
        <v>23</v>
      </c>
      <c r="P143" s="2">
        <f t="shared" ref="P143" si="218">B143</f>
        <v>-77</v>
      </c>
      <c r="V143">
        <v>0.5</v>
      </c>
      <c r="W143" s="5" cm="1">
        <f t="array" aca="1" ref="W143" ca="1">INDIRECT(CONCATENATE("P",((ROW()-4)*10+3)))</f>
        <v>48</v>
      </c>
      <c r="X143" s="5" cm="1">
        <f t="array" aca="1" ref="X143" ca="1">INDIRECT(CONCATENATE("N",((ROW()-4)*10+9)))</f>
        <v>1</v>
      </c>
      <c r="Y143" s="5" cm="1">
        <f t="array" aca="1" ref="Y143" ca="1">INDIRECT(CONCATENATE("N",((ROW()-4)*10+10)))</f>
        <v>1</v>
      </c>
      <c r="Z143" s="5" cm="1">
        <f t="array" aca="1" ref="Z143" ca="1">INDIRECT(CONCATENATE("P",((ROW()-4)*10+3)))</f>
        <v>48</v>
      </c>
      <c r="AA143" s="5" cm="1">
        <f t="array" aca="1" ref="AA143" ca="1">INDIRECT(CONCATENATE("P",((ROW()-4)*10+9)))</f>
        <v>1</v>
      </c>
      <c r="AB143" s="5" cm="1">
        <f t="array" aca="1" ref="AB143" ca="1">INDIRECT(CONCATENATE("P",((ROW()-4)*10+10)))</f>
        <v>1</v>
      </c>
    </row>
    <row r="144" spans="1:28" x14ac:dyDescent="0.25">
      <c r="A144" t="s">
        <v>5</v>
      </c>
      <c r="B144">
        <v>-77</v>
      </c>
      <c r="C144">
        <v>0</v>
      </c>
      <c r="D144">
        <v>0</v>
      </c>
      <c r="E144" s="3">
        <f t="shared" si="198"/>
        <v>0</v>
      </c>
      <c r="F144" s="3">
        <v>0</v>
      </c>
      <c r="G144" s="3">
        <v>0</v>
      </c>
      <c r="H144" s="3">
        <f t="shared" si="199"/>
        <v>1</v>
      </c>
      <c r="I144" s="1">
        <f t="shared" si="200"/>
        <v>0</v>
      </c>
      <c r="J144" s="1">
        <v>0</v>
      </c>
      <c r="K144" s="1">
        <v>0</v>
      </c>
      <c r="L144" s="1">
        <v>0</v>
      </c>
      <c r="M144" t="s">
        <v>19</v>
      </c>
      <c r="O144" t="s">
        <v>20</v>
      </c>
      <c r="V144">
        <v>0.5</v>
      </c>
      <c r="W144" s="5" cm="1">
        <f t="array" aca="1" ref="W144" ca="1">INDIRECT(CONCATENATE("P",((ROW()-4)*10+3)))</f>
        <v>49</v>
      </c>
      <c r="X144" s="5" cm="1">
        <f t="array" aca="1" ref="X144" ca="1">INDIRECT(CONCATENATE("N",((ROW()-4)*10+9)))</f>
        <v>1</v>
      </c>
      <c r="Y144" s="5" cm="1">
        <f t="array" aca="1" ref="Y144" ca="1">INDIRECT(CONCATENATE("N",((ROW()-4)*10+10)))</f>
        <v>1</v>
      </c>
      <c r="Z144" s="5" cm="1">
        <f t="array" aca="1" ref="Z144" ca="1">INDIRECT(CONCATENATE("P",((ROW()-4)*10+3)))</f>
        <v>49</v>
      </c>
      <c r="AA144" s="5" cm="1">
        <f t="array" aca="1" ref="AA144" ca="1">INDIRECT(CONCATENATE("P",((ROW()-4)*10+9)))</f>
        <v>1</v>
      </c>
      <c r="AB144" s="5" cm="1">
        <f t="array" aca="1" ref="AB144" ca="1">INDIRECT(CONCATENATE("P",((ROW()-4)*10+10)))</f>
        <v>1</v>
      </c>
    </row>
    <row r="145" spans="1:28" x14ac:dyDescent="0.25">
      <c r="A145" t="s">
        <v>6</v>
      </c>
      <c r="B145">
        <v>-77</v>
      </c>
      <c r="C145">
        <v>0</v>
      </c>
      <c r="D145">
        <v>0</v>
      </c>
      <c r="E145" s="3">
        <f t="shared" si="198"/>
        <v>0</v>
      </c>
      <c r="F145" s="3">
        <v>0</v>
      </c>
      <c r="G145" s="3">
        <v>0</v>
      </c>
      <c r="H145" s="3">
        <f t="shared" si="199"/>
        <v>1</v>
      </c>
      <c r="I145" s="1">
        <f t="shared" si="200"/>
        <v>0</v>
      </c>
      <c r="J145" s="1">
        <v>0</v>
      </c>
      <c r="K145" s="1">
        <v>0</v>
      </c>
      <c r="L145" s="1">
        <v>0</v>
      </c>
      <c r="M145" t="s">
        <v>15</v>
      </c>
      <c r="N145" s="4">
        <f t="shared" ref="N145" si="219">SUM(E143:E152)</f>
        <v>0</v>
      </c>
      <c r="O145" t="s">
        <v>15</v>
      </c>
      <c r="P145" s="4">
        <f t="shared" ref="P145" si="220">SUM(I143:I152)</f>
        <v>0</v>
      </c>
      <c r="V145">
        <v>0.5</v>
      </c>
      <c r="W145" s="5" cm="1">
        <f t="array" aca="1" ref="W145" ca="1">INDIRECT(CONCATENATE("P",((ROW()-4)*10+3)))</f>
        <v>50</v>
      </c>
      <c r="X145" s="5" cm="1">
        <f t="array" aca="1" ref="X145" ca="1">INDIRECT(CONCATENATE("N",((ROW()-4)*10+9)))</f>
        <v>0.9</v>
      </c>
      <c r="Y145" s="5" cm="1">
        <f t="array" aca="1" ref="Y145" ca="1">INDIRECT(CONCATENATE("N",((ROW()-4)*10+10)))</f>
        <v>0.94736842105263153</v>
      </c>
      <c r="Z145" s="5" cm="1">
        <f t="array" aca="1" ref="Z145" ca="1">INDIRECT(CONCATENATE("P",((ROW()-4)*10+3)))</f>
        <v>50</v>
      </c>
      <c r="AA145" s="5" cm="1">
        <f t="array" aca="1" ref="AA145" ca="1">INDIRECT(CONCATENATE("P",((ROW()-4)*10+9)))</f>
        <v>1</v>
      </c>
      <c r="AB145" s="5" cm="1">
        <f t="array" aca="1" ref="AB145" ca="1">INDIRECT(CONCATENATE("P",((ROW()-4)*10+10)))</f>
        <v>1</v>
      </c>
    </row>
    <row r="146" spans="1:28" x14ac:dyDescent="0.25">
      <c r="A146" t="s">
        <v>7</v>
      </c>
      <c r="B146">
        <v>-77</v>
      </c>
      <c r="C146">
        <v>0</v>
      </c>
      <c r="D146">
        <v>0</v>
      </c>
      <c r="E146" s="3">
        <f t="shared" si="198"/>
        <v>0</v>
      </c>
      <c r="F146" s="3">
        <v>0</v>
      </c>
      <c r="G146" s="3">
        <v>0</v>
      </c>
      <c r="H146" s="3">
        <f t="shared" si="199"/>
        <v>1</v>
      </c>
      <c r="I146" s="1">
        <f t="shared" si="200"/>
        <v>0</v>
      </c>
      <c r="J146" s="1">
        <v>0</v>
      </c>
      <c r="K146" s="1">
        <v>0</v>
      </c>
      <c r="L146" s="1">
        <v>0</v>
      </c>
      <c r="M146" t="s">
        <v>16</v>
      </c>
      <c r="N146" s="4">
        <f t="shared" ref="N146" si="221">SUM(F143:F152)</f>
        <v>0</v>
      </c>
      <c r="O146" t="s">
        <v>16</v>
      </c>
      <c r="P146" s="4">
        <f t="shared" ref="P146" si="222">SUM(J143:J152)</f>
        <v>0</v>
      </c>
      <c r="V146">
        <v>0.5</v>
      </c>
      <c r="W146" s="5" cm="1">
        <f t="array" aca="1" ref="W146" ca="1">INDIRECT(CONCATENATE("P",((ROW()-4)*10+3)))</f>
        <v>51</v>
      </c>
      <c r="X146" s="5" cm="1">
        <f t="array" aca="1" ref="X146" ca="1">INDIRECT(CONCATENATE("N",((ROW()-4)*10+9)))</f>
        <v>0.9</v>
      </c>
      <c r="Y146" s="5" cm="1">
        <f t="array" aca="1" ref="Y146" ca="1">INDIRECT(CONCATENATE("N",((ROW()-4)*10+10)))</f>
        <v>0.94736842105263153</v>
      </c>
      <c r="Z146" s="5" cm="1">
        <f t="array" aca="1" ref="Z146" ca="1">INDIRECT(CONCATENATE("P",((ROW()-4)*10+3)))</f>
        <v>51</v>
      </c>
      <c r="AA146" s="5" cm="1">
        <f t="array" aca="1" ref="AA146" ca="1">INDIRECT(CONCATENATE("P",((ROW()-4)*10+9)))</f>
        <v>1</v>
      </c>
      <c r="AB146" s="5" cm="1">
        <f t="array" aca="1" ref="AB146" ca="1">INDIRECT(CONCATENATE("P",((ROW()-4)*10+10)))</f>
        <v>1</v>
      </c>
    </row>
    <row r="147" spans="1:28" x14ac:dyDescent="0.25">
      <c r="A147" t="s">
        <v>8</v>
      </c>
      <c r="B147">
        <v>-77</v>
      </c>
      <c r="C147">
        <v>0</v>
      </c>
      <c r="D147">
        <v>0</v>
      </c>
      <c r="E147" s="3">
        <f t="shared" si="198"/>
        <v>0</v>
      </c>
      <c r="F147" s="3">
        <v>0</v>
      </c>
      <c r="G147" s="3">
        <v>0</v>
      </c>
      <c r="H147" s="3">
        <f t="shared" si="199"/>
        <v>1</v>
      </c>
      <c r="I147" s="1">
        <f t="shared" si="200"/>
        <v>0</v>
      </c>
      <c r="J147" s="1">
        <v>0</v>
      </c>
      <c r="K147" s="1">
        <v>0</v>
      </c>
      <c r="L147" s="1">
        <v>0</v>
      </c>
      <c r="M147" t="s">
        <v>17</v>
      </c>
      <c r="N147" s="4">
        <f t="shared" ref="N147" si="223">SUM(G143:G152)</f>
        <v>0</v>
      </c>
      <c r="O147" t="s">
        <v>17</v>
      </c>
      <c r="P147" s="4">
        <f t="shared" ref="P147" si="224">SUM(K143:K152)</f>
        <v>0</v>
      </c>
      <c r="V147">
        <v>0.5</v>
      </c>
      <c r="W147" s="5" cm="1">
        <f t="array" aca="1" ref="W147" ca="1">INDIRECT(CONCATENATE("P",((ROW()-4)*10+3)))</f>
        <v>52</v>
      </c>
      <c r="X147" s="5" cm="1">
        <f t="array" aca="1" ref="X147" ca="1">INDIRECT(CONCATENATE("N",((ROW()-4)*10+9)))</f>
        <v>0.9</v>
      </c>
      <c r="Y147" s="5" cm="1">
        <f t="array" aca="1" ref="Y147" ca="1">INDIRECT(CONCATENATE("N",((ROW()-4)*10+10)))</f>
        <v>0.94736842105263153</v>
      </c>
      <c r="Z147" s="5" cm="1">
        <f t="array" aca="1" ref="Z147" ca="1">INDIRECT(CONCATENATE("P",((ROW()-4)*10+3)))</f>
        <v>52</v>
      </c>
      <c r="AA147" s="5" cm="1">
        <f t="array" aca="1" ref="AA147" ca="1">INDIRECT(CONCATENATE("P",((ROW()-4)*10+9)))</f>
        <v>1</v>
      </c>
      <c r="AB147" s="5" cm="1">
        <f t="array" aca="1" ref="AB147" ca="1">INDIRECT(CONCATENATE("P",((ROW()-4)*10+10)))</f>
        <v>1</v>
      </c>
    </row>
    <row r="148" spans="1:28" x14ac:dyDescent="0.25">
      <c r="A148" t="s">
        <v>9</v>
      </c>
      <c r="B148">
        <v>-77</v>
      </c>
      <c r="C148">
        <v>0</v>
      </c>
      <c r="D148">
        <v>0</v>
      </c>
      <c r="E148" s="3">
        <f t="shared" si="198"/>
        <v>0</v>
      </c>
      <c r="F148" s="3">
        <v>0</v>
      </c>
      <c r="G148" s="3">
        <v>0</v>
      </c>
      <c r="H148" s="3">
        <f t="shared" si="199"/>
        <v>1</v>
      </c>
      <c r="I148" s="1">
        <f t="shared" si="200"/>
        <v>0</v>
      </c>
      <c r="J148" s="1">
        <v>0</v>
      </c>
      <c r="K148" s="1">
        <v>0</v>
      </c>
      <c r="L148" s="1">
        <v>0</v>
      </c>
      <c r="M148" t="s">
        <v>18</v>
      </c>
      <c r="N148" s="4">
        <f t="shared" ref="N148" si="225">SUM(H143:H152)</f>
        <v>10</v>
      </c>
      <c r="O148" t="s">
        <v>18</v>
      </c>
      <c r="P148" s="4">
        <f t="shared" ref="P148" si="226">SUM(L143:L152)</f>
        <v>0</v>
      </c>
      <c r="V148">
        <v>0.5</v>
      </c>
      <c r="W148" s="5" cm="1">
        <f t="array" aca="1" ref="W148" ca="1">INDIRECT(CONCATENATE("P",((ROW()-4)*10+3)))</f>
        <v>53</v>
      </c>
      <c r="X148" s="5" cm="1">
        <f t="array" aca="1" ref="X148" ca="1">INDIRECT(CONCATENATE("N",((ROW()-4)*10+9)))</f>
        <v>0.8</v>
      </c>
      <c r="Y148" s="5" cm="1">
        <f t="array" aca="1" ref="Y148" ca="1">INDIRECT(CONCATENATE("N",((ROW()-4)*10+10)))</f>
        <v>0.88888888888888884</v>
      </c>
      <c r="Z148" s="5" cm="1">
        <f t="array" aca="1" ref="Z148" ca="1">INDIRECT(CONCATENATE("P",((ROW()-4)*10+3)))</f>
        <v>53</v>
      </c>
      <c r="AA148" s="5" cm="1">
        <f t="array" aca="1" ref="AA148" ca="1">INDIRECT(CONCATENATE("P",((ROW()-4)*10+9)))</f>
        <v>1</v>
      </c>
      <c r="AB148" s="5" cm="1">
        <f t="array" aca="1" ref="AB148" ca="1">INDIRECT(CONCATENATE("P",((ROW()-4)*10+10)))</f>
        <v>1</v>
      </c>
    </row>
    <row r="149" spans="1:28" x14ac:dyDescent="0.25">
      <c r="A149" t="s">
        <v>10</v>
      </c>
      <c r="B149">
        <v>-77</v>
      </c>
      <c r="C149">
        <v>0</v>
      </c>
      <c r="D149">
        <v>0</v>
      </c>
      <c r="E149" s="3">
        <f t="shared" si="198"/>
        <v>0</v>
      </c>
      <c r="F149" s="3">
        <v>0</v>
      </c>
      <c r="G149" s="3">
        <v>0</v>
      </c>
      <c r="H149" s="3">
        <f t="shared" si="199"/>
        <v>1</v>
      </c>
      <c r="I149" s="1">
        <f t="shared" si="200"/>
        <v>0</v>
      </c>
      <c r="J149" s="1">
        <v>0</v>
      </c>
      <c r="K149" s="1">
        <v>0</v>
      </c>
      <c r="L149" s="1">
        <v>0</v>
      </c>
      <c r="M149" s="1" t="s">
        <v>21</v>
      </c>
      <c r="N149" s="4">
        <f t="shared" ref="N149" si="227">SUM(N145:N146)/SUM(N145:N148)</f>
        <v>0</v>
      </c>
      <c r="O149" s="1" t="s">
        <v>21</v>
      </c>
      <c r="P149" s="1" t="e">
        <f t="shared" ref="P149" si="228">SUM(P145:P146)/SUM(P145:P148)</f>
        <v>#DIV/0!</v>
      </c>
      <c r="V149">
        <v>0.5</v>
      </c>
      <c r="W149" s="5" cm="1">
        <f t="array" aca="1" ref="W149" ca="1">INDIRECT(CONCATENATE("P",((ROW()-4)*10+3)))</f>
        <v>54</v>
      </c>
      <c r="X149" s="5" cm="1">
        <f t="array" aca="1" ref="X149" ca="1">INDIRECT(CONCATENATE("N",((ROW()-4)*10+9)))</f>
        <v>0.8</v>
      </c>
      <c r="Y149" s="5" cm="1">
        <f t="array" aca="1" ref="Y149" ca="1">INDIRECT(CONCATENATE("N",((ROW()-4)*10+10)))</f>
        <v>0.88888888888888884</v>
      </c>
      <c r="Z149" s="5" cm="1">
        <f t="array" aca="1" ref="Z149" ca="1">INDIRECT(CONCATENATE("P",((ROW()-4)*10+3)))</f>
        <v>54</v>
      </c>
      <c r="AA149" s="5" cm="1">
        <f t="array" aca="1" ref="AA149" ca="1">INDIRECT(CONCATENATE("P",((ROW()-4)*10+9)))</f>
        <v>1</v>
      </c>
      <c r="AB149" s="5" cm="1">
        <f t="array" aca="1" ref="AB149" ca="1">INDIRECT(CONCATENATE("P",((ROW()-4)*10+10)))</f>
        <v>1</v>
      </c>
    </row>
    <row r="150" spans="1:28" x14ac:dyDescent="0.25">
      <c r="A150" t="s">
        <v>11</v>
      </c>
      <c r="B150">
        <v>-77</v>
      </c>
      <c r="C150">
        <v>0</v>
      </c>
      <c r="D150">
        <v>0</v>
      </c>
      <c r="E150" s="3">
        <f t="shared" si="198"/>
        <v>0</v>
      </c>
      <c r="F150" s="3">
        <v>0</v>
      </c>
      <c r="G150" s="3">
        <v>0</v>
      </c>
      <c r="H150" s="3">
        <f t="shared" si="199"/>
        <v>1</v>
      </c>
      <c r="I150" s="1">
        <f t="shared" si="200"/>
        <v>0</v>
      </c>
      <c r="J150" s="1">
        <v>0</v>
      </c>
      <c r="K150" s="1">
        <v>0</v>
      </c>
      <c r="L150" s="1">
        <v>0</v>
      </c>
      <c r="M150" s="1" t="s">
        <v>22</v>
      </c>
      <c r="N150" s="4">
        <f t="shared" ref="N150" si="229">2*N145/(2*N145+N147+N148)</f>
        <v>0</v>
      </c>
      <c r="O150" s="1" t="s">
        <v>22</v>
      </c>
      <c r="P150" s="1" t="e">
        <f t="shared" ref="P150" si="230">2*P145/(2*P145+P147+P148)</f>
        <v>#DIV/0!</v>
      </c>
      <c r="V150">
        <v>0.5</v>
      </c>
      <c r="W150" s="5" cm="1">
        <f t="array" aca="1" ref="W150" ca="1">INDIRECT(CONCATENATE("P",((ROW()-4)*10+3)))</f>
        <v>55</v>
      </c>
      <c r="X150" s="5" cm="1">
        <f t="array" aca="1" ref="X150" ca="1">INDIRECT(CONCATENATE("N",((ROW()-4)*10+9)))</f>
        <v>0.8</v>
      </c>
      <c r="Y150" s="5" cm="1">
        <f t="array" aca="1" ref="Y150" ca="1">INDIRECT(CONCATENATE("N",((ROW()-4)*10+10)))</f>
        <v>0.88888888888888884</v>
      </c>
      <c r="Z150" s="5" cm="1">
        <f t="array" aca="1" ref="Z150" ca="1">INDIRECT(CONCATENATE("P",((ROW()-4)*10+3)))</f>
        <v>55</v>
      </c>
      <c r="AA150" s="5" cm="1">
        <f t="array" aca="1" ref="AA150" ca="1">INDIRECT(CONCATENATE("P",((ROW()-4)*10+9)))</f>
        <v>1</v>
      </c>
      <c r="AB150" s="5" cm="1">
        <f t="array" aca="1" ref="AB150" ca="1">INDIRECT(CONCATENATE("P",((ROW()-4)*10+10)))</f>
        <v>1</v>
      </c>
    </row>
    <row r="151" spans="1:28" x14ac:dyDescent="0.25">
      <c r="A151" t="s">
        <v>12</v>
      </c>
      <c r="B151">
        <v>-77</v>
      </c>
      <c r="C151">
        <v>0</v>
      </c>
      <c r="D151">
        <v>0</v>
      </c>
      <c r="E151" s="3">
        <f t="shared" si="198"/>
        <v>0</v>
      </c>
      <c r="F151" s="3">
        <v>0</v>
      </c>
      <c r="G151" s="3">
        <v>0</v>
      </c>
      <c r="H151" s="3">
        <f t="shared" si="199"/>
        <v>1</v>
      </c>
      <c r="I151" s="1">
        <f t="shared" si="200"/>
        <v>0</v>
      </c>
      <c r="J151" s="1">
        <v>0</v>
      </c>
      <c r="K151" s="1">
        <v>0</v>
      </c>
      <c r="L151" s="1">
        <v>0</v>
      </c>
      <c r="M151" s="1" t="s">
        <v>24</v>
      </c>
      <c r="N151" s="4">
        <f t="shared" ref="N151" si="231">N145/(N145+N148)</f>
        <v>0</v>
      </c>
      <c r="O151" s="1" t="s">
        <v>24</v>
      </c>
      <c r="P151" s="4" t="e">
        <f t="shared" ref="P151" si="232">P145/(P145+P148)</f>
        <v>#DIV/0!</v>
      </c>
      <c r="V151">
        <v>0.5</v>
      </c>
      <c r="W151" s="5" cm="1">
        <f t="array" aca="1" ref="W151" ca="1">INDIRECT(CONCATENATE("P",((ROW()-4)*10+3)))</f>
        <v>56</v>
      </c>
      <c r="X151" s="5" cm="1">
        <f t="array" aca="1" ref="X151" ca="1">INDIRECT(CONCATENATE("N",((ROW()-4)*10+9)))</f>
        <v>0.8</v>
      </c>
      <c r="Y151" s="5" cm="1">
        <f t="array" aca="1" ref="Y151" ca="1">INDIRECT(CONCATENATE("N",((ROW()-4)*10+10)))</f>
        <v>0.88888888888888884</v>
      </c>
      <c r="Z151" s="5" cm="1">
        <f t="array" aca="1" ref="Z151" ca="1">INDIRECT(CONCATENATE("P",((ROW()-4)*10+3)))</f>
        <v>56</v>
      </c>
      <c r="AA151" s="5" cm="1">
        <f t="array" aca="1" ref="AA151" ca="1">INDIRECT(CONCATENATE("P",((ROW()-4)*10+9)))</f>
        <v>1</v>
      </c>
      <c r="AB151" s="5" cm="1">
        <f t="array" aca="1" ref="AB151" ca="1">INDIRECT(CONCATENATE("P",((ROW()-4)*10+10)))</f>
        <v>1</v>
      </c>
    </row>
    <row r="152" spans="1:28" x14ac:dyDescent="0.25">
      <c r="A152" t="s">
        <v>13</v>
      </c>
      <c r="B152">
        <v>-77</v>
      </c>
      <c r="C152">
        <v>0</v>
      </c>
      <c r="D152">
        <v>0</v>
      </c>
      <c r="E152" s="3">
        <f t="shared" si="198"/>
        <v>0</v>
      </c>
      <c r="F152" s="3">
        <v>0</v>
      </c>
      <c r="G152" s="3">
        <v>0</v>
      </c>
      <c r="H152" s="3">
        <f t="shared" si="199"/>
        <v>1</v>
      </c>
      <c r="I152" s="1">
        <f t="shared" si="200"/>
        <v>0</v>
      </c>
      <c r="J152" s="1">
        <v>0</v>
      </c>
      <c r="K152" s="1">
        <v>0</v>
      </c>
      <c r="L152" s="1">
        <v>0</v>
      </c>
      <c r="V152">
        <v>0.5</v>
      </c>
      <c r="W152" s="5" cm="1">
        <f t="array" aca="1" ref="W152" ca="1">INDIRECT(CONCATENATE("P",((ROW()-4)*10+3)))</f>
        <v>57</v>
      </c>
      <c r="X152" s="5" cm="1">
        <f t="array" aca="1" ref="X152" ca="1">INDIRECT(CONCATENATE("N",((ROW()-4)*10+9)))</f>
        <v>0.8</v>
      </c>
      <c r="Y152" s="5" cm="1">
        <f t="array" aca="1" ref="Y152" ca="1">INDIRECT(CONCATENATE("N",((ROW()-4)*10+10)))</f>
        <v>0.88888888888888884</v>
      </c>
      <c r="Z152" s="5" cm="1">
        <f t="array" aca="1" ref="Z152" ca="1">INDIRECT(CONCATENATE("P",((ROW()-4)*10+3)))</f>
        <v>57</v>
      </c>
      <c r="AA152" s="5" cm="1">
        <f t="array" aca="1" ref="AA152" ca="1">INDIRECT(CONCATENATE("P",((ROW()-4)*10+9)))</f>
        <v>1</v>
      </c>
      <c r="AB152" s="5" cm="1">
        <f t="array" aca="1" ref="AB152" ca="1">INDIRECT(CONCATENATE("P",((ROW()-4)*10+10)))</f>
        <v>1</v>
      </c>
    </row>
    <row r="153" spans="1:28" x14ac:dyDescent="0.25">
      <c r="A153" t="s">
        <v>4</v>
      </c>
      <c r="B153">
        <v>-76</v>
      </c>
      <c r="C153">
        <v>0</v>
      </c>
      <c r="D153">
        <v>0</v>
      </c>
      <c r="E153" s="3">
        <f t="shared" si="198"/>
        <v>0</v>
      </c>
      <c r="F153" s="3">
        <v>0</v>
      </c>
      <c r="G153" s="3">
        <v>0</v>
      </c>
      <c r="H153" s="3">
        <f t="shared" si="199"/>
        <v>1</v>
      </c>
      <c r="I153" s="1">
        <f t="shared" si="200"/>
        <v>0</v>
      </c>
      <c r="J153" s="1">
        <v>0</v>
      </c>
      <c r="K153" s="1">
        <v>0</v>
      </c>
      <c r="L153" s="1">
        <v>0</v>
      </c>
      <c r="M153" t="s">
        <v>14</v>
      </c>
      <c r="N153" s="4">
        <f t="shared" ref="N153" si="233">COUNT(C153:C162)</f>
        <v>10</v>
      </c>
      <c r="O153" t="s">
        <v>23</v>
      </c>
      <c r="P153" s="2">
        <f t="shared" ref="P153" si="234">B153</f>
        <v>-76</v>
      </c>
      <c r="V153">
        <v>0.5</v>
      </c>
      <c r="W153" s="5" cm="1">
        <f t="array" aca="1" ref="W153" ca="1">INDIRECT(CONCATENATE("P",((ROW()-4)*10+3)))</f>
        <v>58</v>
      </c>
      <c r="X153" s="5" cm="1">
        <f t="array" aca="1" ref="X153" ca="1">INDIRECT(CONCATENATE("N",((ROW()-4)*10+9)))</f>
        <v>0.8</v>
      </c>
      <c r="Y153" s="5" cm="1">
        <f t="array" aca="1" ref="Y153" ca="1">INDIRECT(CONCATENATE("N",((ROW()-4)*10+10)))</f>
        <v>0.88888888888888884</v>
      </c>
      <c r="Z153" s="5" cm="1">
        <f t="array" aca="1" ref="Z153" ca="1">INDIRECT(CONCATENATE("P",((ROW()-4)*10+3)))</f>
        <v>58</v>
      </c>
      <c r="AA153" s="5" cm="1">
        <f t="array" aca="1" ref="AA153" ca="1">INDIRECT(CONCATENATE("P",((ROW()-4)*10+9)))</f>
        <v>1</v>
      </c>
      <c r="AB153" s="5" cm="1">
        <f t="array" aca="1" ref="AB153" ca="1">INDIRECT(CONCATENATE("P",((ROW()-4)*10+10)))</f>
        <v>1</v>
      </c>
    </row>
    <row r="154" spans="1:28" x14ac:dyDescent="0.25">
      <c r="A154" t="s">
        <v>5</v>
      </c>
      <c r="B154">
        <v>-76</v>
      </c>
      <c r="C154">
        <v>0</v>
      </c>
      <c r="D154">
        <v>0</v>
      </c>
      <c r="E154" s="3">
        <f t="shared" si="198"/>
        <v>0</v>
      </c>
      <c r="F154" s="3">
        <v>0</v>
      </c>
      <c r="G154" s="3">
        <v>0</v>
      </c>
      <c r="H154" s="3">
        <f t="shared" si="199"/>
        <v>1</v>
      </c>
      <c r="I154" s="1">
        <f t="shared" si="200"/>
        <v>0</v>
      </c>
      <c r="J154" s="1">
        <v>0</v>
      </c>
      <c r="K154" s="1">
        <v>0</v>
      </c>
      <c r="L154" s="1">
        <v>0</v>
      </c>
      <c r="M154" t="s">
        <v>19</v>
      </c>
      <c r="O154" t="s">
        <v>20</v>
      </c>
      <c r="V154">
        <v>0.5</v>
      </c>
      <c r="W154" s="5" cm="1">
        <f t="array" aca="1" ref="W154" ca="1">INDIRECT(CONCATENATE("P",((ROW()-4)*10+3)))</f>
        <v>59</v>
      </c>
      <c r="X154" s="5" cm="1">
        <f t="array" aca="1" ref="X154" ca="1">INDIRECT(CONCATENATE("N",((ROW()-4)*10+9)))</f>
        <v>0.7</v>
      </c>
      <c r="Y154" s="5" cm="1">
        <f t="array" aca="1" ref="Y154" ca="1">INDIRECT(CONCATENATE("N",((ROW()-4)*10+10)))</f>
        <v>0.82352941176470584</v>
      </c>
      <c r="Z154" s="5" cm="1">
        <f t="array" aca="1" ref="Z154" ca="1">INDIRECT(CONCATENATE("P",((ROW()-4)*10+3)))</f>
        <v>59</v>
      </c>
      <c r="AA154" s="5" cm="1">
        <f t="array" aca="1" ref="AA154" ca="1">INDIRECT(CONCATENATE("P",((ROW()-4)*10+9)))</f>
        <v>1</v>
      </c>
      <c r="AB154" s="5" cm="1">
        <f t="array" aca="1" ref="AB154" ca="1">INDIRECT(CONCATENATE("P",((ROW()-4)*10+10)))</f>
        <v>1</v>
      </c>
    </row>
    <row r="155" spans="1:28" x14ac:dyDescent="0.25">
      <c r="A155" t="s">
        <v>6</v>
      </c>
      <c r="B155">
        <v>-76</v>
      </c>
      <c r="C155">
        <v>0</v>
      </c>
      <c r="D155">
        <v>0</v>
      </c>
      <c r="E155" s="3">
        <f t="shared" si="198"/>
        <v>0</v>
      </c>
      <c r="F155" s="3">
        <v>0</v>
      </c>
      <c r="G155" s="3">
        <v>0</v>
      </c>
      <c r="H155" s="3">
        <f t="shared" si="199"/>
        <v>1</v>
      </c>
      <c r="I155" s="1">
        <f t="shared" si="200"/>
        <v>0</v>
      </c>
      <c r="J155" s="1">
        <v>0</v>
      </c>
      <c r="K155" s="1">
        <v>0</v>
      </c>
      <c r="L155" s="1">
        <v>0</v>
      </c>
      <c r="M155" t="s">
        <v>15</v>
      </c>
      <c r="N155" s="4">
        <f t="shared" ref="N155" si="235">SUM(E153:E162)</f>
        <v>0</v>
      </c>
      <c r="O155" t="s">
        <v>15</v>
      </c>
      <c r="P155" s="4">
        <f t="shared" ref="P155" si="236">SUM(I153:I162)</f>
        <v>0</v>
      </c>
      <c r="V155">
        <v>0.5</v>
      </c>
      <c r="W155" s="5" cm="1">
        <f t="array" aca="1" ref="W155" ca="1">INDIRECT(CONCATENATE("P",((ROW()-4)*10+3)))</f>
        <v>60</v>
      </c>
      <c r="X155" s="5" cm="1">
        <f t="array" aca="1" ref="X155" ca="1">INDIRECT(CONCATENATE("N",((ROW()-4)*10+9)))</f>
        <v>0.7</v>
      </c>
      <c r="Y155" s="5" cm="1">
        <f t="array" aca="1" ref="Y155" ca="1">INDIRECT(CONCATENATE("N",((ROW()-4)*10+10)))</f>
        <v>0.82352941176470584</v>
      </c>
      <c r="Z155" s="5" cm="1">
        <f t="array" aca="1" ref="Z155" ca="1">INDIRECT(CONCATENATE("P",((ROW()-4)*10+3)))</f>
        <v>60</v>
      </c>
      <c r="AA155" s="5" cm="1">
        <f t="array" aca="1" ref="AA155" ca="1">INDIRECT(CONCATENATE("P",((ROW()-4)*10+9)))</f>
        <v>1</v>
      </c>
      <c r="AB155" s="5" cm="1">
        <f t="array" aca="1" ref="AB155" ca="1">INDIRECT(CONCATENATE("P",((ROW()-4)*10+10)))</f>
        <v>1</v>
      </c>
    </row>
    <row r="156" spans="1:28" x14ac:dyDescent="0.25">
      <c r="A156" t="s">
        <v>7</v>
      </c>
      <c r="B156">
        <v>-76</v>
      </c>
      <c r="C156">
        <v>0</v>
      </c>
      <c r="D156">
        <v>0</v>
      </c>
      <c r="E156" s="3">
        <f t="shared" si="198"/>
        <v>0</v>
      </c>
      <c r="F156" s="3">
        <v>0</v>
      </c>
      <c r="G156" s="3">
        <v>0</v>
      </c>
      <c r="H156" s="3">
        <f t="shared" si="199"/>
        <v>1</v>
      </c>
      <c r="I156" s="1">
        <f t="shared" si="200"/>
        <v>0</v>
      </c>
      <c r="J156" s="1">
        <v>0</v>
      </c>
      <c r="K156" s="1">
        <v>0</v>
      </c>
      <c r="L156" s="1">
        <v>0</v>
      </c>
      <c r="M156" t="s">
        <v>16</v>
      </c>
      <c r="N156" s="4">
        <f t="shared" ref="N156" si="237">SUM(F153:F162)</f>
        <v>0</v>
      </c>
      <c r="O156" t="s">
        <v>16</v>
      </c>
      <c r="P156" s="4">
        <f t="shared" ref="P156" si="238">SUM(J153:J162)</f>
        <v>0</v>
      </c>
      <c r="V156">
        <v>0.5</v>
      </c>
      <c r="W156" s="5" cm="1">
        <f t="array" aca="1" ref="W156" ca="1">INDIRECT(CONCATENATE("P",((ROW()-4)*10+3)))</f>
        <v>61</v>
      </c>
      <c r="X156" s="5" cm="1">
        <f t="array" aca="1" ref="X156" ca="1">INDIRECT(CONCATENATE("N",((ROW()-4)*10+9)))</f>
        <v>0.7</v>
      </c>
      <c r="Y156" s="5" cm="1">
        <f t="array" aca="1" ref="Y156" ca="1">INDIRECT(CONCATENATE("N",((ROW()-4)*10+10)))</f>
        <v>0.82352941176470584</v>
      </c>
      <c r="Z156" s="5" cm="1">
        <f t="array" aca="1" ref="Z156" ca="1">INDIRECT(CONCATENATE("P",((ROW()-4)*10+3)))</f>
        <v>61</v>
      </c>
      <c r="AA156" s="5" cm="1">
        <f t="array" aca="1" ref="AA156" ca="1">INDIRECT(CONCATENATE("P",((ROW()-4)*10+9)))</f>
        <v>1</v>
      </c>
      <c r="AB156" s="5" cm="1">
        <f t="array" aca="1" ref="AB156" ca="1">INDIRECT(CONCATENATE("P",((ROW()-4)*10+10)))</f>
        <v>1</v>
      </c>
    </row>
    <row r="157" spans="1:28" x14ac:dyDescent="0.25">
      <c r="A157" t="s">
        <v>8</v>
      </c>
      <c r="B157">
        <v>-76</v>
      </c>
      <c r="C157">
        <v>0</v>
      </c>
      <c r="D157">
        <v>0</v>
      </c>
      <c r="E157" s="3">
        <f t="shared" si="198"/>
        <v>0</v>
      </c>
      <c r="F157" s="3">
        <v>0</v>
      </c>
      <c r="G157" s="3">
        <v>0</v>
      </c>
      <c r="H157" s="3">
        <f t="shared" si="199"/>
        <v>1</v>
      </c>
      <c r="I157" s="1">
        <f t="shared" si="200"/>
        <v>0</v>
      </c>
      <c r="J157" s="1">
        <v>0</v>
      </c>
      <c r="K157" s="1">
        <v>0</v>
      </c>
      <c r="L157" s="1">
        <v>0</v>
      </c>
      <c r="M157" t="s">
        <v>17</v>
      </c>
      <c r="N157" s="4">
        <f t="shared" ref="N157" si="239">SUM(G153:G162)</f>
        <v>0</v>
      </c>
      <c r="O157" t="s">
        <v>17</v>
      </c>
      <c r="P157" s="4">
        <f t="shared" ref="P157" si="240">SUM(K153:K162)</f>
        <v>0</v>
      </c>
      <c r="V157">
        <v>0.5</v>
      </c>
      <c r="W157" s="5" cm="1">
        <f t="array" aca="1" ref="W157" ca="1">INDIRECT(CONCATENATE("P",((ROW()-4)*10+3)))</f>
        <v>62</v>
      </c>
      <c r="X157" s="5" cm="1">
        <f t="array" aca="1" ref="X157" ca="1">INDIRECT(CONCATENATE("N",((ROW()-4)*10+9)))</f>
        <v>0.6</v>
      </c>
      <c r="Y157" s="5" cm="1">
        <f t="array" aca="1" ref="Y157" ca="1">INDIRECT(CONCATENATE("N",((ROW()-4)*10+10)))</f>
        <v>0.75</v>
      </c>
      <c r="Z157" s="5" cm="1">
        <f t="array" aca="1" ref="Z157" ca="1">INDIRECT(CONCATENATE("P",((ROW()-4)*10+3)))</f>
        <v>62</v>
      </c>
      <c r="AA157" s="5" cm="1">
        <f t="array" aca="1" ref="AA157" ca="1">INDIRECT(CONCATENATE("P",((ROW()-4)*10+9)))</f>
        <v>1</v>
      </c>
      <c r="AB157" s="5" cm="1">
        <f t="array" aca="1" ref="AB157" ca="1">INDIRECT(CONCATENATE("P",((ROW()-4)*10+10)))</f>
        <v>1</v>
      </c>
    </row>
    <row r="158" spans="1:28" x14ac:dyDescent="0.25">
      <c r="A158" t="s">
        <v>9</v>
      </c>
      <c r="B158">
        <v>-76</v>
      </c>
      <c r="C158">
        <v>0</v>
      </c>
      <c r="D158">
        <v>0</v>
      </c>
      <c r="E158" s="3">
        <f t="shared" si="198"/>
        <v>0</v>
      </c>
      <c r="F158" s="3">
        <v>0</v>
      </c>
      <c r="G158" s="3">
        <v>0</v>
      </c>
      <c r="H158" s="3">
        <f t="shared" si="199"/>
        <v>1</v>
      </c>
      <c r="I158" s="1">
        <f t="shared" si="200"/>
        <v>0</v>
      </c>
      <c r="J158" s="1">
        <v>0</v>
      </c>
      <c r="K158" s="1">
        <v>0</v>
      </c>
      <c r="L158" s="1">
        <v>0</v>
      </c>
      <c r="M158" t="s">
        <v>18</v>
      </c>
      <c r="N158" s="4">
        <f t="shared" ref="N158" si="241">SUM(H153:H162)</f>
        <v>10</v>
      </c>
      <c r="O158" t="s">
        <v>18</v>
      </c>
      <c r="P158" s="4">
        <f t="shared" ref="P158" si="242">SUM(L153:L162)</f>
        <v>0</v>
      </c>
      <c r="V158">
        <v>0.5</v>
      </c>
      <c r="W158" s="5" cm="1">
        <f t="array" aca="1" ref="W158" ca="1">INDIRECT(CONCATENATE("P",((ROW()-4)*10+3)))</f>
        <v>63</v>
      </c>
      <c r="X158" s="5" cm="1">
        <f t="array" aca="1" ref="X158" ca="1">INDIRECT(CONCATENATE("N",((ROW()-4)*10+9)))</f>
        <v>0.6</v>
      </c>
      <c r="Y158" s="5" cm="1">
        <f t="array" aca="1" ref="Y158" ca="1">INDIRECT(CONCATENATE("N",((ROW()-4)*10+10)))</f>
        <v>0.75</v>
      </c>
      <c r="Z158" s="5" cm="1">
        <f t="array" aca="1" ref="Z158" ca="1">INDIRECT(CONCATENATE("P",((ROW()-4)*10+3)))</f>
        <v>63</v>
      </c>
      <c r="AA158" s="5" cm="1">
        <f t="array" aca="1" ref="AA158" ca="1">INDIRECT(CONCATENATE("P",((ROW()-4)*10+9)))</f>
        <v>1</v>
      </c>
      <c r="AB158" s="5" cm="1">
        <f t="array" aca="1" ref="AB158" ca="1">INDIRECT(CONCATENATE("P",((ROW()-4)*10+10)))</f>
        <v>1</v>
      </c>
    </row>
    <row r="159" spans="1:28" x14ac:dyDescent="0.25">
      <c r="A159" t="s">
        <v>10</v>
      </c>
      <c r="B159">
        <v>-76</v>
      </c>
      <c r="C159">
        <v>0</v>
      </c>
      <c r="D159">
        <v>0</v>
      </c>
      <c r="E159" s="3">
        <f t="shared" si="198"/>
        <v>0</v>
      </c>
      <c r="F159" s="3">
        <v>0</v>
      </c>
      <c r="G159" s="3">
        <v>0</v>
      </c>
      <c r="H159" s="3">
        <f t="shared" si="199"/>
        <v>1</v>
      </c>
      <c r="I159" s="1">
        <f t="shared" si="200"/>
        <v>0</v>
      </c>
      <c r="J159" s="1">
        <v>0</v>
      </c>
      <c r="K159" s="1">
        <v>0</v>
      </c>
      <c r="L159" s="1">
        <v>0</v>
      </c>
      <c r="M159" s="1" t="s">
        <v>21</v>
      </c>
      <c r="N159" s="4">
        <f t="shared" ref="N159" si="243">SUM(N155:N156)/SUM(N155:N158)</f>
        <v>0</v>
      </c>
      <c r="O159" s="1" t="s">
        <v>21</v>
      </c>
      <c r="P159" s="1" t="e">
        <f t="shared" ref="P159" si="244">SUM(P155:P156)/SUM(P155:P158)</f>
        <v>#DIV/0!</v>
      </c>
      <c r="V159">
        <v>0.5</v>
      </c>
      <c r="W159" s="5" cm="1">
        <f t="array" aca="1" ref="W159" ca="1">INDIRECT(CONCATENATE("P",((ROW()-4)*10+3)))</f>
        <v>64</v>
      </c>
      <c r="X159" s="5" cm="1">
        <f t="array" aca="1" ref="X159" ca="1">INDIRECT(CONCATENATE("N",((ROW()-4)*10+9)))</f>
        <v>0.5</v>
      </c>
      <c r="Y159" s="5" cm="1">
        <f t="array" aca="1" ref="Y159" ca="1">INDIRECT(CONCATENATE("N",((ROW()-4)*10+10)))</f>
        <v>0.66666666666666663</v>
      </c>
      <c r="Z159" s="5" cm="1">
        <f t="array" aca="1" ref="Z159" ca="1">INDIRECT(CONCATENATE("P",((ROW()-4)*10+3)))</f>
        <v>64</v>
      </c>
      <c r="AA159" s="5" cm="1">
        <f t="array" aca="1" ref="AA159" ca="1">INDIRECT(CONCATENATE("P",((ROW()-4)*10+9)))</f>
        <v>1</v>
      </c>
      <c r="AB159" s="5" cm="1">
        <f t="array" aca="1" ref="AB159" ca="1">INDIRECT(CONCATENATE("P",((ROW()-4)*10+10)))</f>
        <v>1</v>
      </c>
    </row>
    <row r="160" spans="1:28" x14ac:dyDescent="0.25">
      <c r="A160" t="s">
        <v>11</v>
      </c>
      <c r="B160">
        <v>-76</v>
      </c>
      <c r="C160">
        <v>0</v>
      </c>
      <c r="D160">
        <v>0</v>
      </c>
      <c r="E160" s="3">
        <f t="shared" si="198"/>
        <v>0</v>
      </c>
      <c r="F160" s="3">
        <v>0</v>
      </c>
      <c r="G160" s="3">
        <v>0</v>
      </c>
      <c r="H160" s="3">
        <f t="shared" si="199"/>
        <v>1</v>
      </c>
      <c r="I160" s="1">
        <f t="shared" si="200"/>
        <v>0</v>
      </c>
      <c r="J160" s="1">
        <v>0</v>
      </c>
      <c r="K160" s="1">
        <v>0</v>
      </c>
      <c r="L160" s="1">
        <v>0</v>
      </c>
      <c r="M160" s="1" t="s">
        <v>22</v>
      </c>
      <c r="N160" s="4">
        <f t="shared" ref="N160" si="245">2*N155/(2*N155+N157+N158)</f>
        <v>0</v>
      </c>
      <c r="O160" s="1" t="s">
        <v>22</v>
      </c>
      <c r="P160" s="1" t="e">
        <f t="shared" ref="P160" si="246">2*P155/(2*P155+P157+P158)</f>
        <v>#DIV/0!</v>
      </c>
      <c r="V160">
        <v>0.5</v>
      </c>
      <c r="W160" s="5" cm="1">
        <f t="array" aca="1" ref="W160" ca="1">INDIRECT(CONCATENATE("P",((ROW()-4)*10+3)))</f>
        <v>65</v>
      </c>
      <c r="X160" s="5" cm="1">
        <f t="array" aca="1" ref="X160" ca="1">INDIRECT(CONCATENATE("N",((ROW()-4)*10+9)))</f>
        <v>0.5</v>
      </c>
      <c r="Y160" s="5" cm="1">
        <f t="array" aca="1" ref="Y160" ca="1">INDIRECT(CONCATENATE("N",((ROW()-4)*10+10)))</f>
        <v>0.66666666666666663</v>
      </c>
      <c r="Z160" s="5" cm="1">
        <f t="array" aca="1" ref="Z160" ca="1">INDIRECT(CONCATENATE("P",((ROW()-4)*10+3)))</f>
        <v>65</v>
      </c>
      <c r="AA160" s="5" cm="1">
        <f t="array" aca="1" ref="AA160" ca="1">INDIRECT(CONCATENATE("P",((ROW()-4)*10+9)))</f>
        <v>1</v>
      </c>
      <c r="AB160" s="5" cm="1">
        <f t="array" aca="1" ref="AB160" ca="1">INDIRECT(CONCATENATE("P",((ROW()-4)*10+10)))</f>
        <v>1</v>
      </c>
    </row>
    <row r="161" spans="1:28" x14ac:dyDescent="0.25">
      <c r="A161" t="s">
        <v>12</v>
      </c>
      <c r="B161">
        <v>-76</v>
      </c>
      <c r="C161">
        <v>0</v>
      </c>
      <c r="D161">
        <v>0</v>
      </c>
      <c r="E161" s="3">
        <f t="shared" si="198"/>
        <v>0</v>
      </c>
      <c r="F161" s="3">
        <v>0</v>
      </c>
      <c r="G161" s="3">
        <v>0</v>
      </c>
      <c r="H161" s="3">
        <f t="shared" si="199"/>
        <v>1</v>
      </c>
      <c r="I161" s="1">
        <f t="shared" si="200"/>
        <v>0</v>
      </c>
      <c r="J161" s="1">
        <v>0</v>
      </c>
      <c r="K161" s="1">
        <v>0</v>
      </c>
      <c r="L161" s="1">
        <v>0</v>
      </c>
      <c r="M161" s="1" t="s">
        <v>24</v>
      </c>
      <c r="N161" s="4">
        <f t="shared" ref="N161" si="247">N155/(N155+N158)</f>
        <v>0</v>
      </c>
      <c r="O161" s="1" t="s">
        <v>24</v>
      </c>
      <c r="P161" s="4" t="e">
        <f t="shared" ref="P161" si="248">P155/(P155+P158)</f>
        <v>#DIV/0!</v>
      </c>
      <c r="V161">
        <v>0.5</v>
      </c>
      <c r="W161" s="5" cm="1">
        <f t="array" aca="1" ref="W161" ca="1">INDIRECT(CONCATENATE("P",((ROW()-4)*10+3)))</f>
        <v>66</v>
      </c>
      <c r="X161" s="5" cm="1">
        <f t="array" aca="1" ref="X161" ca="1">INDIRECT(CONCATENATE("N",((ROW()-4)*10+9)))</f>
        <v>0.4</v>
      </c>
      <c r="Y161" s="5" cm="1">
        <f t="array" aca="1" ref="Y161" ca="1">INDIRECT(CONCATENATE("N",((ROW()-4)*10+10)))</f>
        <v>0.5714285714285714</v>
      </c>
      <c r="Z161" s="5" cm="1">
        <f t="array" aca="1" ref="Z161" ca="1">INDIRECT(CONCATENATE("P",((ROW()-4)*10+3)))</f>
        <v>66</v>
      </c>
      <c r="AA161" s="5" cm="1">
        <f t="array" aca="1" ref="AA161" ca="1">INDIRECT(CONCATENATE("P",((ROW()-4)*10+9)))</f>
        <v>1</v>
      </c>
      <c r="AB161" s="5" cm="1">
        <f t="array" aca="1" ref="AB161" ca="1">INDIRECT(CONCATENATE("P",((ROW()-4)*10+10)))</f>
        <v>1</v>
      </c>
    </row>
    <row r="162" spans="1:28" x14ac:dyDescent="0.25">
      <c r="A162" t="s">
        <v>13</v>
      </c>
      <c r="B162">
        <v>-76</v>
      </c>
      <c r="C162">
        <v>0</v>
      </c>
      <c r="D162">
        <v>0</v>
      </c>
      <c r="E162" s="3">
        <f t="shared" si="198"/>
        <v>0</v>
      </c>
      <c r="F162" s="3">
        <v>0</v>
      </c>
      <c r="G162" s="3">
        <v>0</v>
      </c>
      <c r="H162" s="3">
        <f t="shared" si="199"/>
        <v>1</v>
      </c>
      <c r="I162" s="1">
        <f t="shared" si="200"/>
        <v>0</v>
      </c>
      <c r="J162" s="1">
        <v>0</v>
      </c>
      <c r="K162" s="1">
        <v>0</v>
      </c>
      <c r="L162" s="1">
        <v>0</v>
      </c>
      <c r="V162">
        <v>0.5</v>
      </c>
      <c r="W162" s="5" cm="1">
        <f t="array" aca="1" ref="W162" ca="1">INDIRECT(CONCATENATE("P",((ROW()-4)*10+3)))</f>
        <v>67</v>
      </c>
      <c r="X162" s="5" cm="1">
        <f t="array" aca="1" ref="X162" ca="1">INDIRECT(CONCATENATE("N",((ROW()-4)*10+9)))</f>
        <v>0.4</v>
      </c>
      <c r="Y162" s="5" cm="1">
        <f t="array" aca="1" ref="Y162" ca="1">INDIRECT(CONCATENATE("N",((ROW()-4)*10+10)))</f>
        <v>0.5714285714285714</v>
      </c>
      <c r="Z162" s="5" cm="1">
        <f t="array" aca="1" ref="Z162" ca="1">INDIRECT(CONCATENATE("P",((ROW()-4)*10+3)))</f>
        <v>67</v>
      </c>
      <c r="AA162" s="5" cm="1">
        <f t="array" aca="1" ref="AA162" ca="1">INDIRECT(CONCATENATE("P",((ROW()-4)*10+9)))</f>
        <v>1</v>
      </c>
      <c r="AB162" s="5" cm="1">
        <f t="array" aca="1" ref="AB162" ca="1">INDIRECT(CONCATENATE("P",((ROW()-4)*10+10)))</f>
        <v>1</v>
      </c>
    </row>
    <row r="163" spans="1:28" x14ac:dyDescent="0.25">
      <c r="A163" t="s">
        <v>4</v>
      </c>
      <c r="B163">
        <v>-75</v>
      </c>
      <c r="C163">
        <v>0</v>
      </c>
      <c r="D163">
        <v>0</v>
      </c>
      <c r="E163" s="3">
        <f t="shared" si="198"/>
        <v>0</v>
      </c>
      <c r="F163" s="3">
        <v>0</v>
      </c>
      <c r="G163" s="3">
        <v>0</v>
      </c>
      <c r="H163" s="3">
        <f t="shared" si="199"/>
        <v>1</v>
      </c>
      <c r="I163" s="1">
        <f t="shared" si="200"/>
        <v>0</v>
      </c>
      <c r="J163" s="1">
        <v>0</v>
      </c>
      <c r="K163" s="1">
        <v>0</v>
      </c>
      <c r="L163" s="1">
        <v>0</v>
      </c>
      <c r="M163" t="s">
        <v>14</v>
      </c>
      <c r="N163" s="4">
        <f t="shared" ref="N163" si="249">COUNT(C163:C172)</f>
        <v>10</v>
      </c>
      <c r="O163" t="s">
        <v>23</v>
      </c>
      <c r="P163" s="2">
        <f t="shared" ref="P163" si="250">B163</f>
        <v>-75</v>
      </c>
      <c r="V163">
        <v>0.5</v>
      </c>
      <c r="W163" s="5" cm="1">
        <f t="array" aca="1" ref="W163" ca="1">INDIRECT(CONCATENATE("P",((ROW()-4)*10+3)))</f>
        <v>68</v>
      </c>
      <c r="X163" s="5" cm="1">
        <f t="array" aca="1" ref="X163" ca="1">INDIRECT(CONCATENATE("N",((ROW()-4)*10+9)))</f>
        <v>0.4</v>
      </c>
      <c r="Y163" s="5" cm="1">
        <f t="array" aca="1" ref="Y163" ca="1">INDIRECT(CONCATENATE("N",((ROW()-4)*10+10)))</f>
        <v>0.5714285714285714</v>
      </c>
      <c r="Z163" s="5" cm="1">
        <f t="array" aca="1" ref="Z163" ca="1">INDIRECT(CONCATENATE("P",((ROW()-4)*10+3)))</f>
        <v>68</v>
      </c>
      <c r="AA163" s="5" t="e" cm="1">
        <f t="array" aca="1" ref="AA163" ca="1">INDIRECT(CONCATENATE("P",((ROW()-4)*10+9)))</f>
        <v>#DIV/0!</v>
      </c>
      <c r="AB163" s="5" t="e" cm="1">
        <f t="array" aca="1" ref="AB163" ca="1">INDIRECT(CONCATENATE("P",((ROW()-4)*10+10)))</f>
        <v>#DIV/0!</v>
      </c>
    </row>
    <row r="164" spans="1:28" x14ac:dyDescent="0.25">
      <c r="A164" t="s">
        <v>5</v>
      </c>
      <c r="B164">
        <v>-75</v>
      </c>
      <c r="C164">
        <v>0</v>
      </c>
      <c r="D164">
        <v>0</v>
      </c>
      <c r="E164" s="3">
        <f t="shared" si="198"/>
        <v>0</v>
      </c>
      <c r="F164" s="3">
        <v>0</v>
      </c>
      <c r="G164" s="3">
        <v>0</v>
      </c>
      <c r="H164" s="3">
        <f t="shared" si="199"/>
        <v>1</v>
      </c>
      <c r="I164" s="1">
        <f t="shared" si="200"/>
        <v>0</v>
      </c>
      <c r="J164" s="1">
        <v>0</v>
      </c>
      <c r="K164" s="1">
        <v>0</v>
      </c>
      <c r="L164" s="1">
        <v>0</v>
      </c>
      <c r="M164" t="s">
        <v>19</v>
      </c>
      <c r="O164" t="s">
        <v>20</v>
      </c>
      <c r="V164">
        <v>0.5</v>
      </c>
      <c r="W164" s="5" cm="1">
        <f t="array" aca="1" ref="W164" ca="1">INDIRECT(CONCATENATE("P",((ROW()-4)*10+3)))</f>
        <v>69</v>
      </c>
      <c r="X164" s="5" cm="1">
        <f t="array" aca="1" ref="X164" ca="1">INDIRECT(CONCATENATE("N",((ROW()-4)*10+9)))</f>
        <v>0.3</v>
      </c>
      <c r="Y164" s="5" cm="1">
        <f t="array" aca="1" ref="Y164" ca="1">INDIRECT(CONCATENATE("N",((ROW()-4)*10+10)))</f>
        <v>0.46153846153846156</v>
      </c>
      <c r="Z164" s="5" cm="1">
        <f t="array" aca="1" ref="Z164" ca="1">INDIRECT(CONCATENATE("P",((ROW()-4)*10+3)))</f>
        <v>69</v>
      </c>
      <c r="AA164" s="5" t="e" cm="1">
        <f t="array" aca="1" ref="AA164" ca="1">INDIRECT(CONCATENATE("P",((ROW()-4)*10+9)))</f>
        <v>#DIV/0!</v>
      </c>
      <c r="AB164" s="5" t="e" cm="1">
        <f t="array" aca="1" ref="AB164" ca="1">INDIRECT(CONCATENATE("P",((ROW()-4)*10+10)))</f>
        <v>#DIV/0!</v>
      </c>
    </row>
    <row r="165" spans="1:28" x14ac:dyDescent="0.25">
      <c r="A165" t="s">
        <v>6</v>
      </c>
      <c r="B165">
        <v>-75</v>
      </c>
      <c r="C165">
        <v>0</v>
      </c>
      <c r="D165">
        <v>0</v>
      </c>
      <c r="E165" s="3">
        <f t="shared" si="198"/>
        <v>0</v>
      </c>
      <c r="F165" s="3">
        <v>0</v>
      </c>
      <c r="G165" s="3">
        <v>0</v>
      </c>
      <c r="H165" s="3">
        <f t="shared" si="199"/>
        <v>1</v>
      </c>
      <c r="I165" s="1">
        <f t="shared" si="200"/>
        <v>0</v>
      </c>
      <c r="J165" s="1">
        <v>0</v>
      </c>
      <c r="K165" s="1">
        <v>0</v>
      </c>
      <c r="L165" s="1">
        <v>0</v>
      </c>
      <c r="M165" t="s">
        <v>15</v>
      </c>
      <c r="N165" s="4">
        <f t="shared" ref="N165" si="251">SUM(E163:E172)</f>
        <v>0</v>
      </c>
      <c r="O165" t="s">
        <v>15</v>
      </c>
      <c r="P165" s="4">
        <f t="shared" ref="P165" si="252">SUM(I163:I172)</f>
        <v>0</v>
      </c>
      <c r="V165">
        <v>0.5</v>
      </c>
      <c r="W165" s="5" cm="1">
        <f t="array" aca="1" ref="W165" ca="1">INDIRECT(CONCATENATE("P",((ROW()-4)*10+3)))</f>
        <v>70</v>
      </c>
      <c r="X165" s="5" cm="1">
        <f t="array" aca="1" ref="X165" ca="1">INDIRECT(CONCATENATE("N",((ROW()-4)*10+9)))</f>
        <v>0.2</v>
      </c>
      <c r="Y165" s="5" cm="1">
        <f t="array" aca="1" ref="Y165" ca="1">INDIRECT(CONCATENATE("N",((ROW()-4)*10+10)))</f>
        <v>0.33333333333333331</v>
      </c>
      <c r="Z165" s="5" cm="1">
        <f t="array" aca="1" ref="Z165" ca="1">INDIRECT(CONCATENATE("P",((ROW()-4)*10+3)))</f>
        <v>70</v>
      </c>
      <c r="AA165" s="5" t="e" cm="1">
        <f t="array" aca="1" ref="AA165" ca="1">INDIRECT(CONCATENATE("P",((ROW()-4)*10+9)))</f>
        <v>#DIV/0!</v>
      </c>
      <c r="AB165" s="5" t="e" cm="1">
        <f t="array" aca="1" ref="AB165" ca="1">INDIRECT(CONCATENATE("P",((ROW()-4)*10+10)))</f>
        <v>#DIV/0!</v>
      </c>
    </row>
    <row r="166" spans="1:28" x14ac:dyDescent="0.25">
      <c r="A166" t="s">
        <v>7</v>
      </c>
      <c r="B166">
        <v>-75</v>
      </c>
      <c r="C166">
        <v>0</v>
      </c>
      <c r="D166">
        <v>0</v>
      </c>
      <c r="E166" s="3">
        <f t="shared" si="198"/>
        <v>0</v>
      </c>
      <c r="F166" s="3">
        <v>0</v>
      </c>
      <c r="G166" s="3">
        <v>0</v>
      </c>
      <c r="H166" s="3">
        <f t="shared" si="199"/>
        <v>1</v>
      </c>
      <c r="I166" s="1">
        <f t="shared" si="200"/>
        <v>0</v>
      </c>
      <c r="J166" s="1">
        <v>0</v>
      </c>
      <c r="K166" s="1">
        <v>0</v>
      </c>
      <c r="L166" s="1">
        <v>0</v>
      </c>
      <c r="M166" t="s">
        <v>16</v>
      </c>
      <c r="N166" s="4">
        <f t="shared" ref="N166" si="253">SUM(F163:F172)</f>
        <v>0</v>
      </c>
      <c r="O166" t="s">
        <v>16</v>
      </c>
      <c r="P166" s="4">
        <f t="shared" ref="P166" si="254">SUM(J163:J172)</f>
        <v>0</v>
      </c>
      <c r="V166">
        <v>0.5</v>
      </c>
      <c r="W166" s="5" cm="1">
        <f t="array" aca="1" ref="W166" ca="1">INDIRECT(CONCATENATE("P",((ROW()-4)*10+3)))</f>
        <v>71</v>
      </c>
      <c r="X166" s="5" cm="1">
        <f t="array" aca="1" ref="X166" ca="1">INDIRECT(CONCATENATE("N",((ROW()-4)*10+9)))</f>
        <v>0.2</v>
      </c>
      <c r="Y166" s="5" cm="1">
        <f t="array" aca="1" ref="Y166" ca="1">INDIRECT(CONCATENATE("N",((ROW()-4)*10+10)))</f>
        <v>0.33333333333333331</v>
      </c>
      <c r="Z166" s="5" cm="1">
        <f t="array" aca="1" ref="Z166" ca="1">INDIRECT(CONCATENATE("P",((ROW()-4)*10+3)))</f>
        <v>71</v>
      </c>
      <c r="AA166" s="5" cm="1">
        <f t="array" aca="1" ref="AA166" ca="1">INDIRECT(CONCATENATE("P",((ROW()-4)*10+9)))</f>
        <v>1</v>
      </c>
      <c r="AB166" s="5" cm="1">
        <f t="array" aca="1" ref="AB166" ca="1">INDIRECT(CONCATENATE("P",((ROW()-4)*10+10)))</f>
        <v>1</v>
      </c>
    </row>
    <row r="167" spans="1:28" x14ac:dyDescent="0.25">
      <c r="A167" t="s">
        <v>8</v>
      </c>
      <c r="B167">
        <v>-75</v>
      </c>
      <c r="C167">
        <v>0</v>
      </c>
      <c r="D167">
        <v>0</v>
      </c>
      <c r="E167" s="3">
        <f t="shared" si="198"/>
        <v>0</v>
      </c>
      <c r="F167" s="3">
        <v>0</v>
      </c>
      <c r="G167" s="3">
        <v>0</v>
      </c>
      <c r="H167" s="3">
        <f t="shared" si="199"/>
        <v>1</v>
      </c>
      <c r="I167" s="1">
        <f t="shared" si="200"/>
        <v>0</v>
      </c>
      <c r="J167" s="1">
        <v>0</v>
      </c>
      <c r="K167" s="1">
        <v>0</v>
      </c>
      <c r="L167" s="1">
        <v>0</v>
      </c>
      <c r="M167" t="s">
        <v>17</v>
      </c>
      <c r="N167" s="4">
        <f t="shared" ref="N167" si="255">SUM(G163:G172)</f>
        <v>0</v>
      </c>
      <c r="O167" t="s">
        <v>17</v>
      </c>
      <c r="P167" s="4">
        <f t="shared" ref="P167" si="256">SUM(K163:K172)</f>
        <v>0</v>
      </c>
      <c r="V167">
        <v>0.5</v>
      </c>
      <c r="W167" s="5" cm="1">
        <f t="array" aca="1" ref="W167" ca="1">INDIRECT(CONCATENATE("P",((ROW()-4)*10+3)))</f>
        <v>72</v>
      </c>
      <c r="X167" s="5" cm="1">
        <f t="array" aca="1" ref="X167" ca="1">INDIRECT(CONCATENATE("N",((ROW()-4)*10+9)))</f>
        <v>0.2</v>
      </c>
      <c r="Y167" s="5" cm="1">
        <f t="array" aca="1" ref="Y167" ca="1">INDIRECT(CONCATENATE("N",((ROW()-4)*10+10)))</f>
        <v>0.33333333333333331</v>
      </c>
      <c r="Z167" s="5" cm="1">
        <f t="array" aca="1" ref="Z167" ca="1">INDIRECT(CONCATENATE("P",((ROW()-4)*10+3)))</f>
        <v>72</v>
      </c>
      <c r="AA167" s="5" t="e" cm="1">
        <f t="array" aca="1" ref="AA167" ca="1">INDIRECT(CONCATENATE("P",((ROW()-4)*10+9)))</f>
        <v>#DIV/0!</v>
      </c>
      <c r="AB167" s="5" t="e" cm="1">
        <f t="array" aca="1" ref="AB167" ca="1">INDIRECT(CONCATENATE("P",((ROW()-4)*10+10)))</f>
        <v>#DIV/0!</v>
      </c>
    </row>
    <row r="168" spans="1:28" x14ac:dyDescent="0.25">
      <c r="A168" t="s">
        <v>9</v>
      </c>
      <c r="B168">
        <v>-75</v>
      </c>
      <c r="C168">
        <v>0</v>
      </c>
      <c r="D168">
        <v>0</v>
      </c>
      <c r="E168" s="3">
        <f t="shared" si="198"/>
        <v>0</v>
      </c>
      <c r="F168" s="3">
        <v>0</v>
      </c>
      <c r="G168" s="3">
        <v>0</v>
      </c>
      <c r="H168" s="3">
        <f t="shared" si="199"/>
        <v>1</v>
      </c>
      <c r="I168" s="1">
        <f t="shared" si="200"/>
        <v>0</v>
      </c>
      <c r="J168" s="1">
        <v>0</v>
      </c>
      <c r="K168" s="1">
        <v>0</v>
      </c>
      <c r="L168" s="1">
        <v>0</v>
      </c>
      <c r="M168" t="s">
        <v>18</v>
      </c>
      <c r="N168" s="4">
        <f t="shared" ref="N168" si="257">SUM(H163:H172)</f>
        <v>10</v>
      </c>
      <c r="O168" t="s">
        <v>18</v>
      </c>
      <c r="P168" s="4">
        <f t="shared" ref="P168" si="258">SUM(L163:L172)</f>
        <v>0</v>
      </c>
      <c r="V168">
        <v>0.5</v>
      </c>
      <c r="W168" s="5" cm="1">
        <f t="array" aca="1" ref="W168" ca="1">INDIRECT(CONCATENATE("P",((ROW()-4)*10+3)))</f>
        <v>73</v>
      </c>
      <c r="X168" s="5" cm="1">
        <f t="array" aca="1" ref="X168" ca="1">INDIRECT(CONCATENATE("N",((ROW()-4)*10+9)))</f>
        <v>0.2</v>
      </c>
      <c r="Y168" s="5" cm="1">
        <f t="array" aca="1" ref="Y168" ca="1">INDIRECT(CONCATENATE("N",((ROW()-4)*10+10)))</f>
        <v>0.33333333333333331</v>
      </c>
      <c r="Z168" s="5" cm="1">
        <f t="array" aca="1" ref="Z168" ca="1">INDIRECT(CONCATENATE("P",((ROW()-4)*10+3)))</f>
        <v>73</v>
      </c>
      <c r="AA168" s="5" t="e" cm="1">
        <f t="array" aca="1" ref="AA168" ca="1">INDIRECT(CONCATENATE("P",((ROW()-4)*10+9)))</f>
        <v>#DIV/0!</v>
      </c>
      <c r="AB168" s="5" t="e" cm="1">
        <f t="array" aca="1" ref="AB168" ca="1">INDIRECT(CONCATENATE("P",((ROW()-4)*10+10)))</f>
        <v>#DIV/0!</v>
      </c>
    </row>
    <row r="169" spans="1:28" x14ac:dyDescent="0.25">
      <c r="A169" t="s">
        <v>10</v>
      </c>
      <c r="B169">
        <v>-75</v>
      </c>
      <c r="C169">
        <v>0</v>
      </c>
      <c r="D169">
        <v>0</v>
      </c>
      <c r="E169" s="3">
        <f t="shared" si="198"/>
        <v>0</v>
      </c>
      <c r="F169" s="3">
        <v>0</v>
      </c>
      <c r="G169" s="3">
        <v>0</v>
      </c>
      <c r="H169" s="3">
        <f t="shared" si="199"/>
        <v>1</v>
      </c>
      <c r="I169" s="1">
        <f t="shared" si="200"/>
        <v>0</v>
      </c>
      <c r="J169" s="1">
        <v>0</v>
      </c>
      <c r="K169" s="1">
        <v>0</v>
      </c>
      <c r="L169" s="1">
        <v>0</v>
      </c>
      <c r="M169" s="1" t="s">
        <v>21</v>
      </c>
      <c r="N169" s="4">
        <f t="shared" ref="N169" si="259">SUM(N165:N166)/SUM(N165:N168)</f>
        <v>0</v>
      </c>
      <c r="O169" s="1" t="s">
        <v>21</v>
      </c>
      <c r="P169" s="1" t="e">
        <f t="shared" ref="P169" si="260">SUM(P165:P166)/SUM(P165:P168)</f>
        <v>#DIV/0!</v>
      </c>
      <c r="V169">
        <v>0.5</v>
      </c>
      <c r="W169" s="5" cm="1">
        <f t="array" aca="1" ref="W169" ca="1">INDIRECT(CONCATENATE("P",((ROW()-4)*10+3)))</f>
        <v>74</v>
      </c>
      <c r="X169" s="5" cm="1">
        <f t="array" aca="1" ref="X169" ca="1">INDIRECT(CONCATENATE("N",((ROW()-4)*10+9)))</f>
        <v>0.2</v>
      </c>
      <c r="Y169" s="5" cm="1">
        <f t="array" aca="1" ref="Y169" ca="1">INDIRECT(CONCATENATE("N",((ROW()-4)*10+10)))</f>
        <v>0.33333333333333331</v>
      </c>
      <c r="Z169" s="5" cm="1">
        <f t="array" aca="1" ref="Z169" ca="1">INDIRECT(CONCATENATE("P",((ROW()-4)*10+3)))</f>
        <v>74</v>
      </c>
      <c r="AA169" s="5" t="e" cm="1">
        <f t="array" aca="1" ref="AA169" ca="1">INDIRECT(CONCATENATE("P",((ROW()-4)*10+9)))</f>
        <v>#DIV/0!</v>
      </c>
      <c r="AB169" s="5" t="e" cm="1">
        <f t="array" aca="1" ref="AB169" ca="1">INDIRECT(CONCATENATE("P",((ROW()-4)*10+10)))</f>
        <v>#DIV/0!</v>
      </c>
    </row>
    <row r="170" spans="1:28" x14ac:dyDescent="0.25">
      <c r="A170" t="s">
        <v>11</v>
      </c>
      <c r="B170">
        <v>-75</v>
      </c>
      <c r="C170">
        <v>0</v>
      </c>
      <c r="D170">
        <v>0</v>
      </c>
      <c r="E170" s="3">
        <f t="shared" si="198"/>
        <v>0</v>
      </c>
      <c r="F170" s="3">
        <v>0</v>
      </c>
      <c r="G170" s="3">
        <v>0</v>
      </c>
      <c r="H170" s="3">
        <f t="shared" si="199"/>
        <v>1</v>
      </c>
      <c r="I170" s="1">
        <f t="shared" si="200"/>
        <v>0</v>
      </c>
      <c r="J170" s="1">
        <v>0</v>
      </c>
      <c r="K170" s="1">
        <v>0</v>
      </c>
      <c r="L170" s="1">
        <v>0</v>
      </c>
      <c r="M170" s="1" t="s">
        <v>22</v>
      </c>
      <c r="N170" s="4">
        <f t="shared" ref="N170" si="261">2*N165/(2*N165+N167+N168)</f>
        <v>0</v>
      </c>
      <c r="O170" s="1" t="s">
        <v>22</v>
      </c>
      <c r="P170" s="1" t="e">
        <f t="shared" ref="P170" si="262">2*P165/(2*P165+P167+P168)</f>
        <v>#DIV/0!</v>
      </c>
      <c r="V170">
        <v>0.5</v>
      </c>
      <c r="W170" s="5" cm="1">
        <f t="array" aca="1" ref="W170" ca="1">INDIRECT(CONCATENATE("P",((ROW()-4)*10+3)))</f>
        <v>75</v>
      </c>
      <c r="X170" s="5" cm="1">
        <f t="array" aca="1" ref="X170" ca="1">INDIRECT(CONCATENATE("N",((ROW()-4)*10+9)))</f>
        <v>0.2</v>
      </c>
      <c r="Y170" s="5" cm="1">
        <f t="array" aca="1" ref="Y170" ca="1">INDIRECT(CONCATENATE("N",((ROW()-4)*10+10)))</f>
        <v>0.33333333333333331</v>
      </c>
      <c r="Z170" s="5" cm="1">
        <f t="array" aca="1" ref="Z170" ca="1">INDIRECT(CONCATENATE("P",((ROW()-4)*10+3)))</f>
        <v>75</v>
      </c>
      <c r="AA170" s="5" t="e" cm="1">
        <f t="array" aca="1" ref="AA170" ca="1">INDIRECT(CONCATENATE("P",((ROW()-4)*10+9)))</f>
        <v>#DIV/0!</v>
      </c>
      <c r="AB170" s="5" t="e" cm="1">
        <f t="array" aca="1" ref="AB170" ca="1">INDIRECT(CONCATENATE("P",((ROW()-4)*10+10)))</f>
        <v>#DIV/0!</v>
      </c>
    </row>
    <row r="171" spans="1:28" x14ac:dyDescent="0.25">
      <c r="A171" t="s">
        <v>12</v>
      </c>
      <c r="B171">
        <v>-75</v>
      </c>
      <c r="C171">
        <v>0</v>
      </c>
      <c r="D171">
        <v>0</v>
      </c>
      <c r="E171" s="3">
        <f t="shared" si="198"/>
        <v>0</v>
      </c>
      <c r="F171" s="3">
        <v>0</v>
      </c>
      <c r="G171" s="3">
        <v>0</v>
      </c>
      <c r="H171" s="3">
        <f t="shared" si="199"/>
        <v>1</v>
      </c>
      <c r="I171" s="1">
        <f t="shared" si="200"/>
        <v>0</v>
      </c>
      <c r="J171" s="1">
        <v>0</v>
      </c>
      <c r="K171" s="1">
        <v>0</v>
      </c>
      <c r="L171" s="1">
        <v>0</v>
      </c>
      <c r="M171" s="1" t="s">
        <v>24</v>
      </c>
      <c r="N171" s="4">
        <f t="shared" ref="N171" si="263">N165/(N165+N168)</f>
        <v>0</v>
      </c>
      <c r="O171" s="1" t="s">
        <v>24</v>
      </c>
      <c r="P171" s="4" t="e">
        <f t="shared" ref="P171" si="264">P165/(P165+P168)</f>
        <v>#DIV/0!</v>
      </c>
      <c r="V171">
        <v>0.5</v>
      </c>
      <c r="W171" s="5" cm="1">
        <f t="array" aca="1" ref="W171" ca="1">INDIRECT(CONCATENATE("P",((ROW()-4)*10+3)))</f>
        <v>76</v>
      </c>
      <c r="X171" s="5" cm="1">
        <f t="array" aca="1" ref="X171" ca="1">INDIRECT(CONCATENATE("N",((ROW()-4)*10+9)))</f>
        <v>0.2</v>
      </c>
      <c r="Y171" s="5" cm="1">
        <f t="array" aca="1" ref="Y171" ca="1">INDIRECT(CONCATENATE("N",((ROW()-4)*10+10)))</f>
        <v>0.33333333333333331</v>
      </c>
      <c r="Z171" s="5" cm="1">
        <f t="array" aca="1" ref="Z171" ca="1">INDIRECT(CONCATENATE("P",((ROW()-4)*10+3)))</f>
        <v>76</v>
      </c>
      <c r="AA171" s="5" t="e" cm="1">
        <f t="array" aca="1" ref="AA171" ca="1">INDIRECT(CONCATENATE("P",((ROW()-4)*10+9)))</f>
        <v>#DIV/0!</v>
      </c>
      <c r="AB171" s="5" t="e" cm="1">
        <f t="array" aca="1" ref="AB171" ca="1">INDIRECT(CONCATENATE("P",((ROW()-4)*10+10)))</f>
        <v>#DIV/0!</v>
      </c>
    </row>
    <row r="172" spans="1:28" x14ac:dyDescent="0.25">
      <c r="A172" t="s">
        <v>13</v>
      </c>
      <c r="B172">
        <v>-75</v>
      </c>
      <c r="C172">
        <v>0</v>
      </c>
      <c r="D172">
        <v>0</v>
      </c>
      <c r="E172" s="3">
        <f t="shared" si="198"/>
        <v>0</v>
      </c>
      <c r="F172" s="3">
        <v>0</v>
      </c>
      <c r="G172" s="3">
        <v>0</v>
      </c>
      <c r="H172" s="3">
        <f t="shared" si="199"/>
        <v>1</v>
      </c>
      <c r="I172" s="1">
        <f t="shared" si="200"/>
        <v>0</v>
      </c>
      <c r="J172" s="1">
        <v>0</v>
      </c>
      <c r="K172" s="1">
        <v>0</v>
      </c>
      <c r="L172" s="1">
        <v>0</v>
      </c>
      <c r="V172">
        <v>0.5</v>
      </c>
      <c r="W172" s="5" cm="1">
        <f t="array" aca="1" ref="W172" ca="1">INDIRECT(CONCATENATE("P",((ROW()-4)*10+3)))</f>
        <v>77</v>
      </c>
      <c r="X172" s="5" cm="1">
        <f t="array" aca="1" ref="X172" ca="1">INDIRECT(CONCATENATE("N",((ROW()-4)*10+9)))</f>
        <v>0.1</v>
      </c>
      <c r="Y172" s="5" cm="1">
        <f t="array" aca="1" ref="Y172" ca="1">INDIRECT(CONCATENATE("N",((ROW()-4)*10+10)))</f>
        <v>0.18181818181818182</v>
      </c>
      <c r="Z172" s="5" cm="1">
        <f t="array" aca="1" ref="Z172" ca="1">INDIRECT(CONCATENATE("P",((ROW()-4)*10+3)))</f>
        <v>77</v>
      </c>
      <c r="AA172" s="5" t="e" cm="1">
        <f t="array" aca="1" ref="AA172" ca="1">INDIRECT(CONCATENATE("P",((ROW()-4)*10+9)))</f>
        <v>#DIV/0!</v>
      </c>
      <c r="AB172" s="5" t="e" cm="1">
        <f t="array" aca="1" ref="AB172" ca="1">INDIRECT(CONCATENATE("P",((ROW()-4)*10+10)))</f>
        <v>#DIV/0!</v>
      </c>
    </row>
    <row r="173" spans="1:28" x14ac:dyDescent="0.25">
      <c r="A173" t="s">
        <v>4</v>
      </c>
      <c r="B173">
        <v>-74</v>
      </c>
      <c r="C173">
        <v>0</v>
      </c>
      <c r="D173">
        <v>0</v>
      </c>
      <c r="E173" s="3">
        <f t="shared" si="198"/>
        <v>0</v>
      </c>
      <c r="F173" s="3">
        <v>0</v>
      </c>
      <c r="G173" s="3">
        <v>0</v>
      </c>
      <c r="H173" s="3">
        <f t="shared" si="199"/>
        <v>1</v>
      </c>
      <c r="I173" s="1">
        <f t="shared" si="200"/>
        <v>0</v>
      </c>
      <c r="J173" s="1">
        <v>0</v>
      </c>
      <c r="K173" s="1">
        <v>0</v>
      </c>
      <c r="L173" s="1">
        <v>0</v>
      </c>
      <c r="M173" t="s">
        <v>14</v>
      </c>
      <c r="N173" s="4">
        <f t="shared" ref="N173" si="265">COUNT(C173:C182)</f>
        <v>10</v>
      </c>
      <c r="O173" t="s">
        <v>23</v>
      </c>
      <c r="P173" s="2">
        <f t="shared" ref="P173" si="266">B173</f>
        <v>-74</v>
      </c>
      <c r="V173">
        <v>0.5</v>
      </c>
      <c r="W173" s="5" cm="1">
        <f t="array" aca="1" ref="W173" ca="1">INDIRECT(CONCATENATE("P",((ROW()-4)*10+3)))</f>
        <v>78</v>
      </c>
      <c r="X173" s="5" cm="1">
        <f t="array" aca="1" ref="X173" ca="1">INDIRECT(CONCATENATE("N",((ROW()-4)*10+9)))</f>
        <v>0.1</v>
      </c>
      <c r="Y173" s="5" cm="1">
        <f t="array" aca="1" ref="Y173" ca="1">INDIRECT(CONCATENATE("N",((ROW()-4)*10+10)))</f>
        <v>0.18181818181818182</v>
      </c>
      <c r="Z173" s="5" cm="1">
        <f t="array" aca="1" ref="Z173" ca="1">INDIRECT(CONCATENATE("P",((ROW()-4)*10+3)))</f>
        <v>78</v>
      </c>
      <c r="AA173" s="5" t="e" cm="1">
        <f t="array" aca="1" ref="AA173" ca="1">INDIRECT(CONCATENATE("P",((ROW()-4)*10+9)))</f>
        <v>#DIV/0!</v>
      </c>
      <c r="AB173" s="5" t="e" cm="1">
        <f t="array" aca="1" ref="AB173" ca="1">INDIRECT(CONCATENATE("P",((ROW()-4)*10+10)))</f>
        <v>#DIV/0!</v>
      </c>
    </row>
    <row r="174" spans="1:28" x14ac:dyDescent="0.25">
      <c r="A174" t="s">
        <v>5</v>
      </c>
      <c r="B174">
        <v>-74</v>
      </c>
      <c r="C174">
        <v>0</v>
      </c>
      <c r="D174">
        <v>0</v>
      </c>
      <c r="E174" s="3">
        <f t="shared" si="198"/>
        <v>0</v>
      </c>
      <c r="F174" s="3">
        <v>0</v>
      </c>
      <c r="G174" s="3">
        <v>0</v>
      </c>
      <c r="H174" s="3">
        <f t="shared" si="199"/>
        <v>1</v>
      </c>
      <c r="I174" s="1">
        <f t="shared" si="200"/>
        <v>0</v>
      </c>
      <c r="J174" s="1">
        <v>0</v>
      </c>
      <c r="K174" s="1">
        <v>0</v>
      </c>
      <c r="L174" s="1">
        <v>0</v>
      </c>
      <c r="M174" t="s">
        <v>19</v>
      </c>
      <c r="O174" t="s">
        <v>20</v>
      </c>
      <c r="V174">
        <v>0.5</v>
      </c>
      <c r="W174" s="5" cm="1">
        <f t="array" aca="1" ref="W174" ca="1">INDIRECT(CONCATENATE("P",((ROW()-4)*10+3)))</f>
        <v>79</v>
      </c>
      <c r="X174" s="5" cm="1">
        <f t="array" aca="1" ref="X174" ca="1">INDIRECT(CONCATENATE("N",((ROW()-4)*10+9)))</f>
        <v>0.1</v>
      </c>
      <c r="Y174" s="5" cm="1">
        <f t="array" aca="1" ref="Y174" ca="1">INDIRECT(CONCATENATE("N",((ROW()-4)*10+10)))</f>
        <v>0.18181818181818182</v>
      </c>
      <c r="Z174" s="5" cm="1">
        <f t="array" aca="1" ref="Z174" ca="1">INDIRECT(CONCATENATE("P",((ROW()-4)*10+3)))</f>
        <v>79</v>
      </c>
      <c r="AA174" s="5" t="e" cm="1">
        <f t="array" aca="1" ref="AA174" ca="1">INDIRECT(CONCATENATE("P",((ROW()-4)*10+9)))</f>
        <v>#DIV/0!</v>
      </c>
      <c r="AB174" s="5" t="e" cm="1">
        <f t="array" aca="1" ref="AB174" ca="1">INDIRECT(CONCATENATE("P",((ROW()-4)*10+10)))</f>
        <v>#DIV/0!</v>
      </c>
    </row>
    <row r="175" spans="1:28" x14ac:dyDescent="0.25">
      <c r="A175" t="s">
        <v>6</v>
      </c>
      <c r="B175">
        <v>-74</v>
      </c>
      <c r="C175">
        <v>0</v>
      </c>
      <c r="D175">
        <v>0</v>
      </c>
      <c r="E175" s="3">
        <f t="shared" si="198"/>
        <v>0</v>
      </c>
      <c r="F175" s="3">
        <v>0</v>
      </c>
      <c r="G175" s="3">
        <v>0</v>
      </c>
      <c r="H175" s="3">
        <f t="shared" si="199"/>
        <v>1</v>
      </c>
      <c r="I175" s="1">
        <f t="shared" si="200"/>
        <v>0</v>
      </c>
      <c r="J175" s="1">
        <v>0</v>
      </c>
      <c r="K175" s="1">
        <v>0</v>
      </c>
      <c r="L175" s="1">
        <v>0</v>
      </c>
      <c r="M175" t="s">
        <v>15</v>
      </c>
      <c r="N175" s="4">
        <f t="shared" ref="N175" si="267">SUM(E173:E182)</f>
        <v>0</v>
      </c>
      <c r="O175" t="s">
        <v>15</v>
      </c>
      <c r="P175" s="4">
        <f t="shared" ref="P175" si="268">SUM(I173:I182)</f>
        <v>0</v>
      </c>
      <c r="V175">
        <v>0.5</v>
      </c>
      <c r="W175" s="5" cm="1">
        <f t="array" aca="1" ref="W175" ca="1">INDIRECT(CONCATENATE("P",((ROW()-4)*10+3)))</f>
        <v>80</v>
      </c>
      <c r="X175" s="5" cm="1">
        <f t="array" aca="1" ref="X175" ca="1">INDIRECT(CONCATENATE("N",((ROW()-4)*10+9)))</f>
        <v>0.1</v>
      </c>
      <c r="Y175" s="5" cm="1">
        <f t="array" aca="1" ref="Y175" ca="1">INDIRECT(CONCATENATE("N",((ROW()-4)*10+10)))</f>
        <v>0.18181818181818182</v>
      </c>
      <c r="Z175" s="5" cm="1">
        <f t="array" aca="1" ref="Z175" ca="1">INDIRECT(CONCATENATE("P",((ROW()-4)*10+3)))</f>
        <v>80</v>
      </c>
      <c r="AA175" s="5" t="e" cm="1">
        <f t="array" aca="1" ref="AA175" ca="1">INDIRECT(CONCATENATE("P",((ROW()-4)*10+9)))</f>
        <v>#DIV/0!</v>
      </c>
      <c r="AB175" s="5" t="e" cm="1">
        <f t="array" aca="1" ref="AB175" ca="1">INDIRECT(CONCATENATE("P",((ROW()-4)*10+10)))</f>
        <v>#DIV/0!</v>
      </c>
    </row>
    <row r="176" spans="1:28" x14ac:dyDescent="0.25">
      <c r="A176" t="s">
        <v>7</v>
      </c>
      <c r="B176">
        <v>-74</v>
      </c>
      <c r="C176">
        <v>0</v>
      </c>
      <c r="D176">
        <v>0</v>
      </c>
      <c r="E176" s="3">
        <f t="shared" si="198"/>
        <v>0</v>
      </c>
      <c r="F176" s="3">
        <v>0</v>
      </c>
      <c r="G176" s="3">
        <v>0</v>
      </c>
      <c r="H176" s="3">
        <f t="shared" si="199"/>
        <v>1</v>
      </c>
      <c r="I176" s="1">
        <f t="shared" si="200"/>
        <v>0</v>
      </c>
      <c r="J176" s="1">
        <v>0</v>
      </c>
      <c r="K176" s="1">
        <v>0</v>
      </c>
      <c r="L176" s="1">
        <v>0</v>
      </c>
      <c r="M176" t="s">
        <v>16</v>
      </c>
      <c r="N176" s="4">
        <f t="shared" ref="N176" si="269">SUM(F173:F182)</f>
        <v>0</v>
      </c>
      <c r="O176" t="s">
        <v>16</v>
      </c>
      <c r="P176" s="4">
        <f t="shared" ref="P176" si="270">SUM(J173:J182)</f>
        <v>0</v>
      </c>
      <c r="V176">
        <v>0.5</v>
      </c>
      <c r="W176" s="5" cm="1">
        <f t="array" aca="1" ref="W176" ca="1">INDIRECT(CONCATENATE("P",((ROW()-4)*10+3)))</f>
        <v>81</v>
      </c>
      <c r="X176" s="5" cm="1">
        <f t="array" aca="1" ref="X176" ca="1">INDIRECT(CONCATENATE("N",((ROW()-4)*10+9)))</f>
        <v>0.1</v>
      </c>
      <c r="Y176" s="5" cm="1">
        <f t="array" aca="1" ref="Y176" ca="1">INDIRECT(CONCATENATE("N",((ROW()-4)*10+10)))</f>
        <v>0.18181818181818182</v>
      </c>
      <c r="Z176" s="5" cm="1">
        <f t="array" aca="1" ref="Z176" ca="1">INDIRECT(CONCATENATE("P",((ROW()-4)*10+3)))</f>
        <v>81</v>
      </c>
      <c r="AA176" s="5" t="e" cm="1">
        <f t="array" aca="1" ref="AA176" ca="1">INDIRECT(CONCATENATE("P",((ROW()-4)*10+9)))</f>
        <v>#DIV/0!</v>
      </c>
      <c r="AB176" s="5" t="e" cm="1">
        <f t="array" aca="1" ref="AB176" ca="1">INDIRECT(CONCATENATE("P",((ROW()-4)*10+10)))</f>
        <v>#DIV/0!</v>
      </c>
    </row>
    <row r="177" spans="1:28" x14ac:dyDescent="0.25">
      <c r="A177" t="s">
        <v>8</v>
      </c>
      <c r="B177">
        <v>-74</v>
      </c>
      <c r="C177">
        <v>0</v>
      </c>
      <c r="D177">
        <v>0</v>
      </c>
      <c r="E177" s="3">
        <f t="shared" si="198"/>
        <v>0</v>
      </c>
      <c r="F177" s="3">
        <v>0</v>
      </c>
      <c r="G177" s="3">
        <v>0</v>
      </c>
      <c r="H177" s="3">
        <f t="shared" si="199"/>
        <v>1</v>
      </c>
      <c r="I177" s="1">
        <f t="shared" si="200"/>
        <v>0</v>
      </c>
      <c r="J177" s="1">
        <v>0</v>
      </c>
      <c r="K177" s="1">
        <v>0</v>
      </c>
      <c r="L177" s="1">
        <v>0</v>
      </c>
      <c r="M177" t="s">
        <v>17</v>
      </c>
      <c r="N177" s="4">
        <f t="shared" ref="N177" si="271">SUM(G173:G182)</f>
        <v>0</v>
      </c>
      <c r="O177" t="s">
        <v>17</v>
      </c>
      <c r="P177" s="4">
        <f t="shared" ref="P177" si="272">SUM(K173:K182)</f>
        <v>0</v>
      </c>
      <c r="V177">
        <v>0.5</v>
      </c>
      <c r="W177" s="5" cm="1">
        <f t="array" aca="1" ref="W177" ca="1">INDIRECT(CONCATENATE("P",((ROW()-4)*10+3)))</f>
        <v>82</v>
      </c>
      <c r="X177" s="5" cm="1">
        <f t="array" aca="1" ref="X177" ca="1">INDIRECT(CONCATENATE("N",((ROW()-4)*10+9)))</f>
        <v>0.1</v>
      </c>
      <c r="Y177" s="5" cm="1">
        <f t="array" aca="1" ref="Y177" ca="1">INDIRECT(CONCATENATE("N",((ROW()-4)*10+10)))</f>
        <v>0.18181818181818182</v>
      </c>
      <c r="Z177" s="5" cm="1">
        <f t="array" aca="1" ref="Z177" ca="1">INDIRECT(CONCATENATE("P",((ROW()-4)*10+3)))</f>
        <v>82</v>
      </c>
      <c r="AA177" s="5" t="e" cm="1">
        <f t="array" aca="1" ref="AA177" ca="1">INDIRECT(CONCATENATE("P",((ROW()-4)*10+9)))</f>
        <v>#DIV/0!</v>
      </c>
      <c r="AB177" s="5" t="e" cm="1">
        <f t="array" aca="1" ref="AB177" ca="1">INDIRECT(CONCATENATE("P",((ROW()-4)*10+10)))</f>
        <v>#DIV/0!</v>
      </c>
    </row>
    <row r="178" spans="1:28" x14ac:dyDescent="0.25">
      <c r="A178" t="s">
        <v>9</v>
      </c>
      <c r="B178">
        <v>-74</v>
      </c>
      <c r="C178">
        <v>0</v>
      </c>
      <c r="D178">
        <v>0</v>
      </c>
      <c r="E178" s="3">
        <f t="shared" si="198"/>
        <v>0</v>
      </c>
      <c r="F178" s="3">
        <v>0</v>
      </c>
      <c r="G178" s="3">
        <v>0</v>
      </c>
      <c r="H178" s="3">
        <f t="shared" si="199"/>
        <v>1</v>
      </c>
      <c r="I178" s="1">
        <f t="shared" si="200"/>
        <v>0</v>
      </c>
      <c r="J178" s="1">
        <v>0</v>
      </c>
      <c r="K178" s="1">
        <v>0</v>
      </c>
      <c r="L178" s="1">
        <v>0</v>
      </c>
      <c r="M178" t="s">
        <v>18</v>
      </c>
      <c r="N178" s="4">
        <f t="shared" ref="N178" si="273">SUM(H173:H182)</f>
        <v>10</v>
      </c>
      <c r="O178" t="s">
        <v>18</v>
      </c>
      <c r="P178" s="4">
        <f t="shared" ref="P178" si="274">SUM(L173:L182)</f>
        <v>0</v>
      </c>
      <c r="V178">
        <v>0.5</v>
      </c>
      <c r="W178" s="5" cm="1">
        <f t="array" aca="1" ref="W178" ca="1">INDIRECT(CONCATENATE("P",((ROW()-4)*10+3)))</f>
        <v>83</v>
      </c>
      <c r="X178" s="5" cm="1">
        <f t="array" aca="1" ref="X178" ca="1">INDIRECT(CONCATENATE("N",((ROW()-4)*10+9)))</f>
        <v>0.1</v>
      </c>
      <c r="Y178" s="5" cm="1">
        <f t="array" aca="1" ref="Y178" ca="1">INDIRECT(CONCATENATE("N",((ROW()-4)*10+10)))</f>
        <v>0.18181818181818182</v>
      </c>
      <c r="Z178" s="5" cm="1">
        <f t="array" aca="1" ref="Z178" ca="1">INDIRECT(CONCATENATE("P",((ROW()-4)*10+3)))</f>
        <v>83</v>
      </c>
      <c r="AA178" s="5" t="e" cm="1">
        <f t="array" aca="1" ref="AA178" ca="1">INDIRECT(CONCATENATE("P",((ROW()-4)*10+9)))</f>
        <v>#DIV/0!</v>
      </c>
      <c r="AB178" s="5" t="e" cm="1">
        <f t="array" aca="1" ref="AB178" ca="1">INDIRECT(CONCATENATE("P",((ROW()-4)*10+10)))</f>
        <v>#DIV/0!</v>
      </c>
    </row>
    <row r="179" spans="1:28" x14ac:dyDescent="0.25">
      <c r="A179" t="s">
        <v>10</v>
      </c>
      <c r="B179">
        <v>-74</v>
      </c>
      <c r="C179">
        <v>0</v>
      </c>
      <c r="D179">
        <v>0</v>
      </c>
      <c r="E179" s="3">
        <f t="shared" si="198"/>
        <v>0</v>
      </c>
      <c r="F179" s="3">
        <v>0</v>
      </c>
      <c r="G179" s="3">
        <v>0</v>
      </c>
      <c r="H179" s="3">
        <f t="shared" si="199"/>
        <v>1</v>
      </c>
      <c r="I179" s="1">
        <f t="shared" si="200"/>
        <v>0</v>
      </c>
      <c r="J179" s="1">
        <v>0</v>
      </c>
      <c r="K179" s="1">
        <v>0</v>
      </c>
      <c r="L179" s="1">
        <v>0</v>
      </c>
      <c r="M179" s="1" t="s">
        <v>21</v>
      </c>
      <c r="N179" s="4">
        <f t="shared" ref="N179" si="275">SUM(N175:N176)/SUM(N175:N178)</f>
        <v>0</v>
      </c>
      <c r="O179" s="1" t="s">
        <v>21</v>
      </c>
      <c r="P179" s="1" t="e">
        <f t="shared" ref="P179" si="276">SUM(P175:P176)/SUM(P175:P178)</f>
        <v>#DIV/0!</v>
      </c>
      <c r="V179">
        <v>0.5</v>
      </c>
      <c r="W179" s="5" cm="1">
        <f t="array" aca="1" ref="W179" ca="1">INDIRECT(CONCATENATE("P",((ROW()-4)*10+3)))</f>
        <v>84</v>
      </c>
      <c r="X179" s="5" cm="1">
        <f t="array" aca="1" ref="X179" ca="1">INDIRECT(CONCATENATE("N",((ROW()-4)*10+9)))</f>
        <v>0</v>
      </c>
      <c r="Y179" s="5" cm="1">
        <f t="array" aca="1" ref="Y179" ca="1">INDIRECT(CONCATENATE("N",((ROW()-4)*10+10)))</f>
        <v>0</v>
      </c>
      <c r="Z179" s="5" cm="1">
        <f t="array" aca="1" ref="Z179" ca="1">INDIRECT(CONCATENATE("P",((ROW()-4)*10+3)))</f>
        <v>84</v>
      </c>
      <c r="AA179" s="5" t="e" cm="1">
        <f t="array" aca="1" ref="AA179" ca="1">INDIRECT(CONCATENATE("P",((ROW()-4)*10+9)))</f>
        <v>#DIV/0!</v>
      </c>
      <c r="AB179" s="5" t="e" cm="1">
        <f t="array" aca="1" ref="AB179" ca="1">INDIRECT(CONCATENATE("P",((ROW()-4)*10+10)))</f>
        <v>#DIV/0!</v>
      </c>
    </row>
    <row r="180" spans="1:28" x14ac:dyDescent="0.25">
      <c r="A180" t="s">
        <v>11</v>
      </c>
      <c r="B180">
        <v>-74</v>
      </c>
      <c r="C180">
        <v>0</v>
      </c>
      <c r="D180">
        <v>0</v>
      </c>
      <c r="E180" s="3">
        <f t="shared" si="198"/>
        <v>0</v>
      </c>
      <c r="F180" s="3">
        <v>0</v>
      </c>
      <c r="G180" s="3">
        <v>0</v>
      </c>
      <c r="H180" s="3">
        <f t="shared" si="199"/>
        <v>1</v>
      </c>
      <c r="I180" s="1">
        <f t="shared" si="200"/>
        <v>0</v>
      </c>
      <c r="J180" s="1">
        <v>0</v>
      </c>
      <c r="K180" s="1">
        <v>0</v>
      </c>
      <c r="L180" s="1">
        <v>0</v>
      </c>
      <c r="M180" s="1" t="s">
        <v>22</v>
      </c>
      <c r="N180" s="4">
        <f t="shared" ref="N180" si="277">2*N175/(2*N175+N177+N178)</f>
        <v>0</v>
      </c>
      <c r="O180" s="1" t="s">
        <v>22</v>
      </c>
      <c r="P180" s="1" t="e">
        <f t="shared" ref="P180" si="278">2*P175/(2*P175+P177+P178)</f>
        <v>#DIV/0!</v>
      </c>
      <c r="V180">
        <v>0.5</v>
      </c>
      <c r="W180" s="5" cm="1">
        <f t="array" aca="1" ref="W180" ca="1">INDIRECT(CONCATENATE("P",((ROW()-4)*10+3)))</f>
        <v>85</v>
      </c>
      <c r="X180" s="5" cm="1">
        <f t="array" aca="1" ref="X180" ca="1">INDIRECT(CONCATENATE("N",((ROW()-4)*10+9)))</f>
        <v>0</v>
      </c>
      <c r="Y180" s="5" cm="1">
        <f t="array" aca="1" ref="Y180" ca="1">INDIRECT(CONCATENATE("N",((ROW()-4)*10+10)))</f>
        <v>0</v>
      </c>
      <c r="Z180" s="5" cm="1">
        <f t="array" aca="1" ref="Z180" ca="1">INDIRECT(CONCATENATE("P",((ROW()-4)*10+3)))</f>
        <v>85</v>
      </c>
      <c r="AA180" s="5" t="e" cm="1">
        <f t="array" aca="1" ref="AA180" ca="1">INDIRECT(CONCATENATE("P",((ROW()-4)*10+9)))</f>
        <v>#DIV/0!</v>
      </c>
      <c r="AB180" s="5" t="e" cm="1">
        <f t="array" aca="1" ref="AB180" ca="1">INDIRECT(CONCATENATE("P",((ROW()-4)*10+10)))</f>
        <v>#DIV/0!</v>
      </c>
    </row>
    <row r="181" spans="1:28" x14ac:dyDescent="0.25">
      <c r="A181" t="s">
        <v>12</v>
      </c>
      <c r="B181">
        <v>-74</v>
      </c>
      <c r="C181">
        <v>0</v>
      </c>
      <c r="D181">
        <v>0</v>
      </c>
      <c r="E181" s="3">
        <f t="shared" si="198"/>
        <v>0</v>
      </c>
      <c r="F181" s="3">
        <v>0</v>
      </c>
      <c r="G181" s="3">
        <v>0</v>
      </c>
      <c r="H181" s="3">
        <f t="shared" si="199"/>
        <v>1</v>
      </c>
      <c r="I181" s="1">
        <f t="shared" si="200"/>
        <v>0</v>
      </c>
      <c r="J181" s="1">
        <v>0</v>
      </c>
      <c r="K181" s="1">
        <v>0</v>
      </c>
      <c r="L181" s="1">
        <v>0</v>
      </c>
      <c r="M181" s="1" t="s">
        <v>24</v>
      </c>
      <c r="N181" s="4">
        <f t="shared" ref="N181" si="279">N175/(N175+N178)</f>
        <v>0</v>
      </c>
      <c r="O181" s="1" t="s">
        <v>24</v>
      </c>
      <c r="P181" s="4" t="e">
        <f t="shared" ref="P181" si="280">P175/(P175+P178)</f>
        <v>#DIV/0!</v>
      </c>
      <c r="V181">
        <v>0.5</v>
      </c>
      <c r="W181" s="5" cm="1">
        <f t="array" aca="1" ref="W181" ca="1">INDIRECT(CONCATENATE("P",((ROW()-4)*10+3)))</f>
        <v>86</v>
      </c>
      <c r="X181" s="5" cm="1">
        <f t="array" aca="1" ref="X181" ca="1">INDIRECT(CONCATENATE("N",((ROW()-4)*10+9)))</f>
        <v>0</v>
      </c>
      <c r="Y181" s="5" cm="1">
        <f t="array" aca="1" ref="Y181" ca="1">INDIRECT(CONCATENATE("N",((ROW()-4)*10+10)))</f>
        <v>0</v>
      </c>
      <c r="Z181" s="5" cm="1">
        <f t="array" aca="1" ref="Z181" ca="1">INDIRECT(CONCATENATE("P",((ROW()-4)*10+3)))</f>
        <v>86</v>
      </c>
      <c r="AA181" s="5" t="e" cm="1">
        <f t="array" aca="1" ref="AA181" ca="1">INDIRECT(CONCATENATE("P",((ROW()-4)*10+9)))</f>
        <v>#DIV/0!</v>
      </c>
      <c r="AB181" s="5" t="e" cm="1">
        <f t="array" aca="1" ref="AB181" ca="1">INDIRECT(CONCATENATE("P",((ROW()-4)*10+10)))</f>
        <v>#DIV/0!</v>
      </c>
    </row>
    <row r="182" spans="1:28" x14ac:dyDescent="0.25">
      <c r="A182" t="s">
        <v>13</v>
      </c>
      <c r="B182">
        <v>-74</v>
      </c>
      <c r="C182">
        <v>0</v>
      </c>
      <c r="D182">
        <v>0</v>
      </c>
      <c r="E182" s="3">
        <f t="shared" si="198"/>
        <v>0</v>
      </c>
      <c r="F182" s="3">
        <v>0</v>
      </c>
      <c r="G182" s="3">
        <v>0</v>
      </c>
      <c r="H182" s="3">
        <f t="shared" si="199"/>
        <v>1</v>
      </c>
      <c r="I182" s="1">
        <f t="shared" si="200"/>
        <v>0</v>
      </c>
      <c r="J182" s="1">
        <v>0</v>
      </c>
      <c r="K182" s="1">
        <v>0</v>
      </c>
      <c r="L182" s="1">
        <v>0</v>
      </c>
      <c r="V182">
        <v>0.5</v>
      </c>
      <c r="W182" s="5" cm="1">
        <f t="array" aca="1" ref="W182" ca="1">INDIRECT(CONCATENATE("P",((ROW()-4)*10+3)))</f>
        <v>87</v>
      </c>
      <c r="X182" s="5" cm="1">
        <f t="array" aca="1" ref="X182" ca="1">INDIRECT(CONCATENATE("N",((ROW()-4)*10+9)))</f>
        <v>0</v>
      </c>
      <c r="Y182" s="5" cm="1">
        <f t="array" aca="1" ref="Y182" ca="1">INDIRECT(CONCATENATE("N",((ROW()-4)*10+10)))</f>
        <v>0</v>
      </c>
      <c r="Z182" s="5" cm="1">
        <f t="array" aca="1" ref="Z182" ca="1">INDIRECT(CONCATENATE("P",((ROW()-4)*10+3)))</f>
        <v>87</v>
      </c>
      <c r="AA182" s="5" t="e" cm="1">
        <f t="array" aca="1" ref="AA182" ca="1">INDIRECT(CONCATENATE("P",((ROW()-4)*10+9)))</f>
        <v>#DIV/0!</v>
      </c>
      <c r="AB182" s="5" t="e" cm="1">
        <f t="array" aca="1" ref="AB182" ca="1">INDIRECT(CONCATENATE("P",((ROW()-4)*10+10)))</f>
        <v>#DIV/0!</v>
      </c>
    </row>
    <row r="183" spans="1:28" x14ac:dyDescent="0.25">
      <c r="A183" t="s">
        <v>4</v>
      </c>
      <c r="B183">
        <v>-73</v>
      </c>
      <c r="C183">
        <v>0</v>
      </c>
      <c r="D183">
        <v>0</v>
      </c>
      <c r="E183" s="3">
        <f t="shared" si="198"/>
        <v>0</v>
      </c>
      <c r="F183" s="3">
        <v>0</v>
      </c>
      <c r="G183" s="3">
        <v>0</v>
      </c>
      <c r="H183" s="3">
        <f t="shared" si="199"/>
        <v>1</v>
      </c>
      <c r="I183" s="1">
        <f t="shared" si="200"/>
        <v>0</v>
      </c>
      <c r="J183" s="1">
        <v>0</v>
      </c>
      <c r="K183" s="1">
        <v>0</v>
      </c>
      <c r="L183" s="1">
        <v>0</v>
      </c>
      <c r="M183" t="s">
        <v>14</v>
      </c>
      <c r="N183" s="4">
        <f t="shared" ref="N183" si="281">COUNT(C183:C192)</f>
        <v>10</v>
      </c>
      <c r="O183" t="s">
        <v>23</v>
      </c>
      <c r="P183" s="2">
        <f t="shared" ref="P183" si="282">B183</f>
        <v>-73</v>
      </c>
      <c r="V183">
        <v>0.5</v>
      </c>
      <c r="W183" s="5" cm="1">
        <f t="array" aca="1" ref="W183" ca="1">INDIRECT(CONCATENATE("P",((ROW()-4)*10+3)))</f>
        <v>88</v>
      </c>
      <c r="X183" s="5" cm="1">
        <f t="array" aca="1" ref="X183" ca="1">INDIRECT(CONCATENATE("N",((ROW()-4)*10+9)))</f>
        <v>0</v>
      </c>
      <c r="Y183" s="5" cm="1">
        <f t="array" aca="1" ref="Y183" ca="1">INDIRECT(CONCATENATE("N",((ROW()-4)*10+10)))</f>
        <v>0</v>
      </c>
      <c r="Z183" s="5" cm="1">
        <f t="array" aca="1" ref="Z183" ca="1">INDIRECT(CONCATENATE("P",((ROW()-4)*10+3)))</f>
        <v>88</v>
      </c>
      <c r="AA183" s="5" t="e" cm="1">
        <f t="array" aca="1" ref="AA183" ca="1">INDIRECT(CONCATENATE("P",((ROW()-4)*10+9)))</f>
        <v>#DIV/0!</v>
      </c>
      <c r="AB183" s="5" t="e" cm="1">
        <f t="array" aca="1" ref="AB183" ca="1">INDIRECT(CONCATENATE("P",((ROW()-4)*10+10)))</f>
        <v>#DIV/0!</v>
      </c>
    </row>
    <row r="184" spans="1:28" x14ac:dyDescent="0.25">
      <c r="A184" t="s">
        <v>5</v>
      </c>
      <c r="B184">
        <v>-73</v>
      </c>
      <c r="C184">
        <v>0</v>
      </c>
      <c r="D184">
        <v>0</v>
      </c>
      <c r="E184" s="3">
        <f t="shared" si="198"/>
        <v>0</v>
      </c>
      <c r="F184" s="3">
        <v>0</v>
      </c>
      <c r="G184" s="3">
        <v>0</v>
      </c>
      <c r="H184" s="3">
        <f t="shared" si="199"/>
        <v>1</v>
      </c>
      <c r="I184" s="1">
        <f t="shared" si="200"/>
        <v>0</v>
      </c>
      <c r="J184" s="1">
        <v>0</v>
      </c>
      <c r="K184" s="1">
        <v>0</v>
      </c>
      <c r="L184" s="1">
        <v>0</v>
      </c>
      <c r="M184" t="s">
        <v>19</v>
      </c>
      <c r="O184" t="s">
        <v>20</v>
      </c>
      <c r="V184">
        <v>0.5</v>
      </c>
      <c r="W184" s="5" cm="1">
        <f t="array" aca="1" ref="W184" ca="1">INDIRECT(CONCATENATE("P",((ROW()-4)*10+3)))</f>
        <v>89</v>
      </c>
      <c r="X184" s="5" cm="1">
        <f t="array" aca="1" ref="X184" ca="1">INDIRECT(CONCATENATE("N",((ROW()-4)*10+9)))</f>
        <v>0</v>
      </c>
      <c r="Y184" s="5" cm="1">
        <f t="array" aca="1" ref="Y184" ca="1">INDIRECT(CONCATENATE("N",((ROW()-4)*10+10)))</f>
        <v>0</v>
      </c>
      <c r="Z184" s="5" cm="1">
        <f t="array" aca="1" ref="Z184" ca="1">INDIRECT(CONCATENATE("P",((ROW()-4)*10+3)))</f>
        <v>89</v>
      </c>
      <c r="AA184" s="5" t="e" cm="1">
        <f t="array" aca="1" ref="AA184" ca="1">INDIRECT(CONCATENATE("P",((ROW()-4)*10+9)))</f>
        <v>#DIV/0!</v>
      </c>
      <c r="AB184" s="5" t="e" cm="1">
        <f t="array" aca="1" ref="AB184" ca="1">INDIRECT(CONCATENATE("P",((ROW()-4)*10+10)))</f>
        <v>#DIV/0!</v>
      </c>
    </row>
    <row r="185" spans="1:28" x14ac:dyDescent="0.25">
      <c r="A185" t="s">
        <v>6</v>
      </c>
      <c r="B185">
        <v>-73</v>
      </c>
      <c r="C185">
        <v>0</v>
      </c>
      <c r="D185">
        <v>0</v>
      </c>
      <c r="E185" s="3">
        <f t="shared" si="198"/>
        <v>0</v>
      </c>
      <c r="F185" s="3">
        <v>0</v>
      </c>
      <c r="G185" s="3">
        <v>0</v>
      </c>
      <c r="H185" s="3">
        <f t="shared" si="199"/>
        <v>1</v>
      </c>
      <c r="I185" s="1">
        <f t="shared" si="200"/>
        <v>0</v>
      </c>
      <c r="J185" s="1">
        <v>0</v>
      </c>
      <c r="K185" s="1">
        <v>0</v>
      </c>
      <c r="L185" s="1">
        <v>0</v>
      </c>
      <c r="M185" t="s">
        <v>15</v>
      </c>
      <c r="N185" s="4">
        <f t="shared" ref="N185" si="283">SUM(E183:E192)</f>
        <v>1</v>
      </c>
      <c r="O185" t="s">
        <v>15</v>
      </c>
      <c r="P185" s="4">
        <f t="shared" ref="P185" si="284">SUM(I183:I192)</f>
        <v>0</v>
      </c>
      <c r="V185">
        <v>0.5</v>
      </c>
      <c r="W185" s="5" cm="1">
        <f t="array" aca="1" ref="W185" ca="1">INDIRECT(CONCATENATE("P",((ROW()-4)*10+3)))</f>
        <v>90</v>
      </c>
      <c r="X185" s="5" cm="1">
        <f t="array" aca="1" ref="X185" ca="1">INDIRECT(CONCATENATE("N",((ROW()-4)*10+9)))</f>
        <v>0</v>
      </c>
      <c r="Y185" s="5" cm="1">
        <f t="array" aca="1" ref="Y185" ca="1">INDIRECT(CONCATENATE("N",((ROW()-4)*10+10)))</f>
        <v>0</v>
      </c>
      <c r="Z185" s="5" cm="1">
        <f t="array" aca="1" ref="Z185" ca="1">INDIRECT(CONCATENATE("P",((ROW()-4)*10+3)))</f>
        <v>90</v>
      </c>
      <c r="AA185" s="5" t="e" cm="1">
        <f t="array" aca="1" ref="AA185" ca="1">INDIRECT(CONCATENATE("P",((ROW()-4)*10+9)))</f>
        <v>#DIV/0!</v>
      </c>
      <c r="AB185" s="5" t="e" cm="1">
        <f t="array" aca="1" ref="AB185" ca="1">INDIRECT(CONCATENATE("P",((ROW()-4)*10+10)))</f>
        <v>#DIV/0!</v>
      </c>
    </row>
    <row r="186" spans="1:28" x14ac:dyDescent="0.25">
      <c r="A186" t="s">
        <v>7</v>
      </c>
      <c r="B186">
        <v>-73</v>
      </c>
      <c r="C186">
        <v>0</v>
      </c>
      <c r="D186">
        <v>0</v>
      </c>
      <c r="E186" s="3">
        <f t="shared" si="198"/>
        <v>0</v>
      </c>
      <c r="F186" s="3">
        <v>0</v>
      </c>
      <c r="G186" s="3">
        <v>0</v>
      </c>
      <c r="H186" s="3">
        <f t="shared" si="199"/>
        <v>1</v>
      </c>
      <c r="I186" s="1">
        <f t="shared" si="200"/>
        <v>0</v>
      </c>
      <c r="J186" s="1">
        <v>0</v>
      </c>
      <c r="K186" s="1">
        <v>0</v>
      </c>
      <c r="L186" s="1">
        <v>0</v>
      </c>
      <c r="M186" t="s">
        <v>16</v>
      </c>
      <c r="N186" s="4">
        <f t="shared" ref="N186" si="285">SUM(F183:F192)</f>
        <v>0</v>
      </c>
      <c r="O186" t="s">
        <v>16</v>
      </c>
      <c r="P186" s="4">
        <f t="shared" ref="P186" si="286">SUM(J183:J192)</f>
        <v>0</v>
      </c>
    </row>
    <row r="187" spans="1:28" x14ac:dyDescent="0.25">
      <c r="A187" t="s">
        <v>8</v>
      </c>
      <c r="B187">
        <v>-73</v>
      </c>
      <c r="C187">
        <v>0</v>
      </c>
      <c r="D187">
        <v>0</v>
      </c>
      <c r="E187" s="3">
        <f t="shared" si="198"/>
        <v>0</v>
      </c>
      <c r="F187" s="3">
        <v>0</v>
      </c>
      <c r="G187" s="3">
        <v>0</v>
      </c>
      <c r="H187" s="3">
        <f t="shared" si="199"/>
        <v>1</v>
      </c>
      <c r="I187" s="1">
        <f t="shared" si="200"/>
        <v>0</v>
      </c>
      <c r="J187" s="1">
        <v>0</v>
      </c>
      <c r="K187" s="1">
        <v>0</v>
      </c>
      <c r="L187" s="1">
        <v>0</v>
      </c>
      <c r="M187" t="s">
        <v>17</v>
      </c>
      <c r="N187" s="4">
        <f t="shared" ref="N187" si="287">SUM(G183:G192)</f>
        <v>0</v>
      </c>
      <c r="O187" t="s">
        <v>17</v>
      </c>
      <c r="P187" s="4">
        <f t="shared" ref="P187" si="288">SUM(K183:K192)</f>
        <v>0</v>
      </c>
    </row>
    <row r="188" spans="1:28" x14ac:dyDescent="0.25">
      <c r="A188" t="s">
        <v>9</v>
      </c>
      <c r="B188">
        <v>-73</v>
      </c>
      <c r="C188">
        <v>0</v>
      </c>
      <c r="D188">
        <v>0</v>
      </c>
      <c r="E188" s="3">
        <f t="shared" si="198"/>
        <v>0</v>
      </c>
      <c r="F188" s="3">
        <v>0</v>
      </c>
      <c r="G188" s="3">
        <v>0</v>
      </c>
      <c r="H188" s="3">
        <f t="shared" si="199"/>
        <v>1</v>
      </c>
      <c r="I188" s="1">
        <f t="shared" si="200"/>
        <v>0</v>
      </c>
      <c r="J188" s="1">
        <v>0</v>
      </c>
      <c r="K188" s="1">
        <v>0</v>
      </c>
      <c r="L188" s="1">
        <v>0</v>
      </c>
      <c r="M188" t="s">
        <v>18</v>
      </c>
      <c r="N188" s="4">
        <f t="shared" ref="N188" si="289">SUM(H183:H192)</f>
        <v>9</v>
      </c>
      <c r="O188" t="s">
        <v>18</v>
      </c>
      <c r="P188" s="4">
        <f t="shared" ref="P188" si="290">SUM(L183:L192)</f>
        <v>0</v>
      </c>
    </row>
    <row r="189" spans="1:28" x14ac:dyDescent="0.25">
      <c r="A189" t="s">
        <v>10</v>
      </c>
      <c r="B189">
        <v>-73</v>
      </c>
      <c r="C189">
        <v>0</v>
      </c>
      <c r="D189">
        <v>0</v>
      </c>
      <c r="E189" s="3">
        <f t="shared" si="198"/>
        <v>0</v>
      </c>
      <c r="F189" s="3">
        <v>0</v>
      </c>
      <c r="G189" s="3">
        <v>0</v>
      </c>
      <c r="H189" s="3">
        <f t="shared" si="199"/>
        <v>1</v>
      </c>
      <c r="I189" s="1">
        <f t="shared" si="200"/>
        <v>0</v>
      </c>
      <c r="J189" s="1">
        <v>0</v>
      </c>
      <c r="K189" s="1">
        <v>0</v>
      </c>
      <c r="L189" s="1">
        <v>0</v>
      </c>
      <c r="M189" s="1" t="s">
        <v>21</v>
      </c>
      <c r="N189" s="4">
        <f t="shared" ref="N189" si="291">SUM(N185:N186)/SUM(N185:N188)</f>
        <v>0.1</v>
      </c>
      <c r="O189" s="1" t="s">
        <v>21</v>
      </c>
      <c r="P189" s="1" t="e">
        <f t="shared" ref="P189" si="292">SUM(P185:P186)/SUM(P185:P188)</f>
        <v>#DIV/0!</v>
      </c>
    </row>
    <row r="190" spans="1:28" x14ac:dyDescent="0.25">
      <c r="A190" t="s">
        <v>11</v>
      </c>
      <c r="B190">
        <v>-73</v>
      </c>
      <c r="C190">
        <v>0</v>
      </c>
      <c r="D190">
        <v>0</v>
      </c>
      <c r="E190" s="3">
        <f t="shared" si="198"/>
        <v>0</v>
      </c>
      <c r="F190" s="3">
        <v>0</v>
      </c>
      <c r="G190" s="3">
        <v>0</v>
      </c>
      <c r="H190" s="3">
        <f t="shared" si="199"/>
        <v>1</v>
      </c>
      <c r="I190" s="1">
        <f t="shared" si="200"/>
        <v>0</v>
      </c>
      <c r="J190" s="1">
        <v>0</v>
      </c>
      <c r="K190" s="1">
        <v>0</v>
      </c>
      <c r="L190" s="1">
        <v>0</v>
      </c>
      <c r="M190" s="1" t="s">
        <v>22</v>
      </c>
      <c r="N190" s="4">
        <f t="shared" ref="N190" si="293">2*N185/(2*N185+N187+N188)</f>
        <v>0.18181818181818182</v>
      </c>
      <c r="O190" s="1" t="s">
        <v>22</v>
      </c>
      <c r="P190" s="1" t="e">
        <f t="shared" ref="P190" si="294">2*P185/(2*P185+P187+P188)</f>
        <v>#DIV/0!</v>
      </c>
    </row>
    <row r="191" spans="1:28" x14ac:dyDescent="0.25">
      <c r="A191" t="s">
        <v>12</v>
      </c>
      <c r="B191">
        <v>-73</v>
      </c>
      <c r="C191">
        <v>0</v>
      </c>
      <c r="D191">
        <v>0</v>
      </c>
      <c r="E191" s="3">
        <f t="shared" si="198"/>
        <v>0</v>
      </c>
      <c r="F191" s="3">
        <v>0</v>
      </c>
      <c r="G191" s="3">
        <v>0</v>
      </c>
      <c r="H191" s="3">
        <f t="shared" si="199"/>
        <v>1</v>
      </c>
      <c r="I191" s="1">
        <f t="shared" si="200"/>
        <v>0</v>
      </c>
      <c r="J191" s="1">
        <v>0</v>
      </c>
      <c r="K191" s="1">
        <v>0</v>
      </c>
      <c r="L191" s="1">
        <v>0</v>
      </c>
      <c r="M191" s="1" t="s">
        <v>24</v>
      </c>
      <c r="N191" s="4">
        <f t="shared" ref="N191" si="295">N185/(N185+N188)</f>
        <v>0.1</v>
      </c>
      <c r="O191" s="1" t="s">
        <v>24</v>
      </c>
      <c r="P191" s="4" t="e">
        <f t="shared" ref="P191" si="296">P185/(P185+P188)</f>
        <v>#DIV/0!</v>
      </c>
    </row>
    <row r="192" spans="1:28" x14ac:dyDescent="0.25">
      <c r="A192" t="s">
        <v>13</v>
      </c>
      <c r="B192">
        <v>-73</v>
      </c>
      <c r="C192">
        <v>1</v>
      </c>
      <c r="D192">
        <v>0</v>
      </c>
      <c r="E192" s="3">
        <f t="shared" si="198"/>
        <v>1</v>
      </c>
      <c r="F192" s="3">
        <v>0</v>
      </c>
      <c r="G192" s="3">
        <v>0</v>
      </c>
      <c r="H192" s="3">
        <f t="shared" si="199"/>
        <v>0</v>
      </c>
      <c r="I192" s="1">
        <f t="shared" si="200"/>
        <v>0</v>
      </c>
      <c r="J192" s="1">
        <v>0</v>
      </c>
      <c r="K192" s="1">
        <v>0</v>
      </c>
      <c r="L192" s="1">
        <v>0</v>
      </c>
    </row>
    <row r="193" spans="1:18" x14ac:dyDescent="0.25">
      <c r="A193" t="s">
        <v>4</v>
      </c>
      <c r="B193">
        <v>-72</v>
      </c>
      <c r="C193">
        <v>0</v>
      </c>
      <c r="D193">
        <v>0</v>
      </c>
      <c r="E193" s="3">
        <f t="shared" si="198"/>
        <v>0</v>
      </c>
      <c r="F193" s="3">
        <v>0</v>
      </c>
      <c r="G193" s="3">
        <v>0</v>
      </c>
      <c r="H193" s="3">
        <f t="shared" si="199"/>
        <v>1</v>
      </c>
      <c r="I193" s="1">
        <f t="shared" si="200"/>
        <v>0</v>
      </c>
      <c r="J193" s="1">
        <v>0</v>
      </c>
      <c r="K193" s="1">
        <v>0</v>
      </c>
      <c r="L193" s="1">
        <v>0</v>
      </c>
      <c r="M193" t="s">
        <v>14</v>
      </c>
      <c r="N193" s="4">
        <f t="shared" ref="N193" si="297">COUNT(C193:C202)</f>
        <v>10</v>
      </c>
      <c r="O193" t="s">
        <v>23</v>
      </c>
      <c r="P193" s="2">
        <f t="shared" ref="P193" si="298">B193</f>
        <v>-72</v>
      </c>
    </row>
    <row r="194" spans="1:18" x14ac:dyDescent="0.25">
      <c r="A194" t="s">
        <v>5</v>
      </c>
      <c r="B194">
        <v>-72</v>
      </c>
      <c r="C194">
        <v>0</v>
      </c>
      <c r="D194">
        <v>0</v>
      </c>
      <c r="E194" s="3">
        <f t="shared" si="198"/>
        <v>0</v>
      </c>
      <c r="F194" s="3">
        <v>0</v>
      </c>
      <c r="G194" s="3">
        <v>0</v>
      </c>
      <c r="H194" s="3">
        <f t="shared" si="199"/>
        <v>1</v>
      </c>
      <c r="I194" s="1">
        <f t="shared" si="200"/>
        <v>0</v>
      </c>
      <c r="J194" s="1">
        <v>0</v>
      </c>
      <c r="K194" s="1">
        <v>0</v>
      </c>
      <c r="L194" s="1">
        <v>0</v>
      </c>
      <c r="M194" t="s">
        <v>19</v>
      </c>
      <c r="O194" t="s">
        <v>20</v>
      </c>
    </row>
    <row r="195" spans="1:18" x14ac:dyDescent="0.25">
      <c r="A195" t="s">
        <v>6</v>
      </c>
      <c r="B195">
        <v>-72</v>
      </c>
      <c r="C195">
        <v>0</v>
      </c>
      <c r="D195">
        <v>0</v>
      </c>
      <c r="E195" s="3">
        <f t="shared" si="198"/>
        <v>0</v>
      </c>
      <c r="F195" s="3">
        <v>0</v>
      </c>
      <c r="G195" s="3">
        <v>0</v>
      </c>
      <c r="H195" s="3">
        <f t="shared" si="199"/>
        <v>1</v>
      </c>
      <c r="I195" s="1">
        <f t="shared" si="200"/>
        <v>0</v>
      </c>
      <c r="J195" s="1">
        <v>0</v>
      </c>
      <c r="K195" s="1">
        <v>0</v>
      </c>
      <c r="L195" s="1">
        <v>0</v>
      </c>
      <c r="M195" t="s">
        <v>15</v>
      </c>
      <c r="N195" s="4">
        <f t="shared" ref="N195" si="299">SUM(E193:E202)</f>
        <v>1</v>
      </c>
      <c r="O195" t="s">
        <v>15</v>
      </c>
      <c r="P195" s="4">
        <f t="shared" ref="P195" si="300">SUM(I193:I202)</f>
        <v>0</v>
      </c>
    </row>
    <row r="196" spans="1:18" x14ac:dyDescent="0.25">
      <c r="A196" t="s">
        <v>7</v>
      </c>
      <c r="B196">
        <v>-72</v>
      </c>
      <c r="C196">
        <v>0</v>
      </c>
      <c r="D196">
        <v>0</v>
      </c>
      <c r="E196" s="3">
        <f t="shared" ref="E196:E259" si="301">C196</f>
        <v>0</v>
      </c>
      <c r="F196" s="3">
        <v>0</v>
      </c>
      <c r="G196" s="3">
        <v>0</v>
      </c>
      <c r="H196" s="3">
        <f t="shared" ref="H196:H259" si="302">IF((C196=0), 1,0)</f>
        <v>1</v>
      </c>
      <c r="I196" s="1">
        <f t="shared" ref="I196:I259" si="303">D196</f>
        <v>0</v>
      </c>
      <c r="J196" s="1">
        <v>0</v>
      </c>
      <c r="K196" s="1">
        <v>0</v>
      </c>
      <c r="L196" s="1">
        <v>0</v>
      </c>
      <c r="M196" t="s">
        <v>16</v>
      </c>
      <c r="N196" s="4">
        <f t="shared" ref="N196" si="304">SUM(F193:F202)</f>
        <v>0</v>
      </c>
      <c r="O196" t="s">
        <v>16</v>
      </c>
      <c r="P196" s="4">
        <f t="shared" ref="P196" si="305">SUM(J193:J202)</f>
        <v>0</v>
      </c>
    </row>
    <row r="197" spans="1:18" x14ac:dyDescent="0.25">
      <c r="A197" t="s">
        <v>8</v>
      </c>
      <c r="B197">
        <v>-72</v>
      </c>
      <c r="C197">
        <v>0</v>
      </c>
      <c r="D197">
        <v>0</v>
      </c>
      <c r="E197" s="3">
        <f t="shared" si="301"/>
        <v>0</v>
      </c>
      <c r="F197" s="3">
        <v>0</v>
      </c>
      <c r="G197" s="3">
        <v>0</v>
      </c>
      <c r="H197" s="3">
        <f t="shared" si="302"/>
        <v>1</v>
      </c>
      <c r="I197" s="1">
        <f t="shared" si="303"/>
        <v>0</v>
      </c>
      <c r="J197" s="1">
        <v>0</v>
      </c>
      <c r="K197" s="1">
        <v>0</v>
      </c>
      <c r="L197" s="1">
        <v>0</v>
      </c>
      <c r="M197" t="s">
        <v>17</v>
      </c>
      <c r="N197" s="4">
        <f t="shared" ref="N197" si="306">SUM(G193:G202)</f>
        <v>0</v>
      </c>
      <c r="O197" t="s">
        <v>17</v>
      </c>
      <c r="P197" s="4">
        <f t="shared" ref="P197" si="307">SUM(K193:K202)</f>
        <v>0</v>
      </c>
      <c r="R197" s="5"/>
    </row>
    <row r="198" spans="1:18" x14ac:dyDescent="0.25">
      <c r="A198" t="s">
        <v>9</v>
      </c>
      <c r="B198">
        <v>-72</v>
      </c>
      <c r="C198">
        <v>0</v>
      </c>
      <c r="D198">
        <v>0</v>
      </c>
      <c r="E198" s="3">
        <f t="shared" si="301"/>
        <v>0</v>
      </c>
      <c r="F198" s="3">
        <v>0</v>
      </c>
      <c r="G198" s="3">
        <v>0</v>
      </c>
      <c r="H198" s="3">
        <f t="shared" si="302"/>
        <v>1</v>
      </c>
      <c r="I198" s="1">
        <f t="shared" si="303"/>
        <v>0</v>
      </c>
      <c r="J198" s="1">
        <v>0</v>
      </c>
      <c r="K198" s="1">
        <v>0</v>
      </c>
      <c r="L198" s="1">
        <v>0</v>
      </c>
      <c r="M198" t="s">
        <v>18</v>
      </c>
      <c r="N198" s="4">
        <f t="shared" ref="N198" si="308">SUM(H193:H202)</f>
        <v>9</v>
      </c>
      <c r="O198" t="s">
        <v>18</v>
      </c>
      <c r="P198" s="4">
        <f t="shared" ref="P198" si="309">SUM(L193:L202)</f>
        <v>0</v>
      </c>
      <c r="R198" s="5"/>
    </row>
    <row r="199" spans="1:18" x14ac:dyDescent="0.25">
      <c r="A199" t="s">
        <v>10</v>
      </c>
      <c r="B199">
        <v>-72</v>
      </c>
      <c r="C199">
        <v>0</v>
      </c>
      <c r="D199">
        <v>0</v>
      </c>
      <c r="E199" s="3">
        <f t="shared" si="301"/>
        <v>0</v>
      </c>
      <c r="F199" s="3">
        <v>0</v>
      </c>
      <c r="G199" s="3">
        <v>0</v>
      </c>
      <c r="H199" s="3">
        <f t="shared" si="302"/>
        <v>1</v>
      </c>
      <c r="I199" s="1">
        <f t="shared" si="303"/>
        <v>0</v>
      </c>
      <c r="J199" s="1">
        <v>0</v>
      </c>
      <c r="K199" s="1">
        <v>0</v>
      </c>
      <c r="L199" s="1">
        <v>0</v>
      </c>
      <c r="M199" s="1" t="s">
        <v>21</v>
      </c>
      <c r="N199" s="4">
        <f t="shared" ref="N199" si="310">SUM(N195:N196)/SUM(N195:N198)</f>
        <v>0.1</v>
      </c>
      <c r="O199" s="1" t="s">
        <v>21</v>
      </c>
      <c r="P199" s="1" t="e">
        <f t="shared" ref="P199" si="311">SUM(P195:P196)/SUM(P195:P198)</f>
        <v>#DIV/0!</v>
      </c>
      <c r="R199" s="5"/>
    </row>
    <row r="200" spans="1:18" x14ac:dyDescent="0.25">
      <c r="A200" t="s">
        <v>11</v>
      </c>
      <c r="B200">
        <v>-72</v>
      </c>
      <c r="C200">
        <v>0</v>
      </c>
      <c r="D200">
        <v>0</v>
      </c>
      <c r="E200" s="3">
        <f t="shared" si="301"/>
        <v>0</v>
      </c>
      <c r="F200" s="3">
        <v>0</v>
      </c>
      <c r="G200" s="3">
        <v>0</v>
      </c>
      <c r="H200" s="3">
        <f t="shared" si="302"/>
        <v>1</v>
      </c>
      <c r="I200" s="1">
        <f t="shared" si="303"/>
        <v>0</v>
      </c>
      <c r="J200" s="1">
        <v>0</v>
      </c>
      <c r="K200" s="1">
        <v>0</v>
      </c>
      <c r="L200" s="1">
        <v>0</v>
      </c>
      <c r="M200" s="1" t="s">
        <v>22</v>
      </c>
      <c r="N200" s="4">
        <f t="shared" ref="N200" si="312">2*N195/(2*N195+N197+N198)</f>
        <v>0.18181818181818182</v>
      </c>
      <c r="O200" s="1" t="s">
        <v>22</v>
      </c>
      <c r="P200" s="1" t="e">
        <f t="shared" ref="P200" si="313">2*P195/(2*P195+P197+P198)</f>
        <v>#DIV/0!</v>
      </c>
      <c r="R200" s="5"/>
    </row>
    <row r="201" spans="1:18" x14ac:dyDescent="0.25">
      <c r="A201" t="s">
        <v>12</v>
      </c>
      <c r="B201">
        <v>-72</v>
      </c>
      <c r="C201">
        <v>0</v>
      </c>
      <c r="D201">
        <v>0</v>
      </c>
      <c r="E201" s="3">
        <f t="shared" si="301"/>
        <v>0</v>
      </c>
      <c r="F201" s="3">
        <v>0</v>
      </c>
      <c r="G201" s="3">
        <v>0</v>
      </c>
      <c r="H201" s="3">
        <f t="shared" si="302"/>
        <v>1</v>
      </c>
      <c r="I201" s="1">
        <f t="shared" si="303"/>
        <v>0</v>
      </c>
      <c r="J201" s="1">
        <v>0</v>
      </c>
      <c r="K201" s="1">
        <v>0</v>
      </c>
      <c r="L201" s="1">
        <v>0</v>
      </c>
      <c r="M201" s="1" t="s">
        <v>24</v>
      </c>
      <c r="N201" s="4">
        <f t="shared" ref="N201" si="314">N195/(N195+N198)</f>
        <v>0.1</v>
      </c>
      <c r="O201" s="1" t="s">
        <v>24</v>
      </c>
      <c r="P201" s="4" t="e">
        <f t="shared" ref="P201" si="315">P195/(P195+P198)</f>
        <v>#DIV/0!</v>
      </c>
      <c r="R201" s="5"/>
    </row>
    <row r="202" spans="1:18" x14ac:dyDescent="0.25">
      <c r="A202" t="s">
        <v>13</v>
      </c>
      <c r="B202">
        <v>-72</v>
      </c>
      <c r="C202">
        <v>1</v>
      </c>
      <c r="D202">
        <v>0</v>
      </c>
      <c r="E202" s="3">
        <f t="shared" si="301"/>
        <v>1</v>
      </c>
      <c r="F202" s="3">
        <v>0</v>
      </c>
      <c r="G202" s="3">
        <v>0</v>
      </c>
      <c r="H202" s="3">
        <f t="shared" si="302"/>
        <v>0</v>
      </c>
      <c r="I202" s="1">
        <f t="shared" si="303"/>
        <v>0</v>
      </c>
      <c r="J202" s="1">
        <v>0</v>
      </c>
      <c r="K202" s="1">
        <v>0</v>
      </c>
      <c r="L202" s="1">
        <v>0</v>
      </c>
      <c r="R202" s="5"/>
    </row>
    <row r="203" spans="1:18" x14ac:dyDescent="0.25">
      <c r="A203" t="s">
        <v>4</v>
      </c>
      <c r="B203">
        <v>-71</v>
      </c>
      <c r="C203">
        <v>0</v>
      </c>
      <c r="D203">
        <v>0</v>
      </c>
      <c r="E203" s="3">
        <f t="shared" si="301"/>
        <v>0</v>
      </c>
      <c r="F203" s="3">
        <v>0</v>
      </c>
      <c r="G203" s="3">
        <v>0</v>
      </c>
      <c r="H203" s="3">
        <f t="shared" si="302"/>
        <v>1</v>
      </c>
      <c r="I203" s="1">
        <f t="shared" si="303"/>
        <v>0</v>
      </c>
      <c r="J203" s="1">
        <v>0</v>
      </c>
      <c r="K203" s="1">
        <v>0</v>
      </c>
      <c r="L203" s="1">
        <v>0</v>
      </c>
      <c r="M203" t="s">
        <v>14</v>
      </c>
      <c r="N203" s="4">
        <f t="shared" ref="N203" si="316">COUNT(C203:C212)</f>
        <v>10</v>
      </c>
      <c r="O203" t="s">
        <v>23</v>
      </c>
      <c r="P203" s="2">
        <f t="shared" ref="P203" si="317">B203</f>
        <v>-71</v>
      </c>
      <c r="R203" s="5"/>
    </row>
    <row r="204" spans="1:18" x14ac:dyDescent="0.25">
      <c r="A204" t="s">
        <v>5</v>
      </c>
      <c r="B204">
        <v>-71</v>
      </c>
      <c r="C204">
        <v>0</v>
      </c>
      <c r="D204">
        <v>0</v>
      </c>
      <c r="E204" s="3">
        <f t="shared" si="301"/>
        <v>0</v>
      </c>
      <c r="F204" s="3">
        <v>0</v>
      </c>
      <c r="G204" s="3">
        <v>0</v>
      </c>
      <c r="H204" s="3">
        <f t="shared" si="302"/>
        <v>1</v>
      </c>
      <c r="I204" s="1">
        <f t="shared" si="303"/>
        <v>0</v>
      </c>
      <c r="J204" s="1">
        <v>0</v>
      </c>
      <c r="K204" s="1">
        <v>0</v>
      </c>
      <c r="L204" s="1">
        <v>0</v>
      </c>
      <c r="M204" t="s">
        <v>19</v>
      </c>
      <c r="O204" t="s">
        <v>20</v>
      </c>
      <c r="R204" s="5"/>
    </row>
    <row r="205" spans="1:18" x14ac:dyDescent="0.25">
      <c r="A205" t="s">
        <v>6</v>
      </c>
      <c r="B205">
        <v>-71</v>
      </c>
      <c r="C205">
        <v>0</v>
      </c>
      <c r="D205">
        <v>0</v>
      </c>
      <c r="E205" s="3">
        <f t="shared" si="301"/>
        <v>0</v>
      </c>
      <c r="F205" s="3">
        <v>0</v>
      </c>
      <c r="G205" s="3">
        <v>0</v>
      </c>
      <c r="H205" s="3">
        <f t="shared" si="302"/>
        <v>1</v>
      </c>
      <c r="I205" s="1">
        <f t="shared" si="303"/>
        <v>0</v>
      </c>
      <c r="J205" s="1">
        <v>0</v>
      </c>
      <c r="K205" s="1">
        <v>0</v>
      </c>
      <c r="L205" s="1">
        <v>0</v>
      </c>
      <c r="M205" t="s">
        <v>15</v>
      </c>
      <c r="N205" s="4">
        <f t="shared" ref="N205" si="318">SUM(E203:E212)</f>
        <v>1</v>
      </c>
      <c r="O205" t="s">
        <v>15</v>
      </c>
      <c r="P205" s="4">
        <f t="shared" ref="P205" si="319">SUM(I203:I212)</f>
        <v>0</v>
      </c>
      <c r="R205" s="5"/>
    </row>
    <row r="206" spans="1:18" x14ac:dyDescent="0.25">
      <c r="A206" t="s">
        <v>7</v>
      </c>
      <c r="B206">
        <v>-71</v>
      </c>
      <c r="C206">
        <v>0</v>
      </c>
      <c r="D206">
        <v>0</v>
      </c>
      <c r="E206" s="3">
        <f t="shared" si="301"/>
        <v>0</v>
      </c>
      <c r="F206" s="3">
        <v>0</v>
      </c>
      <c r="G206" s="3">
        <v>0</v>
      </c>
      <c r="H206" s="3">
        <f t="shared" si="302"/>
        <v>1</v>
      </c>
      <c r="I206" s="1">
        <f t="shared" si="303"/>
        <v>0</v>
      </c>
      <c r="J206" s="1">
        <v>0</v>
      </c>
      <c r="K206" s="1">
        <v>0</v>
      </c>
      <c r="L206" s="1">
        <v>0</v>
      </c>
      <c r="M206" t="s">
        <v>16</v>
      </c>
      <c r="N206" s="4">
        <f t="shared" ref="N206" si="320">SUM(F203:F212)</f>
        <v>0</v>
      </c>
      <c r="O206" t="s">
        <v>16</v>
      </c>
      <c r="P206" s="4">
        <f t="shared" ref="P206" si="321">SUM(J203:J212)</f>
        <v>0</v>
      </c>
      <c r="R206" s="5"/>
    </row>
    <row r="207" spans="1:18" x14ac:dyDescent="0.25">
      <c r="A207" t="s">
        <v>8</v>
      </c>
      <c r="B207">
        <v>-71</v>
      </c>
      <c r="C207">
        <v>0</v>
      </c>
      <c r="D207">
        <v>0</v>
      </c>
      <c r="E207" s="3">
        <f t="shared" si="301"/>
        <v>0</v>
      </c>
      <c r="F207" s="3">
        <v>0</v>
      </c>
      <c r="G207" s="3">
        <v>0</v>
      </c>
      <c r="H207" s="3">
        <f t="shared" si="302"/>
        <v>1</v>
      </c>
      <c r="I207" s="1">
        <f t="shared" si="303"/>
        <v>0</v>
      </c>
      <c r="J207" s="1">
        <v>0</v>
      </c>
      <c r="K207" s="1">
        <v>0</v>
      </c>
      <c r="L207" s="1">
        <v>0</v>
      </c>
      <c r="M207" t="s">
        <v>17</v>
      </c>
      <c r="N207" s="4">
        <f t="shared" ref="N207" si="322">SUM(G203:G212)</f>
        <v>0</v>
      </c>
      <c r="O207" t="s">
        <v>17</v>
      </c>
      <c r="P207" s="4">
        <f t="shared" ref="P207" si="323">SUM(K203:K212)</f>
        <v>0</v>
      </c>
      <c r="R207" s="5"/>
    </row>
    <row r="208" spans="1:18" x14ac:dyDescent="0.25">
      <c r="A208" t="s">
        <v>9</v>
      </c>
      <c r="B208">
        <v>-71</v>
      </c>
      <c r="C208">
        <v>0</v>
      </c>
      <c r="D208">
        <v>0</v>
      </c>
      <c r="E208" s="3">
        <f t="shared" si="301"/>
        <v>0</v>
      </c>
      <c r="F208" s="3">
        <v>0</v>
      </c>
      <c r="G208" s="3">
        <v>0</v>
      </c>
      <c r="H208" s="3">
        <f t="shared" si="302"/>
        <v>1</v>
      </c>
      <c r="I208" s="1">
        <f t="shared" si="303"/>
        <v>0</v>
      </c>
      <c r="J208" s="1">
        <v>0</v>
      </c>
      <c r="K208" s="1">
        <v>0</v>
      </c>
      <c r="L208" s="1">
        <v>0</v>
      </c>
      <c r="M208" t="s">
        <v>18</v>
      </c>
      <c r="N208" s="4">
        <f t="shared" ref="N208" si="324">SUM(H203:H212)</f>
        <v>9</v>
      </c>
      <c r="O208" t="s">
        <v>18</v>
      </c>
      <c r="P208" s="4">
        <f t="shared" ref="P208" si="325">SUM(L203:L212)</f>
        <v>0</v>
      </c>
      <c r="R208" s="5"/>
    </row>
    <row r="209" spans="1:18" x14ac:dyDescent="0.25">
      <c r="A209" t="s">
        <v>10</v>
      </c>
      <c r="B209">
        <v>-71</v>
      </c>
      <c r="C209">
        <v>0</v>
      </c>
      <c r="D209">
        <v>0</v>
      </c>
      <c r="E209" s="3">
        <f t="shared" si="301"/>
        <v>0</v>
      </c>
      <c r="F209" s="3">
        <v>0</v>
      </c>
      <c r="G209" s="3">
        <v>0</v>
      </c>
      <c r="H209" s="3">
        <f t="shared" si="302"/>
        <v>1</v>
      </c>
      <c r="I209" s="1">
        <f t="shared" si="303"/>
        <v>0</v>
      </c>
      <c r="J209" s="1">
        <v>0</v>
      </c>
      <c r="K209" s="1">
        <v>0</v>
      </c>
      <c r="L209" s="1">
        <v>0</v>
      </c>
      <c r="M209" s="1" t="s">
        <v>21</v>
      </c>
      <c r="N209" s="4">
        <f t="shared" ref="N209" si="326">SUM(N205:N206)/SUM(N205:N208)</f>
        <v>0.1</v>
      </c>
      <c r="O209" s="1" t="s">
        <v>21</v>
      </c>
      <c r="P209" s="1" t="e">
        <f t="shared" ref="P209" si="327">SUM(P205:P206)/SUM(P205:P208)</f>
        <v>#DIV/0!</v>
      </c>
      <c r="R209" s="5"/>
    </row>
    <row r="210" spans="1:18" x14ac:dyDescent="0.25">
      <c r="A210" t="s">
        <v>11</v>
      </c>
      <c r="B210">
        <v>-71</v>
      </c>
      <c r="C210">
        <v>0</v>
      </c>
      <c r="D210">
        <v>0</v>
      </c>
      <c r="E210" s="3">
        <f t="shared" si="301"/>
        <v>0</v>
      </c>
      <c r="F210" s="3">
        <v>0</v>
      </c>
      <c r="G210" s="3">
        <v>0</v>
      </c>
      <c r="H210" s="3">
        <f t="shared" si="302"/>
        <v>1</v>
      </c>
      <c r="I210" s="1">
        <f t="shared" si="303"/>
        <v>0</v>
      </c>
      <c r="J210" s="1">
        <v>0</v>
      </c>
      <c r="K210" s="1">
        <v>0</v>
      </c>
      <c r="L210" s="1">
        <v>0</v>
      </c>
      <c r="M210" s="1" t="s">
        <v>22</v>
      </c>
      <c r="N210" s="4">
        <f t="shared" ref="N210" si="328">2*N205/(2*N205+N207+N208)</f>
        <v>0.18181818181818182</v>
      </c>
      <c r="O210" s="1" t="s">
        <v>22</v>
      </c>
      <c r="P210" s="1" t="e">
        <f t="shared" ref="P210" si="329">2*P205/(2*P205+P207+P208)</f>
        <v>#DIV/0!</v>
      </c>
      <c r="R210" s="5"/>
    </row>
    <row r="211" spans="1:18" x14ac:dyDescent="0.25">
      <c r="A211" t="s">
        <v>12</v>
      </c>
      <c r="B211">
        <v>-71</v>
      </c>
      <c r="C211">
        <v>0</v>
      </c>
      <c r="D211">
        <v>0</v>
      </c>
      <c r="E211" s="3">
        <f t="shared" si="301"/>
        <v>0</v>
      </c>
      <c r="F211" s="3">
        <v>0</v>
      </c>
      <c r="G211" s="3">
        <v>0</v>
      </c>
      <c r="H211" s="3">
        <f t="shared" si="302"/>
        <v>1</v>
      </c>
      <c r="I211" s="1">
        <f t="shared" si="303"/>
        <v>0</v>
      </c>
      <c r="J211" s="1">
        <v>0</v>
      </c>
      <c r="K211" s="1">
        <v>0</v>
      </c>
      <c r="L211" s="1">
        <v>0</v>
      </c>
      <c r="M211" s="1" t="s">
        <v>24</v>
      </c>
      <c r="N211" s="4">
        <f t="shared" ref="N211" si="330">N205/(N205+N208)</f>
        <v>0.1</v>
      </c>
      <c r="O211" s="1" t="s">
        <v>24</v>
      </c>
      <c r="P211" s="4" t="e">
        <f t="shared" ref="P211" si="331">P205/(P205+P208)</f>
        <v>#DIV/0!</v>
      </c>
      <c r="R211" s="5"/>
    </row>
    <row r="212" spans="1:18" x14ac:dyDescent="0.25">
      <c r="A212" t="s">
        <v>13</v>
      </c>
      <c r="B212">
        <v>-71</v>
      </c>
      <c r="C212">
        <v>1</v>
      </c>
      <c r="D212">
        <v>0</v>
      </c>
      <c r="E212" s="3">
        <f t="shared" si="301"/>
        <v>1</v>
      </c>
      <c r="F212" s="3">
        <v>0</v>
      </c>
      <c r="G212" s="3">
        <v>0</v>
      </c>
      <c r="H212" s="3">
        <f t="shared" si="302"/>
        <v>0</v>
      </c>
      <c r="I212" s="1">
        <f t="shared" si="303"/>
        <v>0</v>
      </c>
      <c r="J212" s="1">
        <v>0</v>
      </c>
      <c r="K212" s="1">
        <v>0</v>
      </c>
      <c r="L212" s="1">
        <v>0</v>
      </c>
      <c r="R212" s="5"/>
    </row>
    <row r="213" spans="1:18" x14ac:dyDescent="0.25">
      <c r="A213" t="s">
        <v>4</v>
      </c>
      <c r="B213">
        <v>-70</v>
      </c>
      <c r="C213">
        <v>0</v>
      </c>
      <c r="D213">
        <v>0</v>
      </c>
      <c r="E213" s="3">
        <f t="shared" si="301"/>
        <v>0</v>
      </c>
      <c r="F213" s="3">
        <v>0</v>
      </c>
      <c r="G213" s="3">
        <v>0</v>
      </c>
      <c r="H213" s="3">
        <f t="shared" si="302"/>
        <v>1</v>
      </c>
      <c r="I213" s="1">
        <f t="shared" si="303"/>
        <v>0</v>
      </c>
      <c r="J213" s="1">
        <v>0</v>
      </c>
      <c r="K213" s="1">
        <v>0</v>
      </c>
      <c r="L213" s="1">
        <v>0</v>
      </c>
      <c r="M213" t="s">
        <v>14</v>
      </c>
      <c r="N213" s="4">
        <f t="shared" ref="N213" si="332">COUNT(C213:C222)</f>
        <v>10</v>
      </c>
      <c r="O213" t="s">
        <v>23</v>
      </c>
      <c r="P213" s="2">
        <f t="shared" ref="P213" si="333">B213</f>
        <v>-70</v>
      </c>
      <c r="R213" s="5"/>
    </row>
    <row r="214" spans="1:18" x14ac:dyDescent="0.25">
      <c r="A214" t="s">
        <v>5</v>
      </c>
      <c r="B214">
        <v>-70</v>
      </c>
      <c r="C214">
        <v>0</v>
      </c>
      <c r="D214">
        <v>0</v>
      </c>
      <c r="E214" s="3">
        <f t="shared" si="301"/>
        <v>0</v>
      </c>
      <c r="F214" s="3">
        <v>0</v>
      </c>
      <c r="G214" s="3">
        <v>0</v>
      </c>
      <c r="H214" s="3">
        <f t="shared" si="302"/>
        <v>1</v>
      </c>
      <c r="I214" s="1">
        <f t="shared" si="303"/>
        <v>0</v>
      </c>
      <c r="J214" s="1">
        <v>0</v>
      </c>
      <c r="K214" s="1">
        <v>0</v>
      </c>
      <c r="L214" s="1">
        <v>0</v>
      </c>
      <c r="M214" t="s">
        <v>19</v>
      </c>
      <c r="O214" t="s">
        <v>20</v>
      </c>
      <c r="R214" s="5"/>
    </row>
    <row r="215" spans="1:18" x14ac:dyDescent="0.25">
      <c r="A215" t="s">
        <v>6</v>
      </c>
      <c r="B215">
        <v>-70</v>
      </c>
      <c r="C215">
        <v>0</v>
      </c>
      <c r="D215">
        <v>0</v>
      </c>
      <c r="E215" s="3">
        <f t="shared" si="301"/>
        <v>0</v>
      </c>
      <c r="F215" s="3">
        <v>0</v>
      </c>
      <c r="G215" s="3">
        <v>0</v>
      </c>
      <c r="H215" s="3">
        <f t="shared" si="302"/>
        <v>1</v>
      </c>
      <c r="I215" s="1">
        <f t="shared" si="303"/>
        <v>0</v>
      </c>
      <c r="J215" s="1">
        <v>0</v>
      </c>
      <c r="K215" s="1">
        <v>0</v>
      </c>
      <c r="L215" s="1">
        <v>0</v>
      </c>
      <c r="M215" t="s">
        <v>15</v>
      </c>
      <c r="N215" s="4">
        <f t="shared" ref="N215" si="334">SUM(E213:E222)</f>
        <v>1</v>
      </c>
      <c r="O215" t="s">
        <v>15</v>
      </c>
      <c r="P215" s="4">
        <f t="shared" ref="P215" si="335">SUM(I213:I222)</f>
        <v>0</v>
      </c>
      <c r="R215" s="5"/>
    </row>
    <row r="216" spans="1:18" x14ac:dyDescent="0.25">
      <c r="A216" t="s">
        <v>7</v>
      </c>
      <c r="B216">
        <v>-70</v>
      </c>
      <c r="C216">
        <v>0</v>
      </c>
      <c r="D216">
        <v>0</v>
      </c>
      <c r="E216" s="3">
        <f t="shared" si="301"/>
        <v>0</v>
      </c>
      <c r="F216" s="3">
        <v>0</v>
      </c>
      <c r="G216" s="3">
        <v>0</v>
      </c>
      <c r="H216" s="3">
        <f t="shared" si="302"/>
        <v>1</v>
      </c>
      <c r="I216" s="1">
        <f t="shared" si="303"/>
        <v>0</v>
      </c>
      <c r="J216" s="1">
        <v>0</v>
      </c>
      <c r="K216" s="1">
        <v>0</v>
      </c>
      <c r="L216" s="1">
        <v>0</v>
      </c>
      <c r="M216" t="s">
        <v>16</v>
      </c>
      <c r="N216" s="4">
        <f t="shared" ref="N216" si="336">SUM(F213:F222)</f>
        <v>0</v>
      </c>
      <c r="O216" t="s">
        <v>16</v>
      </c>
      <c r="P216" s="4">
        <f t="shared" ref="P216" si="337">SUM(J213:J222)</f>
        <v>0</v>
      </c>
      <c r="R216" s="5"/>
    </row>
    <row r="217" spans="1:18" x14ac:dyDescent="0.25">
      <c r="A217" t="s">
        <v>8</v>
      </c>
      <c r="B217">
        <v>-70</v>
      </c>
      <c r="C217">
        <v>0</v>
      </c>
      <c r="D217">
        <v>0</v>
      </c>
      <c r="E217" s="3">
        <f t="shared" si="301"/>
        <v>0</v>
      </c>
      <c r="F217" s="3">
        <v>0</v>
      </c>
      <c r="G217" s="3">
        <v>0</v>
      </c>
      <c r="H217" s="3">
        <f t="shared" si="302"/>
        <v>1</v>
      </c>
      <c r="I217" s="1">
        <f t="shared" si="303"/>
        <v>0</v>
      </c>
      <c r="J217" s="1">
        <v>0</v>
      </c>
      <c r="K217" s="1">
        <v>0</v>
      </c>
      <c r="L217" s="1">
        <v>0</v>
      </c>
      <c r="M217" t="s">
        <v>17</v>
      </c>
      <c r="N217" s="4">
        <f t="shared" ref="N217" si="338">SUM(G213:G222)</f>
        <v>0</v>
      </c>
      <c r="O217" t="s">
        <v>17</v>
      </c>
      <c r="P217" s="4">
        <f t="shared" ref="P217" si="339">SUM(K213:K222)</f>
        <v>0</v>
      </c>
      <c r="R217" s="5"/>
    </row>
    <row r="218" spans="1:18" x14ac:dyDescent="0.25">
      <c r="A218" t="s">
        <v>9</v>
      </c>
      <c r="B218">
        <v>-70</v>
      </c>
      <c r="C218">
        <v>0</v>
      </c>
      <c r="D218">
        <v>0</v>
      </c>
      <c r="E218" s="3">
        <f t="shared" si="301"/>
        <v>0</v>
      </c>
      <c r="F218" s="3">
        <v>0</v>
      </c>
      <c r="G218" s="3">
        <v>0</v>
      </c>
      <c r="H218" s="3">
        <f t="shared" si="302"/>
        <v>1</v>
      </c>
      <c r="I218" s="1">
        <f t="shared" si="303"/>
        <v>0</v>
      </c>
      <c r="J218" s="1">
        <v>0</v>
      </c>
      <c r="K218" s="1">
        <v>0</v>
      </c>
      <c r="L218" s="1">
        <v>0</v>
      </c>
      <c r="M218" t="s">
        <v>18</v>
      </c>
      <c r="N218" s="4">
        <f t="shared" ref="N218" si="340">SUM(H213:H222)</f>
        <v>9</v>
      </c>
      <c r="O218" t="s">
        <v>18</v>
      </c>
      <c r="P218" s="4">
        <f t="shared" ref="P218" si="341">SUM(L213:L222)</f>
        <v>0</v>
      </c>
      <c r="R218" s="5"/>
    </row>
    <row r="219" spans="1:18" x14ac:dyDescent="0.25">
      <c r="A219" t="s">
        <v>10</v>
      </c>
      <c r="B219">
        <v>-70</v>
      </c>
      <c r="C219">
        <v>0</v>
      </c>
      <c r="D219">
        <v>0</v>
      </c>
      <c r="E219" s="3">
        <f t="shared" si="301"/>
        <v>0</v>
      </c>
      <c r="F219" s="3">
        <v>0</v>
      </c>
      <c r="G219" s="3">
        <v>0</v>
      </c>
      <c r="H219" s="3">
        <f t="shared" si="302"/>
        <v>1</v>
      </c>
      <c r="I219" s="1">
        <f t="shared" si="303"/>
        <v>0</v>
      </c>
      <c r="J219" s="1">
        <v>0</v>
      </c>
      <c r="K219" s="1">
        <v>0</v>
      </c>
      <c r="L219" s="1">
        <v>0</v>
      </c>
      <c r="M219" s="1" t="s">
        <v>21</v>
      </c>
      <c r="N219" s="4">
        <f t="shared" ref="N219" si="342">SUM(N215:N216)/SUM(N215:N218)</f>
        <v>0.1</v>
      </c>
      <c r="O219" s="1" t="s">
        <v>21</v>
      </c>
      <c r="P219" s="1" t="e">
        <f t="shared" ref="P219" si="343">SUM(P215:P216)/SUM(P215:P218)</f>
        <v>#DIV/0!</v>
      </c>
      <c r="R219" s="5"/>
    </row>
    <row r="220" spans="1:18" x14ac:dyDescent="0.25">
      <c r="A220" t="s">
        <v>11</v>
      </c>
      <c r="B220">
        <v>-70</v>
      </c>
      <c r="C220">
        <v>0</v>
      </c>
      <c r="D220">
        <v>0</v>
      </c>
      <c r="E220" s="3">
        <f t="shared" si="301"/>
        <v>0</v>
      </c>
      <c r="F220" s="3">
        <v>0</v>
      </c>
      <c r="G220" s="3">
        <v>0</v>
      </c>
      <c r="H220" s="3">
        <f t="shared" si="302"/>
        <v>1</v>
      </c>
      <c r="I220" s="1">
        <f t="shared" si="303"/>
        <v>0</v>
      </c>
      <c r="J220" s="1">
        <v>0</v>
      </c>
      <c r="K220" s="1">
        <v>0</v>
      </c>
      <c r="L220" s="1">
        <v>0</v>
      </c>
      <c r="M220" s="1" t="s">
        <v>22</v>
      </c>
      <c r="N220" s="4">
        <f t="shared" ref="N220" si="344">2*N215/(2*N215+N217+N218)</f>
        <v>0.18181818181818182</v>
      </c>
      <c r="O220" s="1" t="s">
        <v>22</v>
      </c>
      <c r="P220" s="1" t="e">
        <f t="shared" ref="P220" si="345">2*P215/(2*P215+P217+P218)</f>
        <v>#DIV/0!</v>
      </c>
      <c r="R220" s="5"/>
    </row>
    <row r="221" spans="1:18" x14ac:dyDescent="0.25">
      <c r="A221" t="s">
        <v>12</v>
      </c>
      <c r="B221">
        <v>-70</v>
      </c>
      <c r="C221">
        <v>0</v>
      </c>
      <c r="D221">
        <v>0</v>
      </c>
      <c r="E221" s="3">
        <f t="shared" si="301"/>
        <v>0</v>
      </c>
      <c r="F221" s="3">
        <v>0</v>
      </c>
      <c r="G221" s="3">
        <v>0</v>
      </c>
      <c r="H221" s="3">
        <f t="shared" si="302"/>
        <v>1</v>
      </c>
      <c r="I221" s="1">
        <f t="shared" si="303"/>
        <v>0</v>
      </c>
      <c r="J221" s="1">
        <v>0</v>
      </c>
      <c r="K221" s="1">
        <v>0</v>
      </c>
      <c r="L221" s="1">
        <v>0</v>
      </c>
      <c r="M221" s="1" t="s">
        <v>24</v>
      </c>
      <c r="N221" s="4">
        <f t="shared" ref="N221" si="346">N215/(N215+N218)</f>
        <v>0.1</v>
      </c>
      <c r="O221" s="1" t="s">
        <v>24</v>
      </c>
      <c r="P221" s="4" t="e">
        <f t="shared" ref="P221" si="347">P215/(P215+P218)</f>
        <v>#DIV/0!</v>
      </c>
      <c r="R221" s="5"/>
    </row>
    <row r="222" spans="1:18" x14ac:dyDescent="0.25">
      <c r="A222" t="s">
        <v>13</v>
      </c>
      <c r="B222">
        <v>-70</v>
      </c>
      <c r="C222">
        <v>1</v>
      </c>
      <c r="D222">
        <v>0</v>
      </c>
      <c r="E222" s="3">
        <f t="shared" si="301"/>
        <v>1</v>
      </c>
      <c r="F222" s="3">
        <v>0</v>
      </c>
      <c r="G222" s="3">
        <v>0</v>
      </c>
      <c r="H222" s="3">
        <f t="shared" si="302"/>
        <v>0</v>
      </c>
      <c r="I222" s="1">
        <f t="shared" si="303"/>
        <v>0</v>
      </c>
      <c r="J222" s="1">
        <v>0</v>
      </c>
      <c r="K222" s="1">
        <v>0</v>
      </c>
      <c r="L222" s="1">
        <v>0</v>
      </c>
      <c r="R222" s="5"/>
    </row>
    <row r="223" spans="1:18" x14ac:dyDescent="0.25">
      <c r="A223" t="s">
        <v>4</v>
      </c>
      <c r="B223">
        <v>-69</v>
      </c>
      <c r="C223">
        <v>0</v>
      </c>
      <c r="D223">
        <v>0</v>
      </c>
      <c r="E223" s="3">
        <f t="shared" si="301"/>
        <v>0</v>
      </c>
      <c r="F223" s="3">
        <v>0</v>
      </c>
      <c r="G223" s="3">
        <v>0</v>
      </c>
      <c r="H223" s="3">
        <f t="shared" si="302"/>
        <v>1</v>
      </c>
      <c r="I223" s="1">
        <f t="shared" si="303"/>
        <v>0</v>
      </c>
      <c r="J223" s="1">
        <v>0</v>
      </c>
      <c r="K223" s="1">
        <v>0</v>
      </c>
      <c r="L223" s="1">
        <v>0</v>
      </c>
      <c r="M223" t="s">
        <v>14</v>
      </c>
      <c r="N223" s="4">
        <f t="shared" ref="N223" si="348">COUNT(C223:C232)</f>
        <v>10</v>
      </c>
      <c r="O223" t="s">
        <v>23</v>
      </c>
      <c r="P223" s="2">
        <f t="shared" ref="P223" si="349">B223</f>
        <v>-69</v>
      </c>
      <c r="R223" s="5"/>
    </row>
    <row r="224" spans="1:18" x14ac:dyDescent="0.25">
      <c r="A224" t="s">
        <v>5</v>
      </c>
      <c r="B224">
        <v>-69</v>
      </c>
      <c r="C224">
        <v>0</v>
      </c>
      <c r="D224">
        <v>0</v>
      </c>
      <c r="E224" s="3">
        <f t="shared" si="301"/>
        <v>0</v>
      </c>
      <c r="F224" s="3">
        <v>0</v>
      </c>
      <c r="G224" s="3">
        <v>0</v>
      </c>
      <c r="H224" s="3">
        <f t="shared" si="302"/>
        <v>1</v>
      </c>
      <c r="I224" s="1">
        <f t="shared" si="303"/>
        <v>0</v>
      </c>
      <c r="J224" s="1">
        <v>0</v>
      </c>
      <c r="K224" s="1">
        <v>0</v>
      </c>
      <c r="L224" s="1">
        <v>0</v>
      </c>
      <c r="M224" t="s">
        <v>19</v>
      </c>
      <c r="O224" t="s">
        <v>20</v>
      </c>
      <c r="R224" s="5"/>
    </row>
    <row r="225" spans="1:18" x14ac:dyDescent="0.25">
      <c r="A225" t="s">
        <v>6</v>
      </c>
      <c r="B225">
        <v>-69</v>
      </c>
      <c r="C225">
        <v>0</v>
      </c>
      <c r="D225">
        <v>0</v>
      </c>
      <c r="E225" s="3">
        <f t="shared" si="301"/>
        <v>0</v>
      </c>
      <c r="F225" s="3">
        <v>0</v>
      </c>
      <c r="G225" s="3">
        <v>0</v>
      </c>
      <c r="H225" s="3">
        <f t="shared" si="302"/>
        <v>1</v>
      </c>
      <c r="I225" s="1">
        <f t="shared" si="303"/>
        <v>0</v>
      </c>
      <c r="J225" s="1">
        <v>0</v>
      </c>
      <c r="K225" s="1">
        <v>0</v>
      </c>
      <c r="L225" s="1">
        <v>0</v>
      </c>
      <c r="M225" t="s">
        <v>15</v>
      </c>
      <c r="N225" s="4">
        <f t="shared" ref="N225" si="350">SUM(E223:E232)</f>
        <v>2</v>
      </c>
      <c r="O225" t="s">
        <v>15</v>
      </c>
      <c r="P225" s="4">
        <f t="shared" ref="P225" si="351">SUM(I223:I232)</f>
        <v>0</v>
      </c>
      <c r="R225" s="5"/>
    </row>
    <row r="226" spans="1:18" x14ac:dyDescent="0.25">
      <c r="A226" t="s">
        <v>7</v>
      </c>
      <c r="B226">
        <v>-69</v>
      </c>
      <c r="C226">
        <v>0</v>
      </c>
      <c r="D226">
        <v>0</v>
      </c>
      <c r="E226" s="3">
        <f t="shared" si="301"/>
        <v>0</v>
      </c>
      <c r="F226" s="3">
        <v>0</v>
      </c>
      <c r="G226" s="3">
        <v>0</v>
      </c>
      <c r="H226" s="3">
        <f t="shared" si="302"/>
        <v>1</v>
      </c>
      <c r="I226" s="1">
        <f t="shared" si="303"/>
        <v>0</v>
      </c>
      <c r="J226" s="1">
        <v>0</v>
      </c>
      <c r="K226" s="1">
        <v>0</v>
      </c>
      <c r="L226" s="1">
        <v>0</v>
      </c>
      <c r="M226" t="s">
        <v>16</v>
      </c>
      <c r="N226" s="4">
        <f t="shared" ref="N226" si="352">SUM(F223:F232)</f>
        <v>0</v>
      </c>
      <c r="O226" t="s">
        <v>16</v>
      </c>
      <c r="P226" s="4">
        <f t="shared" ref="P226" si="353">SUM(J223:J232)</f>
        <v>0</v>
      </c>
      <c r="R226" s="5"/>
    </row>
    <row r="227" spans="1:18" x14ac:dyDescent="0.25">
      <c r="A227" t="s">
        <v>8</v>
      </c>
      <c r="B227">
        <v>-69</v>
      </c>
      <c r="C227">
        <v>1</v>
      </c>
      <c r="D227">
        <v>0</v>
      </c>
      <c r="E227" s="3">
        <f t="shared" si="301"/>
        <v>1</v>
      </c>
      <c r="F227" s="3">
        <v>0</v>
      </c>
      <c r="G227" s="3">
        <v>0</v>
      </c>
      <c r="H227" s="3">
        <f t="shared" si="302"/>
        <v>0</v>
      </c>
      <c r="I227" s="1">
        <f t="shared" si="303"/>
        <v>0</v>
      </c>
      <c r="J227" s="1">
        <v>0</v>
      </c>
      <c r="K227" s="1">
        <v>0</v>
      </c>
      <c r="L227" s="1">
        <v>0</v>
      </c>
      <c r="M227" t="s">
        <v>17</v>
      </c>
      <c r="N227" s="4">
        <f t="shared" ref="N227" si="354">SUM(G223:G232)</f>
        <v>0</v>
      </c>
      <c r="O227" t="s">
        <v>17</v>
      </c>
      <c r="P227" s="4">
        <f t="shared" ref="P227" si="355">SUM(K223:K232)</f>
        <v>0</v>
      </c>
      <c r="R227" s="5"/>
    </row>
    <row r="228" spans="1:18" x14ac:dyDescent="0.25">
      <c r="A228" t="s">
        <v>9</v>
      </c>
      <c r="B228">
        <v>-69</v>
      </c>
      <c r="C228">
        <v>0</v>
      </c>
      <c r="D228">
        <v>0</v>
      </c>
      <c r="E228" s="3">
        <f t="shared" si="301"/>
        <v>0</v>
      </c>
      <c r="F228" s="3">
        <v>0</v>
      </c>
      <c r="G228" s="3">
        <v>0</v>
      </c>
      <c r="H228" s="3">
        <f t="shared" si="302"/>
        <v>1</v>
      </c>
      <c r="I228" s="1">
        <f t="shared" si="303"/>
        <v>0</v>
      </c>
      <c r="J228" s="1">
        <v>0</v>
      </c>
      <c r="K228" s="1">
        <v>0</v>
      </c>
      <c r="L228" s="1">
        <v>0</v>
      </c>
      <c r="M228" t="s">
        <v>18</v>
      </c>
      <c r="N228" s="4">
        <f t="shared" ref="N228" si="356">SUM(H223:H232)</f>
        <v>8</v>
      </c>
      <c r="O228" t="s">
        <v>18</v>
      </c>
      <c r="P228" s="4">
        <f t="shared" ref="P228" si="357">SUM(L223:L232)</f>
        <v>0</v>
      </c>
      <c r="R228" s="5"/>
    </row>
    <row r="229" spans="1:18" x14ac:dyDescent="0.25">
      <c r="A229" t="s">
        <v>10</v>
      </c>
      <c r="B229">
        <v>-69</v>
      </c>
      <c r="C229">
        <v>0</v>
      </c>
      <c r="D229">
        <v>0</v>
      </c>
      <c r="E229" s="3">
        <f t="shared" si="301"/>
        <v>0</v>
      </c>
      <c r="F229" s="3">
        <v>0</v>
      </c>
      <c r="G229" s="3">
        <v>0</v>
      </c>
      <c r="H229" s="3">
        <f t="shared" si="302"/>
        <v>1</v>
      </c>
      <c r="I229" s="1">
        <f t="shared" si="303"/>
        <v>0</v>
      </c>
      <c r="J229" s="1">
        <v>0</v>
      </c>
      <c r="K229" s="1">
        <v>0</v>
      </c>
      <c r="L229" s="1">
        <v>0</v>
      </c>
      <c r="M229" s="1" t="s">
        <v>21</v>
      </c>
      <c r="N229" s="4">
        <f t="shared" ref="N229" si="358">SUM(N225:N226)/SUM(N225:N228)</f>
        <v>0.2</v>
      </c>
      <c r="O229" s="1" t="s">
        <v>21</v>
      </c>
      <c r="P229" s="1" t="e">
        <f t="shared" ref="P229" si="359">SUM(P225:P226)/SUM(P225:P228)</f>
        <v>#DIV/0!</v>
      </c>
      <c r="R229" s="5"/>
    </row>
    <row r="230" spans="1:18" x14ac:dyDescent="0.25">
      <c r="A230" t="s">
        <v>11</v>
      </c>
      <c r="B230">
        <v>-69</v>
      </c>
      <c r="C230">
        <v>0</v>
      </c>
      <c r="D230">
        <v>0</v>
      </c>
      <c r="E230" s="3">
        <f t="shared" si="301"/>
        <v>0</v>
      </c>
      <c r="F230" s="3">
        <v>0</v>
      </c>
      <c r="G230" s="3">
        <v>0</v>
      </c>
      <c r="H230" s="3">
        <f t="shared" si="302"/>
        <v>1</v>
      </c>
      <c r="I230" s="1">
        <f t="shared" si="303"/>
        <v>0</v>
      </c>
      <c r="J230" s="1">
        <v>0</v>
      </c>
      <c r="K230" s="1">
        <v>0</v>
      </c>
      <c r="L230" s="1">
        <v>0</v>
      </c>
      <c r="M230" s="1" t="s">
        <v>22</v>
      </c>
      <c r="N230" s="4">
        <f t="shared" ref="N230" si="360">2*N225/(2*N225+N227+N228)</f>
        <v>0.33333333333333331</v>
      </c>
      <c r="O230" s="1" t="s">
        <v>22</v>
      </c>
      <c r="P230" s="1" t="e">
        <f t="shared" ref="P230" si="361">2*P225/(2*P225+P227+P228)</f>
        <v>#DIV/0!</v>
      </c>
      <c r="R230" s="5"/>
    </row>
    <row r="231" spans="1:18" x14ac:dyDescent="0.25">
      <c r="A231" t="s">
        <v>12</v>
      </c>
      <c r="B231">
        <v>-69</v>
      </c>
      <c r="C231">
        <v>0</v>
      </c>
      <c r="D231">
        <v>0</v>
      </c>
      <c r="E231" s="3">
        <f t="shared" si="301"/>
        <v>0</v>
      </c>
      <c r="F231" s="3">
        <v>0</v>
      </c>
      <c r="G231" s="3">
        <v>0</v>
      </c>
      <c r="H231" s="3">
        <f t="shared" si="302"/>
        <v>1</v>
      </c>
      <c r="I231" s="1">
        <f t="shared" si="303"/>
        <v>0</v>
      </c>
      <c r="J231" s="1">
        <v>0</v>
      </c>
      <c r="K231" s="1">
        <v>0</v>
      </c>
      <c r="L231" s="1">
        <v>0</v>
      </c>
      <c r="M231" s="1" t="s">
        <v>24</v>
      </c>
      <c r="N231" s="4">
        <f t="shared" ref="N231" si="362">N225/(N225+N228)</f>
        <v>0.2</v>
      </c>
      <c r="O231" s="1" t="s">
        <v>24</v>
      </c>
      <c r="P231" s="4" t="e">
        <f t="shared" ref="P231" si="363">P225/(P225+P228)</f>
        <v>#DIV/0!</v>
      </c>
      <c r="R231" s="5"/>
    </row>
    <row r="232" spans="1:18" x14ac:dyDescent="0.25">
      <c r="A232" t="s">
        <v>13</v>
      </c>
      <c r="B232">
        <v>-69</v>
      </c>
      <c r="C232">
        <v>1</v>
      </c>
      <c r="D232">
        <v>0</v>
      </c>
      <c r="E232" s="3">
        <f t="shared" si="301"/>
        <v>1</v>
      </c>
      <c r="F232" s="3">
        <v>0</v>
      </c>
      <c r="G232" s="3">
        <v>0</v>
      </c>
      <c r="H232" s="3">
        <f t="shared" si="302"/>
        <v>0</v>
      </c>
      <c r="I232" s="1">
        <f t="shared" si="303"/>
        <v>0</v>
      </c>
      <c r="J232" s="1">
        <v>0</v>
      </c>
      <c r="K232" s="1">
        <v>0</v>
      </c>
      <c r="L232" s="1">
        <v>0</v>
      </c>
      <c r="R232" s="5"/>
    </row>
    <row r="233" spans="1:18" x14ac:dyDescent="0.25">
      <c r="A233" t="s">
        <v>4</v>
      </c>
      <c r="B233">
        <v>-68</v>
      </c>
      <c r="C233">
        <v>0</v>
      </c>
      <c r="D233">
        <v>0</v>
      </c>
      <c r="E233" s="3">
        <f t="shared" si="301"/>
        <v>0</v>
      </c>
      <c r="F233" s="3">
        <v>0</v>
      </c>
      <c r="G233" s="3">
        <v>0</v>
      </c>
      <c r="H233" s="3">
        <f t="shared" si="302"/>
        <v>1</v>
      </c>
      <c r="I233" s="1">
        <f t="shared" si="303"/>
        <v>0</v>
      </c>
      <c r="J233" s="1">
        <v>0</v>
      </c>
      <c r="K233" s="1">
        <v>0</v>
      </c>
      <c r="L233" s="1">
        <v>0</v>
      </c>
      <c r="M233" t="s">
        <v>14</v>
      </c>
      <c r="N233" s="4">
        <f t="shared" ref="N233" si="364">COUNT(C233:C242)</f>
        <v>10</v>
      </c>
      <c r="O233" t="s">
        <v>23</v>
      </c>
      <c r="P233" s="2">
        <f t="shared" ref="P233" si="365">B233</f>
        <v>-68</v>
      </c>
      <c r="R233" s="5"/>
    </row>
    <row r="234" spans="1:18" x14ac:dyDescent="0.25">
      <c r="A234" t="s">
        <v>5</v>
      </c>
      <c r="B234">
        <v>-68</v>
      </c>
      <c r="C234">
        <v>0</v>
      </c>
      <c r="D234">
        <v>0</v>
      </c>
      <c r="E234" s="3">
        <f t="shared" si="301"/>
        <v>0</v>
      </c>
      <c r="F234" s="3">
        <v>0</v>
      </c>
      <c r="G234" s="3">
        <v>0</v>
      </c>
      <c r="H234" s="3">
        <f t="shared" si="302"/>
        <v>1</v>
      </c>
      <c r="I234" s="1">
        <f t="shared" si="303"/>
        <v>0</v>
      </c>
      <c r="J234" s="1">
        <v>0</v>
      </c>
      <c r="K234" s="1">
        <v>0</v>
      </c>
      <c r="L234" s="1">
        <v>0</v>
      </c>
      <c r="M234" t="s">
        <v>19</v>
      </c>
      <c r="O234" t="s">
        <v>20</v>
      </c>
      <c r="R234" s="5"/>
    </row>
    <row r="235" spans="1:18" x14ac:dyDescent="0.25">
      <c r="A235" t="s">
        <v>6</v>
      </c>
      <c r="B235">
        <v>-68</v>
      </c>
      <c r="C235">
        <v>0</v>
      </c>
      <c r="D235">
        <v>0</v>
      </c>
      <c r="E235" s="3">
        <f t="shared" si="301"/>
        <v>0</v>
      </c>
      <c r="F235" s="3">
        <v>0</v>
      </c>
      <c r="G235" s="3">
        <v>0</v>
      </c>
      <c r="H235" s="3">
        <f t="shared" si="302"/>
        <v>1</v>
      </c>
      <c r="I235" s="1">
        <f t="shared" si="303"/>
        <v>0</v>
      </c>
      <c r="J235" s="1">
        <v>0</v>
      </c>
      <c r="K235" s="1">
        <v>0</v>
      </c>
      <c r="L235" s="1">
        <v>0</v>
      </c>
      <c r="M235" t="s">
        <v>15</v>
      </c>
      <c r="N235" s="4">
        <f t="shared" ref="N235" si="366">SUM(E233:E242)</f>
        <v>3</v>
      </c>
      <c r="O235" t="s">
        <v>15</v>
      </c>
      <c r="P235" s="4">
        <f t="shared" ref="P235" si="367">SUM(I233:I242)</f>
        <v>1</v>
      </c>
      <c r="R235" s="5"/>
    </row>
    <row r="236" spans="1:18" x14ac:dyDescent="0.25">
      <c r="A236" t="s">
        <v>7</v>
      </c>
      <c r="B236">
        <v>-68</v>
      </c>
      <c r="C236">
        <v>0</v>
      </c>
      <c r="D236">
        <v>0</v>
      </c>
      <c r="E236" s="3">
        <f t="shared" si="301"/>
        <v>0</v>
      </c>
      <c r="F236" s="3">
        <v>0</v>
      </c>
      <c r="G236" s="3">
        <v>0</v>
      </c>
      <c r="H236" s="3">
        <f t="shared" si="302"/>
        <v>1</v>
      </c>
      <c r="I236" s="1">
        <f t="shared" si="303"/>
        <v>0</v>
      </c>
      <c r="J236" s="1">
        <v>0</v>
      </c>
      <c r="K236" s="1">
        <v>0</v>
      </c>
      <c r="L236" s="1">
        <v>0</v>
      </c>
      <c r="M236" t="s">
        <v>16</v>
      </c>
      <c r="N236" s="4">
        <f t="shared" ref="N236" si="368">SUM(F233:F242)</f>
        <v>0</v>
      </c>
      <c r="O236" t="s">
        <v>16</v>
      </c>
      <c r="P236" s="4">
        <f t="shared" ref="P236" si="369">SUM(J233:J242)</f>
        <v>0</v>
      </c>
      <c r="R236" s="5"/>
    </row>
    <row r="237" spans="1:18" x14ac:dyDescent="0.25">
      <c r="A237" t="s">
        <v>8</v>
      </c>
      <c r="B237">
        <v>-68</v>
      </c>
      <c r="C237">
        <v>1</v>
      </c>
      <c r="D237">
        <v>0</v>
      </c>
      <c r="E237" s="3">
        <f t="shared" si="301"/>
        <v>1</v>
      </c>
      <c r="F237" s="3">
        <v>0</v>
      </c>
      <c r="G237" s="3">
        <v>0</v>
      </c>
      <c r="H237" s="3">
        <f t="shared" si="302"/>
        <v>0</v>
      </c>
      <c r="I237" s="1">
        <f t="shared" si="303"/>
        <v>0</v>
      </c>
      <c r="J237" s="1">
        <v>0</v>
      </c>
      <c r="K237" s="1">
        <v>0</v>
      </c>
      <c r="L237" s="1">
        <v>0</v>
      </c>
      <c r="M237" t="s">
        <v>17</v>
      </c>
      <c r="N237" s="4">
        <f t="shared" ref="N237" si="370">SUM(G233:G242)</f>
        <v>0</v>
      </c>
      <c r="O237" t="s">
        <v>17</v>
      </c>
      <c r="P237" s="4">
        <f t="shared" ref="P237" si="371">SUM(K233:K242)</f>
        <v>0</v>
      </c>
      <c r="R237" s="5"/>
    </row>
    <row r="238" spans="1:18" x14ac:dyDescent="0.25">
      <c r="A238" t="s">
        <v>9</v>
      </c>
      <c r="B238">
        <v>-68</v>
      </c>
      <c r="C238">
        <v>1</v>
      </c>
      <c r="D238">
        <v>0</v>
      </c>
      <c r="E238" s="3">
        <f t="shared" si="301"/>
        <v>1</v>
      </c>
      <c r="F238" s="3">
        <v>0</v>
      </c>
      <c r="G238" s="3">
        <v>0</v>
      </c>
      <c r="H238" s="3">
        <f t="shared" si="302"/>
        <v>0</v>
      </c>
      <c r="I238" s="1">
        <f t="shared" si="303"/>
        <v>0</v>
      </c>
      <c r="J238" s="1">
        <v>0</v>
      </c>
      <c r="K238" s="1">
        <v>0</v>
      </c>
      <c r="L238" s="1">
        <v>0</v>
      </c>
      <c r="M238" t="s">
        <v>18</v>
      </c>
      <c r="N238" s="4">
        <f t="shared" ref="N238" si="372">SUM(H233:H242)</f>
        <v>7</v>
      </c>
      <c r="O238" t="s">
        <v>18</v>
      </c>
      <c r="P238" s="4">
        <f t="shared" ref="P238" si="373">SUM(L233:L242)</f>
        <v>0</v>
      </c>
      <c r="R238" s="5"/>
    </row>
    <row r="239" spans="1:18" x14ac:dyDescent="0.25">
      <c r="A239" t="s">
        <v>10</v>
      </c>
      <c r="B239">
        <v>-68</v>
      </c>
      <c r="C239">
        <v>0</v>
      </c>
      <c r="D239">
        <v>0</v>
      </c>
      <c r="E239" s="3">
        <f t="shared" si="301"/>
        <v>0</v>
      </c>
      <c r="F239" s="3">
        <v>0</v>
      </c>
      <c r="G239" s="3">
        <v>0</v>
      </c>
      <c r="H239" s="3">
        <f t="shared" si="302"/>
        <v>1</v>
      </c>
      <c r="I239" s="1">
        <f t="shared" si="303"/>
        <v>0</v>
      </c>
      <c r="J239" s="1">
        <v>0</v>
      </c>
      <c r="K239" s="1">
        <v>0</v>
      </c>
      <c r="L239" s="1">
        <v>0</v>
      </c>
      <c r="M239" s="1" t="s">
        <v>21</v>
      </c>
      <c r="N239" s="4">
        <f t="shared" ref="N239" si="374">SUM(N235:N236)/SUM(N235:N238)</f>
        <v>0.3</v>
      </c>
      <c r="O239" s="1" t="s">
        <v>21</v>
      </c>
      <c r="P239" s="1">
        <f t="shared" ref="P239" si="375">SUM(P235:P236)/SUM(P235:P238)</f>
        <v>1</v>
      </c>
      <c r="R239" s="5"/>
    </row>
    <row r="240" spans="1:18" x14ac:dyDescent="0.25">
      <c r="A240" t="s">
        <v>11</v>
      </c>
      <c r="B240">
        <v>-68</v>
      </c>
      <c r="C240">
        <v>0</v>
      </c>
      <c r="D240">
        <v>0</v>
      </c>
      <c r="E240" s="3">
        <f t="shared" si="301"/>
        <v>0</v>
      </c>
      <c r="F240" s="3">
        <v>0</v>
      </c>
      <c r="G240" s="3">
        <v>0</v>
      </c>
      <c r="H240" s="3">
        <f t="shared" si="302"/>
        <v>1</v>
      </c>
      <c r="I240" s="1">
        <f t="shared" si="303"/>
        <v>0</v>
      </c>
      <c r="J240" s="1">
        <v>0</v>
      </c>
      <c r="K240" s="1">
        <v>0</v>
      </c>
      <c r="L240" s="1">
        <v>0</v>
      </c>
      <c r="M240" s="1" t="s">
        <v>22</v>
      </c>
      <c r="N240" s="4">
        <f t="shared" ref="N240" si="376">2*N235/(2*N235+N237+N238)</f>
        <v>0.46153846153846156</v>
      </c>
      <c r="O240" s="1" t="s">
        <v>22</v>
      </c>
      <c r="P240" s="1">
        <f t="shared" ref="P240" si="377">2*P235/(2*P235+P237+P238)</f>
        <v>1</v>
      </c>
      <c r="R240" s="5"/>
    </row>
    <row r="241" spans="1:18" x14ac:dyDescent="0.25">
      <c r="A241" t="s">
        <v>12</v>
      </c>
      <c r="B241">
        <v>-68</v>
      </c>
      <c r="C241">
        <v>0</v>
      </c>
      <c r="D241">
        <v>0</v>
      </c>
      <c r="E241" s="3">
        <f t="shared" si="301"/>
        <v>0</v>
      </c>
      <c r="F241" s="3">
        <v>0</v>
      </c>
      <c r="G241" s="3">
        <v>0</v>
      </c>
      <c r="H241" s="3">
        <f t="shared" si="302"/>
        <v>1</v>
      </c>
      <c r="I241" s="1">
        <f t="shared" si="303"/>
        <v>0</v>
      </c>
      <c r="J241" s="1">
        <v>0</v>
      </c>
      <c r="K241" s="1">
        <v>0</v>
      </c>
      <c r="L241" s="1">
        <v>0</v>
      </c>
      <c r="M241" s="1" t="s">
        <v>24</v>
      </c>
      <c r="N241" s="4">
        <f t="shared" ref="N241" si="378">N235/(N235+N238)</f>
        <v>0.3</v>
      </c>
      <c r="O241" s="1" t="s">
        <v>24</v>
      </c>
      <c r="P241" s="4">
        <f t="shared" ref="P241" si="379">P235/(P235+P238)</f>
        <v>1</v>
      </c>
      <c r="R241" s="5"/>
    </row>
    <row r="242" spans="1:18" x14ac:dyDescent="0.25">
      <c r="A242" t="s">
        <v>13</v>
      </c>
      <c r="B242">
        <v>-68</v>
      </c>
      <c r="C242">
        <v>1</v>
      </c>
      <c r="D242">
        <v>1</v>
      </c>
      <c r="E242" s="3">
        <f t="shared" si="301"/>
        <v>1</v>
      </c>
      <c r="F242" s="3">
        <v>0</v>
      </c>
      <c r="G242" s="3">
        <v>0</v>
      </c>
      <c r="H242" s="3">
        <f t="shared" si="302"/>
        <v>0</v>
      </c>
      <c r="I242" s="1">
        <f t="shared" si="303"/>
        <v>1</v>
      </c>
      <c r="J242" s="1">
        <v>0</v>
      </c>
      <c r="K242" s="1">
        <v>0</v>
      </c>
      <c r="L242" s="1">
        <v>0</v>
      </c>
      <c r="R242" s="5"/>
    </row>
    <row r="243" spans="1:18" x14ac:dyDescent="0.25">
      <c r="A243" t="s">
        <v>4</v>
      </c>
      <c r="B243">
        <v>-67</v>
      </c>
      <c r="C243">
        <v>0</v>
      </c>
      <c r="D243">
        <v>0</v>
      </c>
      <c r="E243" s="3">
        <f t="shared" si="301"/>
        <v>0</v>
      </c>
      <c r="F243" s="3">
        <v>0</v>
      </c>
      <c r="G243" s="3">
        <v>0</v>
      </c>
      <c r="H243" s="3">
        <f t="shared" si="302"/>
        <v>1</v>
      </c>
      <c r="I243" s="1">
        <f t="shared" si="303"/>
        <v>0</v>
      </c>
      <c r="J243" s="1">
        <v>0</v>
      </c>
      <c r="K243" s="1">
        <v>0</v>
      </c>
      <c r="L243" s="1">
        <v>0</v>
      </c>
      <c r="M243" t="s">
        <v>14</v>
      </c>
      <c r="N243" s="4">
        <f t="shared" ref="N243" si="380">COUNT(C243:C252)</f>
        <v>10</v>
      </c>
      <c r="O243" t="s">
        <v>23</v>
      </c>
      <c r="P243" s="2">
        <f t="shared" ref="P243" si="381">B243</f>
        <v>-67</v>
      </c>
      <c r="R243" s="5"/>
    </row>
    <row r="244" spans="1:18" x14ac:dyDescent="0.25">
      <c r="A244" t="s">
        <v>5</v>
      </c>
      <c r="B244">
        <v>-67</v>
      </c>
      <c r="C244">
        <v>0</v>
      </c>
      <c r="D244">
        <v>0</v>
      </c>
      <c r="E244" s="3">
        <f t="shared" si="301"/>
        <v>0</v>
      </c>
      <c r="F244" s="3">
        <v>0</v>
      </c>
      <c r="G244" s="3">
        <v>0</v>
      </c>
      <c r="H244" s="3">
        <f t="shared" si="302"/>
        <v>1</v>
      </c>
      <c r="I244" s="1">
        <f t="shared" si="303"/>
        <v>0</v>
      </c>
      <c r="J244" s="1">
        <v>0</v>
      </c>
      <c r="K244" s="1">
        <v>0</v>
      </c>
      <c r="L244" s="1">
        <v>0</v>
      </c>
      <c r="M244" t="s">
        <v>19</v>
      </c>
      <c r="O244" t="s">
        <v>20</v>
      </c>
      <c r="R244" s="5"/>
    </row>
    <row r="245" spans="1:18" x14ac:dyDescent="0.25">
      <c r="A245" t="s">
        <v>6</v>
      </c>
      <c r="B245">
        <v>-67</v>
      </c>
      <c r="C245">
        <v>0</v>
      </c>
      <c r="D245">
        <v>0</v>
      </c>
      <c r="E245" s="3">
        <f t="shared" si="301"/>
        <v>0</v>
      </c>
      <c r="F245" s="3">
        <v>0</v>
      </c>
      <c r="G245" s="3">
        <v>0</v>
      </c>
      <c r="H245" s="3">
        <f t="shared" si="302"/>
        <v>1</v>
      </c>
      <c r="I245" s="1">
        <f t="shared" si="303"/>
        <v>0</v>
      </c>
      <c r="J245" s="1">
        <v>0</v>
      </c>
      <c r="K245" s="1">
        <v>0</v>
      </c>
      <c r="L245" s="1">
        <v>0</v>
      </c>
      <c r="M245" t="s">
        <v>15</v>
      </c>
      <c r="N245" s="4">
        <f t="shared" ref="N245" si="382">SUM(E243:E252)</f>
        <v>4</v>
      </c>
      <c r="O245" t="s">
        <v>15</v>
      </c>
      <c r="P245" s="4">
        <f t="shared" ref="P245" si="383">SUM(I243:I252)</f>
        <v>0</v>
      </c>
      <c r="R245" s="5"/>
    </row>
    <row r="246" spans="1:18" x14ac:dyDescent="0.25">
      <c r="A246" t="s">
        <v>7</v>
      </c>
      <c r="B246">
        <v>-67</v>
      </c>
      <c r="C246">
        <v>0</v>
      </c>
      <c r="D246">
        <v>0</v>
      </c>
      <c r="E246" s="3">
        <f t="shared" si="301"/>
        <v>0</v>
      </c>
      <c r="F246" s="3">
        <v>0</v>
      </c>
      <c r="G246" s="3">
        <v>0</v>
      </c>
      <c r="H246" s="3">
        <f t="shared" si="302"/>
        <v>1</v>
      </c>
      <c r="I246" s="1">
        <f t="shared" si="303"/>
        <v>0</v>
      </c>
      <c r="J246" s="1">
        <v>0</v>
      </c>
      <c r="K246" s="1">
        <v>0</v>
      </c>
      <c r="L246" s="1">
        <v>0</v>
      </c>
      <c r="M246" t="s">
        <v>16</v>
      </c>
      <c r="N246" s="4">
        <f t="shared" ref="N246" si="384">SUM(F243:F252)</f>
        <v>0</v>
      </c>
      <c r="O246" t="s">
        <v>16</v>
      </c>
      <c r="P246" s="4">
        <f t="shared" ref="P246" si="385">SUM(J243:J252)</f>
        <v>0</v>
      </c>
      <c r="R246" s="5"/>
    </row>
    <row r="247" spans="1:18" x14ac:dyDescent="0.25">
      <c r="A247" t="s">
        <v>8</v>
      </c>
      <c r="B247">
        <v>-67</v>
      </c>
      <c r="C247">
        <v>1</v>
      </c>
      <c r="D247">
        <v>0</v>
      </c>
      <c r="E247" s="3">
        <f t="shared" si="301"/>
        <v>1</v>
      </c>
      <c r="F247" s="3">
        <v>0</v>
      </c>
      <c r="G247" s="3">
        <v>0</v>
      </c>
      <c r="H247" s="3">
        <f t="shared" si="302"/>
        <v>0</v>
      </c>
      <c r="I247" s="1">
        <f t="shared" si="303"/>
        <v>0</v>
      </c>
      <c r="J247" s="1">
        <v>0</v>
      </c>
      <c r="K247" s="1">
        <v>0</v>
      </c>
      <c r="L247" s="1">
        <v>0</v>
      </c>
      <c r="M247" t="s">
        <v>17</v>
      </c>
      <c r="N247" s="4">
        <f t="shared" ref="N247" si="386">SUM(G243:G252)</f>
        <v>0</v>
      </c>
      <c r="O247" t="s">
        <v>17</v>
      </c>
      <c r="P247" s="4">
        <f t="shared" ref="P247" si="387">SUM(K243:K252)</f>
        <v>0</v>
      </c>
      <c r="R247" s="5"/>
    </row>
    <row r="248" spans="1:18" x14ac:dyDescent="0.25">
      <c r="A248" t="s">
        <v>9</v>
      </c>
      <c r="B248">
        <v>-67</v>
      </c>
      <c r="C248">
        <v>1</v>
      </c>
      <c r="D248">
        <v>0</v>
      </c>
      <c r="E248" s="3">
        <f t="shared" si="301"/>
        <v>1</v>
      </c>
      <c r="F248" s="3">
        <v>0</v>
      </c>
      <c r="G248" s="3">
        <v>0</v>
      </c>
      <c r="H248" s="3">
        <f t="shared" si="302"/>
        <v>0</v>
      </c>
      <c r="I248" s="1">
        <f t="shared" si="303"/>
        <v>0</v>
      </c>
      <c r="J248" s="1">
        <v>0</v>
      </c>
      <c r="K248" s="1">
        <v>0</v>
      </c>
      <c r="L248" s="1">
        <v>0</v>
      </c>
      <c r="M248" t="s">
        <v>18</v>
      </c>
      <c r="N248" s="4">
        <f t="shared" ref="N248" si="388">SUM(H243:H252)</f>
        <v>6</v>
      </c>
      <c r="O248" t="s">
        <v>18</v>
      </c>
      <c r="P248" s="4">
        <f t="shared" ref="P248" si="389">SUM(L243:L252)</f>
        <v>0</v>
      </c>
      <c r="R248" s="5"/>
    </row>
    <row r="249" spans="1:18" x14ac:dyDescent="0.25">
      <c r="A249" t="s">
        <v>10</v>
      </c>
      <c r="B249">
        <v>-67</v>
      </c>
      <c r="C249">
        <v>0</v>
      </c>
      <c r="D249">
        <v>0</v>
      </c>
      <c r="E249" s="3">
        <f t="shared" si="301"/>
        <v>0</v>
      </c>
      <c r="F249" s="3">
        <v>0</v>
      </c>
      <c r="G249" s="3">
        <v>0</v>
      </c>
      <c r="H249" s="3">
        <f t="shared" si="302"/>
        <v>1</v>
      </c>
      <c r="I249" s="1">
        <f t="shared" si="303"/>
        <v>0</v>
      </c>
      <c r="J249" s="1">
        <v>0</v>
      </c>
      <c r="K249" s="1">
        <v>0</v>
      </c>
      <c r="L249" s="1">
        <v>0</v>
      </c>
      <c r="M249" s="1" t="s">
        <v>21</v>
      </c>
      <c r="N249" s="4">
        <f t="shared" ref="N249" si="390">SUM(N245:N246)/SUM(N245:N248)</f>
        <v>0.4</v>
      </c>
      <c r="O249" s="1" t="s">
        <v>21</v>
      </c>
      <c r="P249" s="1" t="e">
        <f t="shared" ref="P249" si="391">SUM(P245:P246)/SUM(P245:P248)</f>
        <v>#DIV/0!</v>
      </c>
      <c r="R249" s="5"/>
    </row>
    <row r="250" spans="1:18" x14ac:dyDescent="0.25">
      <c r="A250" t="s">
        <v>11</v>
      </c>
      <c r="B250">
        <v>-67</v>
      </c>
      <c r="C250">
        <v>1</v>
      </c>
      <c r="D250">
        <v>0</v>
      </c>
      <c r="E250" s="3">
        <f t="shared" si="301"/>
        <v>1</v>
      </c>
      <c r="F250" s="3">
        <v>0</v>
      </c>
      <c r="G250" s="3">
        <v>0</v>
      </c>
      <c r="H250" s="3">
        <f t="shared" si="302"/>
        <v>0</v>
      </c>
      <c r="I250" s="1">
        <f t="shared" si="303"/>
        <v>0</v>
      </c>
      <c r="J250" s="1">
        <v>0</v>
      </c>
      <c r="K250" s="1">
        <v>0</v>
      </c>
      <c r="L250" s="1">
        <v>0</v>
      </c>
      <c r="M250" s="1" t="s">
        <v>22</v>
      </c>
      <c r="N250" s="4">
        <f t="shared" ref="N250" si="392">2*N245/(2*N245+N247+N248)</f>
        <v>0.5714285714285714</v>
      </c>
      <c r="O250" s="1" t="s">
        <v>22</v>
      </c>
      <c r="P250" s="1" t="e">
        <f t="shared" ref="P250" si="393">2*P245/(2*P245+P247+P248)</f>
        <v>#DIV/0!</v>
      </c>
      <c r="R250" s="5"/>
    </row>
    <row r="251" spans="1:18" x14ac:dyDescent="0.25">
      <c r="A251" t="s">
        <v>12</v>
      </c>
      <c r="B251">
        <v>-67</v>
      </c>
      <c r="C251">
        <v>0</v>
      </c>
      <c r="D251">
        <v>0</v>
      </c>
      <c r="E251" s="3">
        <f t="shared" si="301"/>
        <v>0</v>
      </c>
      <c r="F251" s="3">
        <v>0</v>
      </c>
      <c r="G251" s="3">
        <v>0</v>
      </c>
      <c r="H251" s="3">
        <f t="shared" si="302"/>
        <v>1</v>
      </c>
      <c r="I251" s="1">
        <f t="shared" si="303"/>
        <v>0</v>
      </c>
      <c r="J251" s="1">
        <v>0</v>
      </c>
      <c r="K251" s="1">
        <v>0</v>
      </c>
      <c r="L251" s="1">
        <v>0</v>
      </c>
      <c r="M251" s="1" t="s">
        <v>24</v>
      </c>
      <c r="N251" s="4">
        <f t="shared" ref="N251" si="394">N245/(N245+N248)</f>
        <v>0.4</v>
      </c>
      <c r="O251" s="1" t="s">
        <v>24</v>
      </c>
      <c r="P251" s="4" t="e">
        <f t="shared" ref="P251" si="395">P245/(P245+P248)</f>
        <v>#DIV/0!</v>
      </c>
      <c r="R251" s="5"/>
    </row>
    <row r="252" spans="1:18" x14ac:dyDescent="0.25">
      <c r="A252" t="s">
        <v>13</v>
      </c>
      <c r="B252">
        <v>-67</v>
      </c>
      <c r="C252">
        <v>1</v>
      </c>
      <c r="D252">
        <v>0</v>
      </c>
      <c r="E252" s="3">
        <f t="shared" si="301"/>
        <v>1</v>
      </c>
      <c r="F252" s="3">
        <v>0</v>
      </c>
      <c r="G252" s="3">
        <v>0</v>
      </c>
      <c r="H252" s="3">
        <f t="shared" si="302"/>
        <v>0</v>
      </c>
      <c r="I252" s="1">
        <f t="shared" si="303"/>
        <v>0</v>
      </c>
      <c r="J252" s="1">
        <v>0</v>
      </c>
      <c r="K252" s="1">
        <v>0</v>
      </c>
      <c r="L252" s="1">
        <v>0</v>
      </c>
      <c r="R252" s="5"/>
    </row>
    <row r="253" spans="1:18" x14ac:dyDescent="0.25">
      <c r="A253" t="s">
        <v>4</v>
      </c>
      <c r="B253">
        <v>-66</v>
      </c>
      <c r="C253">
        <v>0</v>
      </c>
      <c r="D253">
        <v>0</v>
      </c>
      <c r="E253" s="3">
        <f t="shared" si="301"/>
        <v>0</v>
      </c>
      <c r="F253" s="3">
        <v>0</v>
      </c>
      <c r="G253" s="3">
        <v>0</v>
      </c>
      <c r="H253" s="3">
        <f t="shared" si="302"/>
        <v>1</v>
      </c>
      <c r="I253" s="1">
        <f t="shared" si="303"/>
        <v>0</v>
      </c>
      <c r="J253" s="1">
        <v>0</v>
      </c>
      <c r="K253" s="1">
        <v>0</v>
      </c>
      <c r="L253" s="1">
        <v>0</v>
      </c>
      <c r="M253" t="s">
        <v>14</v>
      </c>
      <c r="N253" s="4">
        <f t="shared" ref="N253" si="396">COUNT(C253:C262)</f>
        <v>10</v>
      </c>
      <c r="O253" t="s">
        <v>23</v>
      </c>
      <c r="P253" s="2">
        <f t="shared" ref="P253" si="397">B253</f>
        <v>-66</v>
      </c>
      <c r="R253" s="5"/>
    </row>
    <row r="254" spans="1:18" x14ac:dyDescent="0.25">
      <c r="A254" t="s">
        <v>5</v>
      </c>
      <c r="B254">
        <v>-66</v>
      </c>
      <c r="C254">
        <v>0</v>
      </c>
      <c r="D254">
        <v>0</v>
      </c>
      <c r="E254" s="3">
        <f t="shared" si="301"/>
        <v>0</v>
      </c>
      <c r="F254" s="3">
        <v>0</v>
      </c>
      <c r="G254" s="3">
        <v>0</v>
      </c>
      <c r="H254" s="3">
        <f t="shared" si="302"/>
        <v>1</v>
      </c>
      <c r="I254" s="1">
        <f t="shared" si="303"/>
        <v>0</v>
      </c>
      <c r="J254" s="1">
        <v>0</v>
      </c>
      <c r="K254" s="1">
        <v>0</v>
      </c>
      <c r="L254" s="1">
        <v>0</v>
      </c>
      <c r="M254" t="s">
        <v>19</v>
      </c>
      <c r="O254" t="s">
        <v>20</v>
      </c>
      <c r="R254" s="5"/>
    </row>
    <row r="255" spans="1:18" x14ac:dyDescent="0.25">
      <c r="A255" t="s">
        <v>6</v>
      </c>
      <c r="B255">
        <v>-66</v>
      </c>
      <c r="C255">
        <v>0</v>
      </c>
      <c r="D255">
        <v>0</v>
      </c>
      <c r="E255" s="3">
        <f t="shared" si="301"/>
        <v>0</v>
      </c>
      <c r="F255" s="3">
        <v>0</v>
      </c>
      <c r="G255" s="3">
        <v>0</v>
      </c>
      <c r="H255" s="3">
        <f t="shared" si="302"/>
        <v>1</v>
      </c>
      <c r="I255" s="1">
        <f t="shared" si="303"/>
        <v>0</v>
      </c>
      <c r="J255" s="1">
        <v>0</v>
      </c>
      <c r="K255" s="1">
        <v>0</v>
      </c>
      <c r="L255" s="1">
        <v>0</v>
      </c>
      <c r="M255" t="s">
        <v>15</v>
      </c>
      <c r="N255" s="4">
        <f t="shared" ref="N255" si="398">SUM(E253:E262)</f>
        <v>4</v>
      </c>
      <c r="O255" t="s">
        <v>15</v>
      </c>
      <c r="P255" s="4">
        <f t="shared" ref="P255" si="399">SUM(I253:I262)</f>
        <v>2</v>
      </c>
      <c r="R255" s="5"/>
    </row>
    <row r="256" spans="1:18" x14ac:dyDescent="0.25">
      <c r="A256" t="s">
        <v>7</v>
      </c>
      <c r="B256">
        <v>-66</v>
      </c>
      <c r="C256">
        <v>0</v>
      </c>
      <c r="D256">
        <v>0</v>
      </c>
      <c r="E256" s="3">
        <f t="shared" si="301"/>
        <v>0</v>
      </c>
      <c r="F256" s="3">
        <v>0</v>
      </c>
      <c r="G256" s="3">
        <v>0</v>
      </c>
      <c r="H256" s="3">
        <f t="shared" si="302"/>
        <v>1</v>
      </c>
      <c r="I256" s="1">
        <f t="shared" si="303"/>
        <v>0</v>
      </c>
      <c r="J256" s="1">
        <v>0</v>
      </c>
      <c r="K256" s="1">
        <v>0</v>
      </c>
      <c r="L256" s="1">
        <v>0</v>
      </c>
      <c r="M256" t="s">
        <v>16</v>
      </c>
      <c r="N256" s="4">
        <f t="shared" ref="N256" si="400">SUM(F253:F262)</f>
        <v>0</v>
      </c>
      <c r="O256" t="s">
        <v>16</v>
      </c>
      <c r="P256" s="4">
        <f t="shared" ref="P256" si="401">SUM(J253:J262)</f>
        <v>0</v>
      </c>
      <c r="R256" s="5"/>
    </row>
    <row r="257" spans="1:18" x14ac:dyDescent="0.25">
      <c r="A257" t="s">
        <v>8</v>
      </c>
      <c r="B257">
        <v>-66</v>
      </c>
      <c r="C257">
        <v>1</v>
      </c>
      <c r="D257">
        <v>0</v>
      </c>
      <c r="E257" s="3">
        <f t="shared" si="301"/>
        <v>1</v>
      </c>
      <c r="F257" s="3">
        <v>0</v>
      </c>
      <c r="G257" s="3">
        <v>0</v>
      </c>
      <c r="H257" s="3">
        <f t="shared" si="302"/>
        <v>0</v>
      </c>
      <c r="I257" s="1">
        <f t="shared" si="303"/>
        <v>0</v>
      </c>
      <c r="J257" s="1">
        <v>0</v>
      </c>
      <c r="K257" s="1">
        <v>0</v>
      </c>
      <c r="L257" s="1">
        <v>0</v>
      </c>
      <c r="M257" t="s">
        <v>17</v>
      </c>
      <c r="N257" s="4">
        <f t="shared" ref="N257" si="402">SUM(G253:G262)</f>
        <v>0</v>
      </c>
      <c r="O257" t="s">
        <v>17</v>
      </c>
      <c r="P257" s="4">
        <f t="shared" ref="P257" si="403">SUM(K253:K262)</f>
        <v>0</v>
      </c>
      <c r="R257" s="5"/>
    </row>
    <row r="258" spans="1:18" x14ac:dyDescent="0.25">
      <c r="A258" t="s">
        <v>9</v>
      </c>
      <c r="B258">
        <v>-66</v>
      </c>
      <c r="C258">
        <v>1</v>
      </c>
      <c r="D258">
        <v>1</v>
      </c>
      <c r="E258" s="3">
        <f t="shared" si="301"/>
        <v>1</v>
      </c>
      <c r="F258" s="3">
        <v>0</v>
      </c>
      <c r="G258" s="3">
        <v>0</v>
      </c>
      <c r="H258" s="3">
        <f t="shared" si="302"/>
        <v>0</v>
      </c>
      <c r="I258" s="1">
        <f t="shared" si="303"/>
        <v>1</v>
      </c>
      <c r="J258" s="1">
        <v>0</v>
      </c>
      <c r="K258" s="1">
        <v>0</v>
      </c>
      <c r="L258" s="1">
        <v>0</v>
      </c>
      <c r="M258" t="s">
        <v>18</v>
      </c>
      <c r="N258" s="4">
        <f t="shared" ref="N258" si="404">SUM(H253:H262)</f>
        <v>6</v>
      </c>
      <c r="O258" t="s">
        <v>18</v>
      </c>
      <c r="P258" s="4">
        <f t="shared" ref="P258" si="405">SUM(L253:L262)</f>
        <v>0</v>
      </c>
      <c r="R258" s="5"/>
    </row>
    <row r="259" spans="1:18" x14ac:dyDescent="0.25">
      <c r="A259" t="s">
        <v>10</v>
      </c>
      <c r="B259">
        <v>-66</v>
      </c>
      <c r="C259">
        <v>0</v>
      </c>
      <c r="D259">
        <v>0</v>
      </c>
      <c r="E259" s="3">
        <f t="shared" si="301"/>
        <v>0</v>
      </c>
      <c r="F259" s="3">
        <v>0</v>
      </c>
      <c r="G259" s="3">
        <v>0</v>
      </c>
      <c r="H259" s="3">
        <f t="shared" si="302"/>
        <v>1</v>
      </c>
      <c r="I259" s="1">
        <f t="shared" si="303"/>
        <v>0</v>
      </c>
      <c r="J259" s="1">
        <v>0</v>
      </c>
      <c r="K259" s="1">
        <v>0</v>
      </c>
      <c r="L259" s="1">
        <v>0</v>
      </c>
      <c r="M259" s="1" t="s">
        <v>21</v>
      </c>
      <c r="N259" s="4">
        <f t="shared" ref="N259" si="406">SUM(N255:N256)/SUM(N255:N258)</f>
        <v>0.4</v>
      </c>
      <c r="O259" s="1" t="s">
        <v>21</v>
      </c>
      <c r="P259" s="1">
        <f t="shared" ref="P259" si="407">SUM(P255:P256)/SUM(P255:P258)</f>
        <v>1</v>
      </c>
      <c r="R259" s="5"/>
    </row>
    <row r="260" spans="1:18" x14ac:dyDescent="0.25">
      <c r="A260" t="s">
        <v>11</v>
      </c>
      <c r="B260">
        <v>-66</v>
      </c>
      <c r="C260">
        <v>1</v>
      </c>
      <c r="D260">
        <v>0</v>
      </c>
      <c r="E260" s="3">
        <f t="shared" ref="E260:E323" si="408">C260</f>
        <v>1</v>
      </c>
      <c r="F260" s="3">
        <v>0</v>
      </c>
      <c r="G260" s="3">
        <v>0</v>
      </c>
      <c r="H260" s="3">
        <f t="shared" ref="H260:H323" si="409">IF((C260=0), 1,0)</f>
        <v>0</v>
      </c>
      <c r="I260" s="1">
        <f t="shared" ref="I260:I323" si="410">D260</f>
        <v>0</v>
      </c>
      <c r="J260" s="1">
        <v>0</v>
      </c>
      <c r="K260" s="1">
        <v>0</v>
      </c>
      <c r="L260" s="1">
        <v>0</v>
      </c>
      <c r="M260" s="1" t="s">
        <v>22</v>
      </c>
      <c r="N260" s="4">
        <f t="shared" ref="N260" si="411">2*N255/(2*N255+N257+N258)</f>
        <v>0.5714285714285714</v>
      </c>
      <c r="O260" s="1" t="s">
        <v>22</v>
      </c>
      <c r="P260" s="1">
        <f t="shared" ref="P260" si="412">2*P255/(2*P255+P257+P258)</f>
        <v>1</v>
      </c>
      <c r="R260" s="5"/>
    </row>
    <row r="261" spans="1:18" x14ac:dyDescent="0.25">
      <c r="A261" t="s">
        <v>12</v>
      </c>
      <c r="B261">
        <v>-66</v>
      </c>
      <c r="C261">
        <v>0</v>
      </c>
      <c r="D261">
        <v>0</v>
      </c>
      <c r="E261" s="3">
        <f t="shared" si="408"/>
        <v>0</v>
      </c>
      <c r="F261" s="3">
        <v>0</v>
      </c>
      <c r="G261" s="3">
        <v>0</v>
      </c>
      <c r="H261" s="3">
        <f t="shared" si="409"/>
        <v>1</v>
      </c>
      <c r="I261" s="1">
        <f t="shared" si="410"/>
        <v>0</v>
      </c>
      <c r="J261" s="1">
        <v>0</v>
      </c>
      <c r="K261" s="1">
        <v>0</v>
      </c>
      <c r="L261" s="1">
        <v>0</v>
      </c>
      <c r="M261" s="1" t="s">
        <v>24</v>
      </c>
      <c r="N261" s="4">
        <f t="shared" ref="N261" si="413">N255/(N255+N258)</f>
        <v>0.4</v>
      </c>
      <c r="O261" s="1" t="s">
        <v>24</v>
      </c>
      <c r="P261" s="4">
        <f t="shared" ref="P261" si="414">P255/(P255+P258)</f>
        <v>1</v>
      </c>
      <c r="R261" s="5"/>
    </row>
    <row r="262" spans="1:18" x14ac:dyDescent="0.25">
      <c r="A262" t="s">
        <v>13</v>
      </c>
      <c r="B262">
        <v>-66</v>
      </c>
      <c r="C262">
        <v>1</v>
      </c>
      <c r="D262">
        <v>1</v>
      </c>
      <c r="E262" s="3">
        <f t="shared" si="408"/>
        <v>1</v>
      </c>
      <c r="F262" s="3">
        <v>0</v>
      </c>
      <c r="G262" s="3">
        <v>0</v>
      </c>
      <c r="H262" s="3">
        <f t="shared" si="409"/>
        <v>0</v>
      </c>
      <c r="I262" s="1">
        <f t="shared" si="410"/>
        <v>1</v>
      </c>
      <c r="J262" s="1">
        <v>0</v>
      </c>
      <c r="K262" s="1">
        <v>0</v>
      </c>
      <c r="L262" s="1">
        <v>0</v>
      </c>
      <c r="R262" s="5"/>
    </row>
    <row r="263" spans="1:18" x14ac:dyDescent="0.25">
      <c r="A263" t="s">
        <v>4</v>
      </c>
      <c r="B263">
        <v>-65</v>
      </c>
      <c r="C263">
        <v>0</v>
      </c>
      <c r="D263">
        <v>0</v>
      </c>
      <c r="E263" s="3">
        <f t="shared" si="408"/>
        <v>0</v>
      </c>
      <c r="F263" s="3">
        <v>0</v>
      </c>
      <c r="G263" s="3">
        <v>0</v>
      </c>
      <c r="H263" s="3">
        <f t="shared" si="409"/>
        <v>1</v>
      </c>
      <c r="I263" s="1">
        <f t="shared" si="410"/>
        <v>0</v>
      </c>
      <c r="J263" s="1">
        <v>0</v>
      </c>
      <c r="K263" s="1">
        <v>0</v>
      </c>
      <c r="L263" s="1">
        <v>0</v>
      </c>
      <c r="M263" t="s">
        <v>14</v>
      </c>
      <c r="N263" s="4">
        <f t="shared" ref="N263" si="415">COUNT(C263:C272)</f>
        <v>10</v>
      </c>
      <c r="O263" t="s">
        <v>23</v>
      </c>
      <c r="P263" s="2">
        <f t="shared" ref="P263" si="416">B263</f>
        <v>-65</v>
      </c>
      <c r="R263" s="5"/>
    </row>
    <row r="264" spans="1:18" x14ac:dyDescent="0.25">
      <c r="A264" t="s">
        <v>5</v>
      </c>
      <c r="B264">
        <v>-65</v>
      </c>
      <c r="C264">
        <v>0</v>
      </c>
      <c r="D264">
        <v>0</v>
      </c>
      <c r="E264" s="3">
        <f t="shared" si="408"/>
        <v>0</v>
      </c>
      <c r="F264" s="3">
        <v>0</v>
      </c>
      <c r="G264" s="3">
        <v>0</v>
      </c>
      <c r="H264" s="3">
        <f t="shared" si="409"/>
        <v>1</v>
      </c>
      <c r="I264" s="1">
        <f t="shared" si="410"/>
        <v>0</v>
      </c>
      <c r="J264" s="1">
        <v>0</v>
      </c>
      <c r="K264" s="1">
        <v>0</v>
      </c>
      <c r="L264" s="1">
        <v>0</v>
      </c>
      <c r="M264" t="s">
        <v>19</v>
      </c>
      <c r="O264" t="s">
        <v>20</v>
      </c>
      <c r="R264" s="5"/>
    </row>
    <row r="265" spans="1:18" x14ac:dyDescent="0.25">
      <c r="A265" t="s">
        <v>6</v>
      </c>
      <c r="B265">
        <v>-65</v>
      </c>
      <c r="C265">
        <v>0</v>
      </c>
      <c r="D265">
        <v>0</v>
      </c>
      <c r="E265" s="3">
        <f t="shared" si="408"/>
        <v>0</v>
      </c>
      <c r="F265" s="3">
        <v>0</v>
      </c>
      <c r="G265" s="3">
        <v>0</v>
      </c>
      <c r="H265" s="3">
        <f t="shared" si="409"/>
        <v>1</v>
      </c>
      <c r="I265" s="1">
        <f t="shared" si="410"/>
        <v>0</v>
      </c>
      <c r="J265" s="1">
        <v>0</v>
      </c>
      <c r="K265" s="1">
        <v>0</v>
      </c>
      <c r="L265" s="1">
        <v>0</v>
      </c>
      <c r="M265" t="s">
        <v>15</v>
      </c>
      <c r="N265" s="4">
        <f t="shared" ref="N265" si="417">SUM(E263:E272)</f>
        <v>4</v>
      </c>
      <c r="O265" t="s">
        <v>15</v>
      </c>
      <c r="P265" s="4">
        <f t="shared" ref="P265" si="418">SUM(I263:I272)</f>
        <v>1</v>
      </c>
      <c r="R265" s="5"/>
    </row>
    <row r="266" spans="1:18" x14ac:dyDescent="0.25">
      <c r="A266" t="s">
        <v>7</v>
      </c>
      <c r="B266">
        <v>-65</v>
      </c>
      <c r="C266">
        <v>0</v>
      </c>
      <c r="D266">
        <v>0</v>
      </c>
      <c r="E266" s="3">
        <f t="shared" si="408"/>
        <v>0</v>
      </c>
      <c r="F266" s="3">
        <v>0</v>
      </c>
      <c r="G266" s="3">
        <v>0</v>
      </c>
      <c r="H266" s="3">
        <f t="shared" si="409"/>
        <v>1</v>
      </c>
      <c r="I266" s="1">
        <f t="shared" si="410"/>
        <v>0</v>
      </c>
      <c r="J266" s="1">
        <v>0</v>
      </c>
      <c r="K266" s="1">
        <v>0</v>
      </c>
      <c r="L266" s="1">
        <v>0</v>
      </c>
      <c r="M266" t="s">
        <v>16</v>
      </c>
      <c r="N266" s="4">
        <f t="shared" ref="N266" si="419">SUM(F263:F272)</f>
        <v>0</v>
      </c>
      <c r="O266" t="s">
        <v>16</v>
      </c>
      <c r="P266" s="4">
        <f t="shared" ref="P266" si="420">SUM(J263:J272)</f>
        <v>0</v>
      </c>
      <c r="R266" s="5"/>
    </row>
    <row r="267" spans="1:18" x14ac:dyDescent="0.25">
      <c r="A267" t="s">
        <v>8</v>
      </c>
      <c r="B267">
        <v>-65</v>
      </c>
      <c r="C267">
        <v>1</v>
      </c>
      <c r="D267">
        <v>0</v>
      </c>
      <c r="E267" s="3">
        <f t="shared" si="408"/>
        <v>1</v>
      </c>
      <c r="F267" s="3">
        <v>0</v>
      </c>
      <c r="G267" s="3">
        <v>0</v>
      </c>
      <c r="H267" s="3">
        <f t="shared" si="409"/>
        <v>0</v>
      </c>
      <c r="I267" s="1">
        <f t="shared" si="410"/>
        <v>0</v>
      </c>
      <c r="J267" s="1">
        <v>0</v>
      </c>
      <c r="K267" s="1">
        <v>0</v>
      </c>
      <c r="L267" s="1">
        <v>0</v>
      </c>
      <c r="M267" t="s">
        <v>17</v>
      </c>
      <c r="N267" s="4">
        <f t="shared" ref="N267" si="421">SUM(G263:G272)</f>
        <v>0</v>
      </c>
      <c r="O267" t="s">
        <v>17</v>
      </c>
      <c r="P267" s="4">
        <f t="shared" ref="P267" si="422">SUM(K263:K272)</f>
        <v>0</v>
      </c>
      <c r="R267" s="5"/>
    </row>
    <row r="268" spans="1:18" x14ac:dyDescent="0.25">
      <c r="A268" t="s">
        <v>9</v>
      </c>
      <c r="B268">
        <v>-65</v>
      </c>
      <c r="C268">
        <v>1</v>
      </c>
      <c r="D268">
        <v>1</v>
      </c>
      <c r="E268" s="3">
        <f t="shared" si="408"/>
        <v>1</v>
      </c>
      <c r="F268" s="3">
        <v>0</v>
      </c>
      <c r="G268" s="3">
        <v>0</v>
      </c>
      <c r="H268" s="3">
        <f t="shared" si="409"/>
        <v>0</v>
      </c>
      <c r="I268" s="1">
        <f t="shared" si="410"/>
        <v>1</v>
      </c>
      <c r="J268" s="1">
        <v>0</v>
      </c>
      <c r="K268" s="1">
        <v>0</v>
      </c>
      <c r="L268" s="1">
        <v>0</v>
      </c>
      <c r="M268" t="s">
        <v>18</v>
      </c>
      <c r="N268" s="4">
        <f t="shared" ref="N268" si="423">SUM(H263:H272)</f>
        <v>6</v>
      </c>
      <c r="O268" t="s">
        <v>18</v>
      </c>
      <c r="P268" s="4">
        <f t="shared" ref="P268" si="424">SUM(L263:L272)</f>
        <v>0</v>
      </c>
      <c r="R268" s="5"/>
    </row>
    <row r="269" spans="1:18" x14ac:dyDescent="0.25">
      <c r="A269" t="s">
        <v>10</v>
      </c>
      <c r="B269">
        <v>-65</v>
      </c>
      <c r="C269">
        <v>0</v>
      </c>
      <c r="D269">
        <v>0</v>
      </c>
      <c r="E269" s="3">
        <f t="shared" si="408"/>
        <v>0</v>
      </c>
      <c r="F269" s="3">
        <v>0</v>
      </c>
      <c r="G269" s="3">
        <v>0</v>
      </c>
      <c r="H269" s="3">
        <f t="shared" si="409"/>
        <v>1</v>
      </c>
      <c r="I269" s="1">
        <f t="shared" si="410"/>
        <v>0</v>
      </c>
      <c r="J269" s="1">
        <v>0</v>
      </c>
      <c r="K269" s="1">
        <v>0</v>
      </c>
      <c r="L269" s="1">
        <v>0</v>
      </c>
      <c r="M269" s="1" t="s">
        <v>21</v>
      </c>
      <c r="N269" s="4">
        <f t="shared" ref="N269" si="425">SUM(N265:N266)/SUM(N265:N268)</f>
        <v>0.4</v>
      </c>
      <c r="O269" s="1" t="s">
        <v>21</v>
      </c>
      <c r="P269" s="1">
        <f t="shared" ref="P269" si="426">SUM(P265:P266)/SUM(P265:P268)</f>
        <v>1</v>
      </c>
      <c r="R269" s="5"/>
    </row>
    <row r="270" spans="1:18" x14ac:dyDescent="0.25">
      <c r="A270" t="s">
        <v>11</v>
      </c>
      <c r="B270">
        <v>-65</v>
      </c>
      <c r="C270">
        <v>1</v>
      </c>
      <c r="D270">
        <v>0</v>
      </c>
      <c r="E270" s="3">
        <f t="shared" si="408"/>
        <v>1</v>
      </c>
      <c r="F270" s="3">
        <v>0</v>
      </c>
      <c r="G270" s="3">
        <v>0</v>
      </c>
      <c r="H270" s="3">
        <f t="shared" si="409"/>
        <v>0</v>
      </c>
      <c r="I270" s="1">
        <f t="shared" si="410"/>
        <v>0</v>
      </c>
      <c r="J270" s="1">
        <v>0</v>
      </c>
      <c r="K270" s="1">
        <v>0</v>
      </c>
      <c r="L270" s="1">
        <v>0</v>
      </c>
      <c r="M270" s="1" t="s">
        <v>22</v>
      </c>
      <c r="N270" s="4">
        <f t="shared" ref="N270" si="427">2*N265/(2*N265+N267+N268)</f>
        <v>0.5714285714285714</v>
      </c>
      <c r="O270" s="1" t="s">
        <v>22</v>
      </c>
      <c r="P270" s="1">
        <f t="shared" ref="P270" si="428">2*P265/(2*P265+P267+P268)</f>
        <v>1</v>
      </c>
      <c r="R270" s="5"/>
    </row>
    <row r="271" spans="1:18" x14ac:dyDescent="0.25">
      <c r="A271" t="s">
        <v>12</v>
      </c>
      <c r="B271">
        <v>-65</v>
      </c>
      <c r="C271">
        <v>0</v>
      </c>
      <c r="D271">
        <v>0</v>
      </c>
      <c r="E271" s="3">
        <f t="shared" si="408"/>
        <v>0</v>
      </c>
      <c r="F271" s="3">
        <v>0</v>
      </c>
      <c r="G271" s="3">
        <v>0</v>
      </c>
      <c r="H271" s="3">
        <f t="shared" si="409"/>
        <v>1</v>
      </c>
      <c r="I271" s="1">
        <f t="shared" si="410"/>
        <v>0</v>
      </c>
      <c r="J271" s="1">
        <v>0</v>
      </c>
      <c r="K271" s="1">
        <v>0</v>
      </c>
      <c r="L271" s="1">
        <v>0</v>
      </c>
      <c r="M271" s="1" t="s">
        <v>24</v>
      </c>
      <c r="N271" s="4">
        <f t="shared" ref="N271" si="429">N265/(N265+N268)</f>
        <v>0.4</v>
      </c>
      <c r="O271" s="1" t="s">
        <v>24</v>
      </c>
      <c r="P271" s="4">
        <f t="shared" ref="P271" si="430">P265/(P265+P268)</f>
        <v>1</v>
      </c>
      <c r="R271" s="5"/>
    </row>
    <row r="272" spans="1:18" x14ac:dyDescent="0.25">
      <c r="A272" t="s">
        <v>13</v>
      </c>
      <c r="B272">
        <v>-65</v>
      </c>
      <c r="C272">
        <v>1</v>
      </c>
      <c r="D272">
        <v>0</v>
      </c>
      <c r="E272" s="3">
        <f t="shared" si="408"/>
        <v>1</v>
      </c>
      <c r="F272" s="3">
        <v>0</v>
      </c>
      <c r="G272" s="3">
        <v>0</v>
      </c>
      <c r="H272" s="3">
        <f t="shared" si="409"/>
        <v>0</v>
      </c>
      <c r="I272" s="1">
        <f t="shared" si="410"/>
        <v>0</v>
      </c>
      <c r="J272" s="1">
        <v>0</v>
      </c>
      <c r="K272" s="1">
        <v>0</v>
      </c>
      <c r="L272" s="1">
        <v>0</v>
      </c>
      <c r="R272" s="5"/>
    </row>
    <row r="273" spans="1:18" x14ac:dyDescent="0.25">
      <c r="A273" t="s">
        <v>4</v>
      </c>
      <c r="B273">
        <v>-64</v>
      </c>
      <c r="C273">
        <v>0</v>
      </c>
      <c r="D273">
        <v>0</v>
      </c>
      <c r="E273" s="3">
        <f t="shared" si="408"/>
        <v>0</v>
      </c>
      <c r="F273" s="3">
        <v>0</v>
      </c>
      <c r="G273" s="3">
        <v>0</v>
      </c>
      <c r="H273" s="3">
        <f t="shared" si="409"/>
        <v>1</v>
      </c>
      <c r="I273" s="1">
        <f t="shared" si="410"/>
        <v>0</v>
      </c>
      <c r="J273" s="1">
        <v>0</v>
      </c>
      <c r="K273" s="1">
        <v>0</v>
      </c>
      <c r="L273" s="1">
        <v>0</v>
      </c>
      <c r="M273" t="s">
        <v>14</v>
      </c>
      <c r="N273" s="4">
        <f t="shared" ref="N273" si="431">COUNT(C273:C282)</f>
        <v>10</v>
      </c>
      <c r="O273" t="s">
        <v>23</v>
      </c>
      <c r="P273" s="2">
        <f t="shared" ref="P273" si="432">B273</f>
        <v>-64</v>
      </c>
      <c r="R273" s="5"/>
    </row>
    <row r="274" spans="1:18" x14ac:dyDescent="0.25">
      <c r="A274" t="s">
        <v>5</v>
      </c>
      <c r="B274">
        <v>-64</v>
      </c>
      <c r="C274">
        <v>0</v>
      </c>
      <c r="D274">
        <v>0</v>
      </c>
      <c r="E274" s="3">
        <f t="shared" si="408"/>
        <v>0</v>
      </c>
      <c r="F274" s="3">
        <v>0</v>
      </c>
      <c r="G274" s="3">
        <v>0</v>
      </c>
      <c r="H274" s="3">
        <f t="shared" si="409"/>
        <v>1</v>
      </c>
      <c r="I274" s="1">
        <f t="shared" si="410"/>
        <v>0</v>
      </c>
      <c r="J274" s="1">
        <v>0</v>
      </c>
      <c r="K274" s="1">
        <v>0</v>
      </c>
      <c r="L274" s="1">
        <v>0</v>
      </c>
      <c r="M274" t="s">
        <v>19</v>
      </c>
      <c r="O274" t="s">
        <v>20</v>
      </c>
      <c r="R274" s="5"/>
    </row>
    <row r="275" spans="1:18" x14ac:dyDescent="0.25">
      <c r="A275" t="s">
        <v>6</v>
      </c>
      <c r="B275">
        <v>-64</v>
      </c>
      <c r="C275">
        <v>0</v>
      </c>
      <c r="D275">
        <v>0</v>
      </c>
      <c r="E275" s="3">
        <f t="shared" si="408"/>
        <v>0</v>
      </c>
      <c r="F275" s="3">
        <v>0</v>
      </c>
      <c r="G275" s="3">
        <v>0</v>
      </c>
      <c r="H275" s="3">
        <f t="shared" si="409"/>
        <v>1</v>
      </c>
      <c r="I275" s="1">
        <f t="shared" si="410"/>
        <v>0</v>
      </c>
      <c r="J275" s="1">
        <v>0</v>
      </c>
      <c r="K275" s="1">
        <v>0</v>
      </c>
      <c r="L275" s="1">
        <v>0</v>
      </c>
      <c r="M275" t="s">
        <v>15</v>
      </c>
      <c r="N275" s="4">
        <f t="shared" ref="N275" si="433">SUM(E273:E282)</f>
        <v>4</v>
      </c>
      <c r="O275" t="s">
        <v>15</v>
      </c>
      <c r="P275" s="4">
        <f t="shared" ref="P275" si="434">SUM(I273:I282)</f>
        <v>1</v>
      </c>
      <c r="R275" s="5"/>
    </row>
    <row r="276" spans="1:18" x14ac:dyDescent="0.25">
      <c r="A276" t="s">
        <v>7</v>
      </c>
      <c r="B276">
        <v>-64</v>
      </c>
      <c r="C276">
        <v>0</v>
      </c>
      <c r="D276">
        <v>0</v>
      </c>
      <c r="E276" s="3">
        <f t="shared" si="408"/>
        <v>0</v>
      </c>
      <c r="F276" s="3">
        <v>0</v>
      </c>
      <c r="G276" s="3">
        <v>0</v>
      </c>
      <c r="H276" s="3">
        <f t="shared" si="409"/>
        <v>1</v>
      </c>
      <c r="I276" s="1">
        <f t="shared" si="410"/>
        <v>0</v>
      </c>
      <c r="J276" s="1">
        <v>0</v>
      </c>
      <c r="K276" s="1">
        <v>0</v>
      </c>
      <c r="L276" s="1">
        <v>0</v>
      </c>
      <c r="M276" t="s">
        <v>16</v>
      </c>
      <c r="N276" s="4">
        <f t="shared" ref="N276" si="435">SUM(F273:F282)</f>
        <v>0</v>
      </c>
      <c r="O276" t="s">
        <v>16</v>
      </c>
      <c r="P276" s="4">
        <f t="shared" ref="P276" si="436">SUM(J273:J282)</f>
        <v>0</v>
      </c>
      <c r="R276" s="5"/>
    </row>
    <row r="277" spans="1:18" x14ac:dyDescent="0.25">
      <c r="A277" t="s">
        <v>8</v>
      </c>
      <c r="B277">
        <v>-64</v>
      </c>
      <c r="C277">
        <v>1</v>
      </c>
      <c r="D277">
        <v>0</v>
      </c>
      <c r="E277" s="3">
        <f t="shared" si="408"/>
        <v>1</v>
      </c>
      <c r="F277" s="3">
        <v>0</v>
      </c>
      <c r="G277" s="3">
        <v>0</v>
      </c>
      <c r="H277" s="3">
        <f t="shared" si="409"/>
        <v>0</v>
      </c>
      <c r="I277" s="1">
        <f t="shared" si="410"/>
        <v>0</v>
      </c>
      <c r="J277" s="1">
        <v>0</v>
      </c>
      <c r="K277" s="1">
        <v>0</v>
      </c>
      <c r="L277" s="1">
        <v>0</v>
      </c>
      <c r="M277" t="s">
        <v>17</v>
      </c>
      <c r="N277" s="4">
        <f t="shared" ref="N277" si="437">SUM(G273:G282)</f>
        <v>0</v>
      </c>
      <c r="O277" t="s">
        <v>17</v>
      </c>
      <c r="P277" s="4">
        <f t="shared" ref="P277" si="438">SUM(K273:K282)</f>
        <v>0</v>
      </c>
      <c r="R277" s="5"/>
    </row>
    <row r="278" spans="1:18" x14ac:dyDescent="0.25">
      <c r="A278" t="s">
        <v>9</v>
      </c>
      <c r="B278">
        <v>-64</v>
      </c>
      <c r="C278">
        <v>1</v>
      </c>
      <c r="D278">
        <v>0</v>
      </c>
      <c r="E278" s="3">
        <f t="shared" si="408"/>
        <v>1</v>
      </c>
      <c r="F278" s="3">
        <v>0</v>
      </c>
      <c r="G278" s="3">
        <v>0</v>
      </c>
      <c r="H278" s="3">
        <f t="shared" si="409"/>
        <v>0</v>
      </c>
      <c r="I278" s="1">
        <f t="shared" si="410"/>
        <v>0</v>
      </c>
      <c r="J278" s="1">
        <v>0</v>
      </c>
      <c r="K278" s="1">
        <v>0</v>
      </c>
      <c r="L278" s="1">
        <v>0</v>
      </c>
      <c r="M278" t="s">
        <v>18</v>
      </c>
      <c r="N278" s="4">
        <f t="shared" ref="N278" si="439">SUM(H273:H282)</f>
        <v>6</v>
      </c>
      <c r="O278" t="s">
        <v>18</v>
      </c>
      <c r="P278" s="4">
        <f t="shared" ref="P278" si="440">SUM(L273:L282)</f>
        <v>0</v>
      </c>
      <c r="R278" s="5"/>
    </row>
    <row r="279" spans="1:18" x14ac:dyDescent="0.25">
      <c r="A279" t="s">
        <v>10</v>
      </c>
      <c r="B279">
        <v>-64</v>
      </c>
      <c r="C279">
        <v>0</v>
      </c>
      <c r="D279">
        <v>0</v>
      </c>
      <c r="E279" s="3">
        <f t="shared" si="408"/>
        <v>0</v>
      </c>
      <c r="F279" s="3">
        <v>0</v>
      </c>
      <c r="G279" s="3">
        <v>0</v>
      </c>
      <c r="H279" s="3">
        <f t="shared" si="409"/>
        <v>1</v>
      </c>
      <c r="I279" s="1">
        <f t="shared" si="410"/>
        <v>0</v>
      </c>
      <c r="J279" s="1">
        <v>0</v>
      </c>
      <c r="K279" s="1">
        <v>0</v>
      </c>
      <c r="L279" s="1">
        <v>0</v>
      </c>
      <c r="M279" s="1" t="s">
        <v>21</v>
      </c>
      <c r="N279" s="4">
        <f t="shared" ref="N279" si="441">SUM(N275:N276)/SUM(N275:N278)</f>
        <v>0.4</v>
      </c>
      <c r="O279" s="1" t="s">
        <v>21</v>
      </c>
      <c r="P279" s="1">
        <f t="shared" ref="P279" si="442">SUM(P275:P276)/SUM(P275:P278)</f>
        <v>1</v>
      </c>
      <c r="R279" s="5"/>
    </row>
    <row r="280" spans="1:18" x14ac:dyDescent="0.25">
      <c r="A280" t="s">
        <v>11</v>
      </c>
      <c r="B280">
        <v>-64</v>
      </c>
      <c r="C280">
        <v>1</v>
      </c>
      <c r="D280">
        <v>0</v>
      </c>
      <c r="E280" s="3">
        <f t="shared" si="408"/>
        <v>1</v>
      </c>
      <c r="F280" s="3">
        <v>0</v>
      </c>
      <c r="G280" s="3">
        <v>0</v>
      </c>
      <c r="H280" s="3">
        <f t="shared" si="409"/>
        <v>0</v>
      </c>
      <c r="I280" s="1">
        <f t="shared" si="410"/>
        <v>0</v>
      </c>
      <c r="J280" s="1">
        <v>0</v>
      </c>
      <c r="K280" s="1">
        <v>0</v>
      </c>
      <c r="L280" s="1">
        <v>0</v>
      </c>
      <c r="M280" s="1" t="s">
        <v>22</v>
      </c>
      <c r="N280" s="4">
        <f t="shared" ref="N280" si="443">2*N275/(2*N275+N277+N278)</f>
        <v>0.5714285714285714</v>
      </c>
      <c r="O280" s="1" t="s">
        <v>22</v>
      </c>
      <c r="P280" s="1">
        <f t="shared" ref="P280" si="444">2*P275/(2*P275+P277+P278)</f>
        <v>1</v>
      </c>
      <c r="R280" s="5"/>
    </row>
    <row r="281" spans="1:18" x14ac:dyDescent="0.25">
      <c r="A281" t="s">
        <v>12</v>
      </c>
      <c r="B281">
        <v>-64</v>
      </c>
      <c r="C281">
        <v>0</v>
      </c>
      <c r="D281">
        <v>0</v>
      </c>
      <c r="E281" s="3">
        <f t="shared" si="408"/>
        <v>0</v>
      </c>
      <c r="F281" s="3">
        <v>0</v>
      </c>
      <c r="G281" s="3">
        <v>0</v>
      </c>
      <c r="H281" s="3">
        <f t="shared" si="409"/>
        <v>1</v>
      </c>
      <c r="I281" s="1">
        <f t="shared" si="410"/>
        <v>0</v>
      </c>
      <c r="J281" s="1">
        <v>0</v>
      </c>
      <c r="K281" s="1">
        <v>0</v>
      </c>
      <c r="L281" s="1">
        <v>0</v>
      </c>
      <c r="M281" s="1" t="s">
        <v>24</v>
      </c>
      <c r="N281" s="4">
        <f t="shared" ref="N281" si="445">N275/(N275+N278)</f>
        <v>0.4</v>
      </c>
      <c r="O281" s="1" t="s">
        <v>24</v>
      </c>
      <c r="P281" s="4">
        <f t="shared" ref="P281" si="446">P275/(P275+P278)</f>
        <v>1</v>
      </c>
      <c r="R281" s="5"/>
    </row>
    <row r="282" spans="1:18" x14ac:dyDescent="0.25">
      <c r="A282" t="s">
        <v>13</v>
      </c>
      <c r="B282">
        <v>-64</v>
      </c>
      <c r="C282">
        <v>1</v>
      </c>
      <c r="D282">
        <v>1</v>
      </c>
      <c r="E282" s="3">
        <f t="shared" si="408"/>
        <v>1</v>
      </c>
      <c r="F282" s="3">
        <v>0</v>
      </c>
      <c r="G282" s="3">
        <v>0</v>
      </c>
      <c r="H282" s="3">
        <f t="shared" si="409"/>
        <v>0</v>
      </c>
      <c r="I282" s="1">
        <f t="shared" si="410"/>
        <v>1</v>
      </c>
      <c r="J282" s="1">
        <v>0</v>
      </c>
      <c r="K282" s="1">
        <v>0</v>
      </c>
      <c r="L282" s="1">
        <v>0</v>
      </c>
    </row>
    <row r="283" spans="1:18" x14ac:dyDescent="0.25">
      <c r="A283" t="s">
        <v>4</v>
      </c>
      <c r="B283">
        <v>-63</v>
      </c>
      <c r="C283">
        <v>1</v>
      </c>
      <c r="D283">
        <v>0</v>
      </c>
      <c r="E283" s="3">
        <f t="shared" si="408"/>
        <v>1</v>
      </c>
      <c r="F283" s="3">
        <v>0</v>
      </c>
      <c r="G283" s="3">
        <v>0</v>
      </c>
      <c r="H283" s="3">
        <f t="shared" si="409"/>
        <v>0</v>
      </c>
      <c r="I283" s="1">
        <f t="shared" si="410"/>
        <v>0</v>
      </c>
      <c r="J283" s="1">
        <v>0</v>
      </c>
      <c r="K283" s="1">
        <v>0</v>
      </c>
      <c r="L283" s="1">
        <v>0</v>
      </c>
      <c r="M283" t="s">
        <v>14</v>
      </c>
      <c r="N283" s="4">
        <f t="shared" ref="N283" si="447">COUNT(C283:C292)</f>
        <v>10</v>
      </c>
      <c r="O283" t="s">
        <v>23</v>
      </c>
      <c r="P283" s="2">
        <f t="shared" ref="P283" si="448">B283</f>
        <v>-63</v>
      </c>
    </row>
    <row r="284" spans="1:18" x14ac:dyDescent="0.25">
      <c r="A284" t="s">
        <v>5</v>
      </c>
      <c r="B284">
        <v>-63</v>
      </c>
      <c r="C284">
        <v>0</v>
      </c>
      <c r="D284">
        <v>0</v>
      </c>
      <c r="E284" s="3">
        <f t="shared" si="408"/>
        <v>0</v>
      </c>
      <c r="F284" s="3">
        <v>0</v>
      </c>
      <c r="G284" s="3">
        <v>0</v>
      </c>
      <c r="H284" s="3">
        <f t="shared" si="409"/>
        <v>1</v>
      </c>
      <c r="I284" s="1">
        <f t="shared" si="410"/>
        <v>0</v>
      </c>
      <c r="J284" s="1">
        <v>0</v>
      </c>
      <c r="K284" s="1">
        <v>0</v>
      </c>
      <c r="L284" s="1">
        <v>0</v>
      </c>
      <c r="M284" t="s">
        <v>19</v>
      </c>
      <c r="O284" t="s">
        <v>20</v>
      </c>
    </row>
    <row r="285" spans="1:18" x14ac:dyDescent="0.25">
      <c r="A285" t="s">
        <v>6</v>
      </c>
      <c r="B285">
        <v>-63</v>
      </c>
      <c r="C285">
        <v>0</v>
      </c>
      <c r="D285">
        <v>0</v>
      </c>
      <c r="E285" s="3">
        <f t="shared" si="408"/>
        <v>0</v>
      </c>
      <c r="F285" s="3">
        <v>0</v>
      </c>
      <c r="G285" s="3">
        <v>0</v>
      </c>
      <c r="H285" s="3">
        <f t="shared" si="409"/>
        <v>1</v>
      </c>
      <c r="I285" s="1">
        <f t="shared" si="410"/>
        <v>0</v>
      </c>
      <c r="J285" s="1">
        <v>0</v>
      </c>
      <c r="K285" s="1">
        <v>0</v>
      </c>
      <c r="L285" s="1">
        <v>0</v>
      </c>
      <c r="M285" t="s">
        <v>15</v>
      </c>
      <c r="N285" s="4">
        <f t="shared" ref="N285" si="449">SUM(E283:E292)</f>
        <v>5</v>
      </c>
      <c r="O285" t="s">
        <v>15</v>
      </c>
      <c r="P285" s="4">
        <f t="shared" ref="P285" si="450">SUM(I283:I292)</f>
        <v>2</v>
      </c>
    </row>
    <row r="286" spans="1:18" x14ac:dyDescent="0.25">
      <c r="A286" t="s">
        <v>7</v>
      </c>
      <c r="B286">
        <v>-63</v>
      </c>
      <c r="C286">
        <v>0</v>
      </c>
      <c r="D286">
        <v>0</v>
      </c>
      <c r="E286" s="3">
        <f t="shared" si="408"/>
        <v>0</v>
      </c>
      <c r="F286" s="3">
        <v>0</v>
      </c>
      <c r="G286" s="3">
        <v>0</v>
      </c>
      <c r="H286" s="3">
        <f t="shared" si="409"/>
        <v>1</v>
      </c>
      <c r="I286" s="1">
        <f t="shared" si="410"/>
        <v>0</v>
      </c>
      <c r="J286" s="1">
        <v>0</v>
      </c>
      <c r="K286" s="1">
        <v>0</v>
      </c>
      <c r="L286" s="1">
        <v>0</v>
      </c>
      <c r="M286" t="s">
        <v>16</v>
      </c>
      <c r="N286" s="4">
        <f t="shared" ref="N286" si="451">SUM(F283:F292)</f>
        <v>0</v>
      </c>
      <c r="O286" t="s">
        <v>16</v>
      </c>
      <c r="P286" s="4">
        <f t="shared" ref="P286" si="452">SUM(J283:J292)</f>
        <v>0</v>
      </c>
    </row>
    <row r="287" spans="1:18" x14ac:dyDescent="0.25">
      <c r="A287" t="s">
        <v>8</v>
      </c>
      <c r="B287">
        <v>-63</v>
      </c>
      <c r="C287">
        <v>1</v>
      </c>
      <c r="D287">
        <v>0</v>
      </c>
      <c r="E287" s="3">
        <f t="shared" si="408"/>
        <v>1</v>
      </c>
      <c r="F287" s="3">
        <v>0</v>
      </c>
      <c r="G287" s="3">
        <v>0</v>
      </c>
      <c r="H287" s="3">
        <f t="shared" si="409"/>
        <v>0</v>
      </c>
      <c r="I287" s="1">
        <f t="shared" si="410"/>
        <v>0</v>
      </c>
      <c r="J287" s="1">
        <v>0</v>
      </c>
      <c r="K287" s="1">
        <v>0</v>
      </c>
      <c r="L287" s="1">
        <v>0</v>
      </c>
      <c r="M287" t="s">
        <v>17</v>
      </c>
      <c r="N287" s="4">
        <f t="shared" ref="N287" si="453">SUM(G283:G292)</f>
        <v>0</v>
      </c>
      <c r="O287" t="s">
        <v>17</v>
      </c>
      <c r="P287" s="4">
        <f t="shared" ref="P287" si="454">SUM(K283:K292)</f>
        <v>0</v>
      </c>
    </row>
    <row r="288" spans="1:18" x14ac:dyDescent="0.25">
      <c r="A288" t="s">
        <v>9</v>
      </c>
      <c r="B288">
        <v>-63</v>
      </c>
      <c r="C288">
        <v>1</v>
      </c>
      <c r="D288">
        <v>1</v>
      </c>
      <c r="E288" s="3">
        <f t="shared" si="408"/>
        <v>1</v>
      </c>
      <c r="F288" s="3">
        <v>0</v>
      </c>
      <c r="G288" s="3">
        <v>0</v>
      </c>
      <c r="H288" s="3">
        <f t="shared" si="409"/>
        <v>0</v>
      </c>
      <c r="I288" s="1">
        <f t="shared" si="410"/>
        <v>1</v>
      </c>
      <c r="J288" s="1">
        <v>0</v>
      </c>
      <c r="K288" s="1">
        <v>0</v>
      </c>
      <c r="L288" s="1">
        <v>0</v>
      </c>
      <c r="M288" t="s">
        <v>18</v>
      </c>
      <c r="N288" s="4">
        <f t="shared" ref="N288" si="455">SUM(H283:H292)</f>
        <v>5</v>
      </c>
      <c r="O288" t="s">
        <v>18</v>
      </c>
      <c r="P288" s="4">
        <f t="shared" ref="P288" si="456">SUM(L283:L292)</f>
        <v>0</v>
      </c>
    </row>
    <row r="289" spans="1:16" x14ac:dyDescent="0.25">
      <c r="A289" t="s">
        <v>10</v>
      </c>
      <c r="B289">
        <v>-63</v>
      </c>
      <c r="C289">
        <v>0</v>
      </c>
      <c r="D289">
        <v>0</v>
      </c>
      <c r="E289" s="3">
        <f t="shared" si="408"/>
        <v>0</v>
      </c>
      <c r="F289" s="3">
        <v>0</v>
      </c>
      <c r="G289" s="3">
        <v>0</v>
      </c>
      <c r="H289" s="3">
        <f t="shared" si="409"/>
        <v>1</v>
      </c>
      <c r="I289" s="1">
        <f t="shared" si="410"/>
        <v>0</v>
      </c>
      <c r="J289" s="1">
        <v>0</v>
      </c>
      <c r="K289" s="1">
        <v>0</v>
      </c>
      <c r="L289" s="1">
        <v>0</v>
      </c>
      <c r="M289" s="1" t="s">
        <v>21</v>
      </c>
      <c r="N289" s="4">
        <f t="shared" ref="N289" si="457">SUM(N285:N286)/SUM(N285:N288)</f>
        <v>0.5</v>
      </c>
      <c r="O289" s="1" t="s">
        <v>21</v>
      </c>
      <c r="P289" s="1">
        <f t="shared" ref="P289" si="458">SUM(P285:P286)/SUM(P285:P288)</f>
        <v>1</v>
      </c>
    </row>
    <row r="290" spans="1:16" x14ac:dyDescent="0.25">
      <c r="A290" t="s">
        <v>11</v>
      </c>
      <c r="B290">
        <v>-63</v>
      </c>
      <c r="C290">
        <v>1</v>
      </c>
      <c r="D290">
        <v>0</v>
      </c>
      <c r="E290" s="3">
        <f t="shared" si="408"/>
        <v>1</v>
      </c>
      <c r="F290" s="3">
        <v>0</v>
      </c>
      <c r="G290" s="3">
        <v>0</v>
      </c>
      <c r="H290" s="3">
        <f t="shared" si="409"/>
        <v>0</v>
      </c>
      <c r="I290" s="1">
        <f t="shared" si="410"/>
        <v>0</v>
      </c>
      <c r="J290" s="1">
        <v>0</v>
      </c>
      <c r="K290" s="1">
        <v>0</v>
      </c>
      <c r="L290" s="1">
        <v>0</v>
      </c>
      <c r="M290" s="1" t="s">
        <v>22</v>
      </c>
      <c r="N290" s="4">
        <f t="shared" ref="N290" si="459">2*N285/(2*N285+N287+N288)</f>
        <v>0.66666666666666663</v>
      </c>
      <c r="O290" s="1" t="s">
        <v>22</v>
      </c>
      <c r="P290" s="1">
        <f t="shared" ref="P290" si="460">2*P285/(2*P285+P287+P288)</f>
        <v>1</v>
      </c>
    </row>
    <row r="291" spans="1:16" x14ac:dyDescent="0.25">
      <c r="A291" t="s">
        <v>12</v>
      </c>
      <c r="B291">
        <v>-63</v>
      </c>
      <c r="C291">
        <v>0</v>
      </c>
      <c r="D291">
        <v>0</v>
      </c>
      <c r="E291" s="3">
        <f t="shared" si="408"/>
        <v>0</v>
      </c>
      <c r="F291" s="3">
        <v>0</v>
      </c>
      <c r="G291" s="3">
        <v>0</v>
      </c>
      <c r="H291" s="3">
        <f t="shared" si="409"/>
        <v>1</v>
      </c>
      <c r="I291" s="1">
        <f t="shared" si="410"/>
        <v>0</v>
      </c>
      <c r="J291" s="1">
        <v>0</v>
      </c>
      <c r="K291" s="1">
        <v>0</v>
      </c>
      <c r="L291" s="1">
        <v>0</v>
      </c>
      <c r="M291" s="1" t="s">
        <v>24</v>
      </c>
      <c r="N291" s="4">
        <f t="shared" ref="N291" si="461">N285/(N285+N288)</f>
        <v>0.5</v>
      </c>
      <c r="O291" s="1" t="s">
        <v>24</v>
      </c>
      <c r="P291" s="4">
        <f t="shared" ref="P291" si="462">P285/(P285+P288)</f>
        <v>1</v>
      </c>
    </row>
    <row r="292" spans="1:16" x14ac:dyDescent="0.25">
      <c r="A292" t="s">
        <v>13</v>
      </c>
      <c r="B292">
        <v>-63</v>
      </c>
      <c r="C292">
        <v>1</v>
      </c>
      <c r="D292">
        <v>1</v>
      </c>
      <c r="E292" s="3">
        <f t="shared" si="408"/>
        <v>1</v>
      </c>
      <c r="F292" s="3">
        <v>0</v>
      </c>
      <c r="G292" s="3">
        <v>0</v>
      </c>
      <c r="H292" s="3">
        <f t="shared" si="409"/>
        <v>0</v>
      </c>
      <c r="I292" s="1">
        <f t="shared" si="410"/>
        <v>1</v>
      </c>
      <c r="J292" s="1">
        <v>0</v>
      </c>
      <c r="K292" s="1">
        <v>0</v>
      </c>
      <c r="L292" s="1">
        <v>0</v>
      </c>
    </row>
    <row r="293" spans="1:16" x14ac:dyDescent="0.25">
      <c r="A293" t="s">
        <v>4</v>
      </c>
      <c r="B293">
        <v>-62</v>
      </c>
      <c r="C293">
        <v>1</v>
      </c>
      <c r="D293">
        <v>0</v>
      </c>
      <c r="E293" s="3">
        <f t="shared" si="408"/>
        <v>1</v>
      </c>
      <c r="F293" s="3">
        <v>0</v>
      </c>
      <c r="G293" s="3">
        <v>0</v>
      </c>
      <c r="H293" s="3">
        <f t="shared" si="409"/>
        <v>0</v>
      </c>
      <c r="I293" s="1">
        <f t="shared" si="410"/>
        <v>0</v>
      </c>
      <c r="J293" s="1">
        <v>0</v>
      </c>
      <c r="K293" s="1">
        <v>0</v>
      </c>
      <c r="L293" s="1">
        <v>0</v>
      </c>
      <c r="M293" t="s">
        <v>14</v>
      </c>
      <c r="N293" s="4">
        <f t="shared" ref="N293" si="463">COUNT(C293:C302)</f>
        <v>10</v>
      </c>
      <c r="O293" t="s">
        <v>23</v>
      </c>
      <c r="P293" s="2">
        <f t="shared" ref="P293" si="464">B293</f>
        <v>-62</v>
      </c>
    </row>
    <row r="294" spans="1:16" x14ac:dyDescent="0.25">
      <c r="A294" t="s">
        <v>5</v>
      </c>
      <c r="B294">
        <v>-62</v>
      </c>
      <c r="C294">
        <v>0</v>
      </c>
      <c r="D294">
        <v>0</v>
      </c>
      <c r="E294" s="3">
        <f t="shared" si="408"/>
        <v>0</v>
      </c>
      <c r="F294" s="3">
        <v>0</v>
      </c>
      <c r="G294" s="3">
        <v>0</v>
      </c>
      <c r="H294" s="3">
        <f t="shared" si="409"/>
        <v>1</v>
      </c>
      <c r="I294" s="1">
        <f t="shared" si="410"/>
        <v>0</v>
      </c>
      <c r="J294" s="1">
        <v>0</v>
      </c>
      <c r="K294" s="1">
        <v>0</v>
      </c>
      <c r="L294" s="1">
        <v>0</v>
      </c>
      <c r="M294" t="s">
        <v>19</v>
      </c>
      <c r="O294" t="s">
        <v>20</v>
      </c>
    </row>
    <row r="295" spans="1:16" x14ac:dyDescent="0.25">
      <c r="A295" t="s">
        <v>6</v>
      </c>
      <c r="B295">
        <v>-62</v>
      </c>
      <c r="C295">
        <v>0</v>
      </c>
      <c r="D295">
        <v>0</v>
      </c>
      <c r="E295" s="3">
        <f t="shared" si="408"/>
        <v>0</v>
      </c>
      <c r="F295" s="3">
        <v>0</v>
      </c>
      <c r="G295" s="3">
        <v>0</v>
      </c>
      <c r="H295" s="3">
        <f t="shared" si="409"/>
        <v>1</v>
      </c>
      <c r="I295" s="1">
        <f t="shared" si="410"/>
        <v>0</v>
      </c>
      <c r="J295" s="1">
        <v>0</v>
      </c>
      <c r="K295" s="1">
        <v>0</v>
      </c>
      <c r="L295" s="1">
        <v>0</v>
      </c>
      <c r="M295" t="s">
        <v>15</v>
      </c>
      <c r="N295" s="4">
        <f t="shared" ref="N295" si="465">SUM(E293:E302)</f>
        <v>5</v>
      </c>
      <c r="O295" t="s">
        <v>15</v>
      </c>
      <c r="P295" s="4">
        <f t="shared" ref="P295" si="466">SUM(I293:I302)</f>
        <v>2</v>
      </c>
    </row>
    <row r="296" spans="1:16" x14ac:dyDescent="0.25">
      <c r="A296" t="s">
        <v>7</v>
      </c>
      <c r="B296">
        <v>-62</v>
      </c>
      <c r="C296">
        <v>0</v>
      </c>
      <c r="D296">
        <v>0</v>
      </c>
      <c r="E296" s="3">
        <f t="shared" si="408"/>
        <v>0</v>
      </c>
      <c r="F296" s="3">
        <v>0</v>
      </c>
      <c r="G296" s="3">
        <v>0</v>
      </c>
      <c r="H296" s="3">
        <f t="shared" si="409"/>
        <v>1</v>
      </c>
      <c r="I296" s="1">
        <f t="shared" si="410"/>
        <v>0</v>
      </c>
      <c r="J296" s="1">
        <v>0</v>
      </c>
      <c r="K296" s="1">
        <v>0</v>
      </c>
      <c r="L296" s="1">
        <v>0</v>
      </c>
      <c r="M296" t="s">
        <v>16</v>
      </c>
      <c r="N296" s="4">
        <f t="shared" ref="N296" si="467">SUM(F293:F302)</f>
        <v>0</v>
      </c>
      <c r="O296" t="s">
        <v>16</v>
      </c>
      <c r="P296" s="4">
        <f t="shared" ref="P296" si="468">SUM(J293:J302)</f>
        <v>0</v>
      </c>
    </row>
    <row r="297" spans="1:16" x14ac:dyDescent="0.25">
      <c r="A297" t="s">
        <v>8</v>
      </c>
      <c r="B297">
        <v>-62</v>
      </c>
      <c r="C297">
        <v>1</v>
      </c>
      <c r="D297">
        <v>0</v>
      </c>
      <c r="E297" s="3">
        <f t="shared" si="408"/>
        <v>1</v>
      </c>
      <c r="F297" s="3">
        <v>0</v>
      </c>
      <c r="G297" s="3">
        <v>0</v>
      </c>
      <c r="H297" s="3">
        <f t="shared" si="409"/>
        <v>0</v>
      </c>
      <c r="I297" s="1">
        <f t="shared" si="410"/>
        <v>0</v>
      </c>
      <c r="J297" s="1">
        <v>0</v>
      </c>
      <c r="K297" s="1">
        <v>0</v>
      </c>
      <c r="L297" s="1">
        <v>0</v>
      </c>
      <c r="M297" t="s">
        <v>17</v>
      </c>
      <c r="N297" s="4">
        <f t="shared" ref="N297" si="469">SUM(G293:G302)</f>
        <v>0</v>
      </c>
      <c r="O297" t="s">
        <v>17</v>
      </c>
      <c r="P297" s="4">
        <f t="shared" ref="P297" si="470">SUM(K293:K302)</f>
        <v>0</v>
      </c>
    </row>
    <row r="298" spans="1:16" x14ac:dyDescent="0.25">
      <c r="A298" t="s">
        <v>9</v>
      </c>
      <c r="B298">
        <v>-62</v>
      </c>
      <c r="C298">
        <v>1</v>
      </c>
      <c r="D298">
        <v>1</v>
      </c>
      <c r="E298" s="3">
        <f t="shared" si="408"/>
        <v>1</v>
      </c>
      <c r="F298" s="3">
        <v>0</v>
      </c>
      <c r="G298" s="3">
        <v>0</v>
      </c>
      <c r="H298" s="3">
        <f t="shared" si="409"/>
        <v>0</v>
      </c>
      <c r="I298" s="1">
        <f t="shared" si="410"/>
        <v>1</v>
      </c>
      <c r="J298" s="1">
        <v>0</v>
      </c>
      <c r="K298" s="1">
        <v>0</v>
      </c>
      <c r="L298" s="1">
        <v>0</v>
      </c>
      <c r="M298" t="s">
        <v>18</v>
      </c>
      <c r="N298" s="4">
        <f t="shared" ref="N298" si="471">SUM(H293:H302)</f>
        <v>5</v>
      </c>
      <c r="O298" t="s">
        <v>18</v>
      </c>
      <c r="P298" s="4">
        <f t="shared" ref="P298" si="472">SUM(L293:L302)</f>
        <v>0</v>
      </c>
    </row>
    <row r="299" spans="1:16" x14ac:dyDescent="0.25">
      <c r="A299" t="s">
        <v>10</v>
      </c>
      <c r="B299">
        <v>-62</v>
      </c>
      <c r="C299">
        <v>0</v>
      </c>
      <c r="D299">
        <v>0</v>
      </c>
      <c r="E299" s="3">
        <f t="shared" si="408"/>
        <v>0</v>
      </c>
      <c r="F299" s="3">
        <v>0</v>
      </c>
      <c r="G299" s="3">
        <v>0</v>
      </c>
      <c r="H299" s="3">
        <f t="shared" si="409"/>
        <v>1</v>
      </c>
      <c r="I299" s="1">
        <f t="shared" si="410"/>
        <v>0</v>
      </c>
      <c r="J299" s="1">
        <v>0</v>
      </c>
      <c r="K299" s="1">
        <v>0</v>
      </c>
      <c r="L299" s="1">
        <v>0</v>
      </c>
      <c r="M299" s="1" t="s">
        <v>21</v>
      </c>
      <c r="N299" s="4">
        <f t="shared" ref="N299" si="473">SUM(N295:N296)/SUM(N295:N298)</f>
        <v>0.5</v>
      </c>
      <c r="O299" s="1" t="s">
        <v>21</v>
      </c>
      <c r="P299" s="1">
        <f t="shared" ref="P299" si="474">SUM(P295:P296)/SUM(P295:P298)</f>
        <v>1</v>
      </c>
    </row>
    <row r="300" spans="1:16" x14ac:dyDescent="0.25">
      <c r="A300" t="s">
        <v>11</v>
      </c>
      <c r="B300">
        <v>-62</v>
      </c>
      <c r="C300">
        <v>1</v>
      </c>
      <c r="D300">
        <v>0</v>
      </c>
      <c r="E300" s="3">
        <f t="shared" si="408"/>
        <v>1</v>
      </c>
      <c r="F300" s="3">
        <v>0</v>
      </c>
      <c r="G300" s="3">
        <v>0</v>
      </c>
      <c r="H300" s="3">
        <f t="shared" si="409"/>
        <v>0</v>
      </c>
      <c r="I300" s="1">
        <f t="shared" si="410"/>
        <v>0</v>
      </c>
      <c r="J300" s="1">
        <v>0</v>
      </c>
      <c r="K300" s="1">
        <v>0</v>
      </c>
      <c r="L300" s="1">
        <v>0</v>
      </c>
      <c r="M300" s="1" t="s">
        <v>22</v>
      </c>
      <c r="N300" s="4">
        <f t="shared" ref="N300" si="475">2*N295/(2*N295+N297+N298)</f>
        <v>0.66666666666666663</v>
      </c>
      <c r="O300" s="1" t="s">
        <v>22</v>
      </c>
      <c r="P300" s="1">
        <f t="shared" ref="P300" si="476">2*P295/(2*P295+P297+P298)</f>
        <v>1</v>
      </c>
    </row>
    <row r="301" spans="1:16" x14ac:dyDescent="0.25">
      <c r="A301" t="s">
        <v>12</v>
      </c>
      <c r="B301">
        <v>-62</v>
      </c>
      <c r="C301">
        <v>0</v>
      </c>
      <c r="D301">
        <v>0</v>
      </c>
      <c r="E301" s="3">
        <f t="shared" si="408"/>
        <v>0</v>
      </c>
      <c r="F301" s="3">
        <v>0</v>
      </c>
      <c r="G301" s="3">
        <v>0</v>
      </c>
      <c r="H301" s="3">
        <f t="shared" si="409"/>
        <v>1</v>
      </c>
      <c r="I301" s="1">
        <f t="shared" si="410"/>
        <v>0</v>
      </c>
      <c r="J301" s="1">
        <v>0</v>
      </c>
      <c r="K301" s="1">
        <v>0</v>
      </c>
      <c r="L301" s="1">
        <v>0</v>
      </c>
      <c r="M301" s="1" t="s">
        <v>24</v>
      </c>
      <c r="N301" s="4">
        <f t="shared" ref="N301" si="477">N295/(N295+N298)</f>
        <v>0.5</v>
      </c>
      <c r="O301" s="1" t="s">
        <v>24</v>
      </c>
      <c r="P301" s="4">
        <f t="shared" ref="P301" si="478">P295/(P295+P298)</f>
        <v>1</v>
      </c>
    </row>
    <row r="302" spans="1:16" x14ac:dyDescent="0.25">
      <c r="A302" t="s">
        <v>13</v>
      </c>
      <c r="B302">
        <v>-62</v>
      </c>
      <c r="C302">
        <v>1</v>
      </c>
      <c r="D302">
        <v>1</v>
      </c>
      <c r="E302" s="3">
        <f t="shared" si="408"/>
        <v>1</v>
      </c>
      <c r="F302" s="3">
        <v>0</v>
      </c>
      <c r="G302" s="3">
        <v>0</v>
      </c>
      <c r="H302" s="3">
        <f t="shared" si="409"/>
        <v>0</v>
      </c>
      <c r="I302" s="1">
        <f t="shared" si="410"/>
        <v>1</v>
      </c>
      <c r="J302" s="1">
        <v>0</v>
      </c>
      <c r="K302" s="1">
        <v>0</v>
      </c>
      <c r="L302" s="1">
        <v>0</v>
      </c>
    </row>
    <row r="303" spans="1:16" x14ac:dyDescent="0.25">
      <c r="A303" t="s">
        <v>4</v>
      </c>
      <c r="B303">
        <v>-61</v>
      </c>
      <c r="C303">
        <v>1</v>
      </c>
      <c r="D303">
        <v>0</v>
      </c>
      <c r="E303" s="3">
        <f t="shared" si="408"/>
        <v>1</v>
      </c>
      <c r="F303" s="3">
        <v>0</v>
      </c>
      <c r="G303" s="3">
        <v>0</v>
      </c>
      <c r="H303" s="3">
        <f t="shared" si="409"/>
        <v>0</v>
      </c>
      <c r="I303" s="1">
        <f t="shared" si="410"/>
        <v>0</v>
      </c>
      <c r="J303" s="1">
        <v>0</v>
      </c>
      <c r="K303" s="1">
        <v>0</v>
      </c>
      <c r="L303" s="1">
        <v>0</v>
      </c>
      <c r="M303" t="s">
        <v>14</v>
      </c>
      <c r="N303" s="4">
        <f t="shared" ref="N303" si="479">COUNT(C303:C312)</f>
        <v>10</v>
      </c>
      <c r="O303" t="s">
        <v>23</v>
      </c>
      <c r="P303" s="2">
        <f t="shared" ref="P303" si="480">B303</f>
        <v>-61</v>
      </c>
    </row>
    <row r="304" spans="1:16" x14ac:dyDescent="0.25">
      <c r="A304" t="s">
        <v>5</v>
      </c>
      <c r="B304">
        <v>-61</v>
      </c>
      <c r="C304">
        <v>0</v>
      </c>
      <c r="D304">
        <v>0</v>
      </c>
      <c r="E304" s="3">
        <f t="shared" si="408"/>
        <v>0</v>
      </c>
      <c r="F304" s="3">
        <v>0</v>
      </c>
      <c r="G304" s="3">
        <v>0</v>
      </c>
      <c r="H304" s="3">
        <f t="shared" si="409"/>
        <v>1</v>
      </c>
      <c r="I304" s="1">
        <f t="shared" si="410"/>
        <v>0</v>
      </c>
      <c r="J304" s="1">
        <v>0</v>
      </c>
      <c r="K304" s="1">
        <v>0</v>
      </c>
      <c r="L304" s="1">
        <v>0</v>
      </c>
      <c r="M304" t="s">
        <v>19</v>
      </c>
      <c r="O304" t="s">
        <v>20</v>
      </c>
    </row>
    <row r="305" spans="1:16" x14ac:dyDescent="0.25">
      <c r="A305" t="s">
        <v>6</v>
      </c>
      <c r="B305">
        <v>-61</v>
      </c>
      <c r="C305">
        <v>0</v>
      </c>
      <c r="D305">
        <v>0</v>
      </c>
      <c r="E305" s="3">
        <f t="shared" si="408"/>
        <v>0</v>
      </c>
      <c r="F305" s="3">
        <v>0</v>
      </c>
      <c r="G305" s="3">
        <v>0</v>
      </c>
      <c r="H305" s="3">
        <f t="shared" si="409"/>
        <v>1</v>
      </c>
      <c r="I305" s="1">
        <f t="shared" si="410"/>
        <v>0</v>
      </c>
      <c r="J305" s="1">
        <v>0</v>
      </c>
      <c r="K305" s="1">
        <v>0</v>
      </c>
      <c r="L305" s="1">
        <v>0</v>
      </c>
      <c r="M305" t="s">
        <v>15</v>
      </c>
      <c r="N305" s="4">
        <f t="shared" ref="N305" si="481">SUM(E303:E312)</f>
        <v>6</v>
      </c>
      <c r="O305" t="s">
        <v>15</v>
      </c>
      <c r="P305" s="4">
        <f t="shared" ref="P305" si="482">SUM(I303:I312)</f>
        <v>2</v>
      </c>
    </row>
    <row r="306" spans="1:16" x14ac:dyDescent="0.25">
      <c r="A306" t="s">
        <v>7</v>
      </c>
      <c r="B306">
        <v>-61</v>
      </c>
      <c r="C306">
        <v>0</v>
      </c>
      <c r="D306">
        <v>0</v>
      </c>
      <c r="E306" s="3">
        <f t="shared" si="408"/>
        <v>0</v>
      </c>
      <c r="F306" s="3">
        <v>0</v>
      </c>
      <c r="G306" s="3">
        <v>0</v>
      </c>
      <c r="H306" s="3">
        <f t="shared" si="409"/>
        <v>1</v>
      </c>
      <c r="I306" s="1">
        <f t="shared" si="410"/>
        <v>0</v>
      </c>
      <c r="J306" s="1">
        <v>0</v>
      </c>
      <c r="K306" s="1">
        <v>0</v>
      </c>
      <c r="L306" s="1">
        <v>0</v>
      </c>
      <c r="M306" t="s">
        <v>16</v>
      </c>
      <c r="N306" s="4">
        <f t="shared" ref="N306" si="483">SUM(F303:F312)</f>
        <v>0</v>
      </c>
      <c r="O306" t="s">
        <v>16</v>
      </c>
      <c r="P306" s="4">
        <f t="shared" ref="P306" si="484">SUM(J303:J312)</f>
        <v>0</v>
      </c>
    </row>
    <row r="307" spans="1:16" x14ac:dyDescent="0.25">
      <c r="A307" t="s">
        <v>8</v>
      </c>
      <c r="B307">
        <v>-61</v>
      </c>
      <c r="C307">
        <v>1</v>
      </c>
      <c r="D307">
        <v>0</v>
      </c>
      <c r="E307" s="3">
        <f t="shared" si="408"/>
        <v>1</v>
      </c>
      <c r="F307" s="3">
        <v>0</v>
      </c>
      <c r="G307" s="3">
        <v>0</v>
      </c>
      <c r="H307" s="3">
        <f t="shared" si="409"/>
        <v>0</v>
      </c>
      <c r="I307" s="1">
        <f t="shared" si="410"/>
        <v>0</v>
      </c>
      <c r="J307" s="1">
        <v>0</v>
      </c>
      <c r="K307" s="1">
        <v>0</v>
      </c>
      <c r="L307" s="1">
        <v>0</v>
      </c>
      <c r="M307" t="s">
        <v>17</v>
      </c>
      <c r="N307" s="4">
        <f t="shared" ref="N307" si="485">SUM(G303:G312)</f>
        <v>0</v>
      </c>
      <c r="O307" t="s">
        <v>17</v>
      </c>
      <c r="P307" s="4">
        <f t="shared" ref="P307" si="486">SUM(K303:K312)</f>
        <v>0</v>
      </c>
    </row>
    <row r="308" spans="1:16" x14ac:dyDescent="0.25">
      <c r="A308" t="s">
        <v>9</v>
      </c>
      <c r="B308">
        <v>-61</v>
      </c>
      <c r="C308">
        <v>1</v>
      </c>
      <c r="D308">
        <v>1</v>
      </c>
      <c r="E308" s="3">
        <f t="shared" si="408"/>
        <v>1</v>
      </c>
      <c r="F308" s="3">
        <v>0</v>
      </c>
      <c r="G308" s="3">
        <v>0</v>
      </c>
      <c r="H308" s="3">
        <f t="shared" si="409"/>
        <v>0</v>
      </c>
      <c r="I308" s="1">
        <f t="shared" si="410"/>
        <v>1</v>
      </c>
      <c r="J308" s="1">
        <v>0</v>
      </c>
      <c r="K308" s="1">
        <v>0</v>
      </c>
      <c r="L308" s="1">
        <v>0</v>
      </c>
      <c r="M308" t="s">
        <v>18</v>
      </c>
      <c r="N308" s="4">
        <f t="shared" ref="N308" si="487">SUM(H303:H312)</f>
        <v>4</v>
      </c>
      <c r="O308" t="s">
        <v>18</v>
      </c>
      <c r="P308" s="4">
        <f t="shared" ref="P308" si="488">SUM(L303:L312)</f>
        <v>0</v>
      </c>
    </row>
    <row r="309" spans="1:16" x14ac:dyDescent="0.25">
      <c r="A309" t="s">
        <v>10</v>
      </c>
      <c r="B309">
        <v>-61</v>
      </c>
      <c r="C309">
        <v>1</v>
      </c>
      <c r="D309">
        <v>0</v>
      </c>
      <c r="E309" s="3">
        <f t="shared" si="408"/>
        <v>1</v>
      </c>
      <c r="F309" s="3">
        <v>0</v>
      </c>
      <c r="G309" s="3">
        <v>0</v>
      </c>
      <c r="H309" s="3">
        <f t="shared" si="409"/>
        <v>0</v>
      </c>
      <c r="I309" s="1">
        <f t="shared" si="410"/>
        <v>0</v>
      </c>
      <c r="J309" s="1">
        <v>0</v>
      </c>
      <c r="K309" s="1">
        <v>0</v>
      </c>
      <c r="L309" s="1">
        <v>0</v>
      </c>
      <c r="M309" s="1" t="s">
        <v>21</v>
      </c>
      <c r="N309" s="4">
        <f t="shared" ref="N309" si="489">SUM(N305:N306)/SUM(N305:N308)</f>
        <v>0.6</v>
      </c>
      <c r="O309" s="1" t="s">
        <v>21</v>
      </c>
      <c r="P309" s="1">
        <f t="shared" ref="P309" si="490">SUM(P305:P306)/SUM(P305:P308)</f>
        <v>1</v>
      </c>
    </row>
    <row r="310" spans="1:16" x14ac:dyDescent="0.25">
      <c r="A310" t="s">
        <v>11</v>
      </c>
      <c r="B310">
        <v>-61</v>
      </c>
      <c r="C310">
        <v>1</v>
      </c>
      <c r="D310">
        <v>0</v>
      </c>
      <c r="E310" s="3">
        <f t="shared" si="408"/>
        <v>1</v>
      </c>
      <c r="F310" s="3">
        <v>0</v>
      </c>
      <c r="G310" s="3">
        <v>0</v>
      </c>
      <c r="H310" s="3">
        <f t="shared" si="409"/>
        <v>0</v>
      </c>
      <c r="I310" s="1">
        <f t="shared" si="410"/>
        <v>0</v>
      </c>
      <c r="J310" s="1">
        <v>0</v>
      </c>
      <c r="K310" s="1">
        <v>0</v>
      </c>
      <c r="L310" s="1">
        <v>0</v>
      </c>
      <c r="M310" s="1" t="s">
        <v>22</v>
      </c>
      <c r="N310" s="4">
        <f t="shared" ref="N310" si="491">2*N305/(2*N305+N307+N308)</f>
        <v>0.75</v>
      </c>
      <c r="O310" s="1" t="s">
        <v>22</v>
      </c>
      <c r="P310" s="1">
        <f t="shared" ref="P310" si="492">2*P305/(2*P305+P307+P308)</f>
        <v>1</v>
      </c>
    </row>
    <row r="311" spans="1:16" x14ac:dyDescent="0.25">
      <c r="A311" t="s">
        <v>12</v>
      </c>
      <c r="B311">
        <v>-61</v>
      </c>
      <c r="C311">
        <v>0</v>
      </c>
      <c r="D311">
        <v>0</v>
      </c>
      <c r="E311" s="3">
        <f t="shared" si="408"/>
        <v>0</v>
      </c>
      <c r="F311" s="3">
        <v>0</v>
      </c>
      <c r="G311" s="3">
        <v>0</v>
      </c>
      <c r="H311" s="3">
        <f t="shared" si="409"/>
        <v>1</v>
      </c>
      <c r="I311" s="1">
        <f t="shared" si="410"/>
        <v>0</v>
      </c>
      <c r="J311" s="1">
        <v>0</v>
      </c>
      <c r="K311" s="1">
        <v>0</v>
      </c>
      <c r="L311" s="1">
        <v>0</v>
      </c>
      <c r="M311" s="1" t="s">
        <v>24</v>
      </c>
      <c r="N311" s="4">
        <f t="shared" ref="N311" si="493">N305/(N305+N308)</f>
        <v>0.6</v>
      </c>
      <c r="O311" s="1" t="s">
        <v>24</v>
      </c>
      <c r="P311" s="4">
        <f t="shared" ref="P311" si="494">P305/(P305+P308)</f>
        <v>1</v>
      </c>
    </row>
    <row r="312" spans="1:16" x14ac:dyDescent="0.25">
      <c r="A312" t="s">
        <v>13</v>
      </c>
      <c r="B312">
        <v>-61</v>
      </c>
      <c r="C312">
        <v>1</v>
      </c>
      <c r="D312">
        <v>1</v>
      </c>
      <c r="E312" s="3">
        <f t="shared" si="408"/>
        <v>1</v>
      </c>
      <c r="F312" s="3">
        <v>0</v>
      </c>
      <c r="G312" s="3">
        <v>0</v>
      </c>
      <c r="H312" s="3">
        <f t="shared" si="409"/>
        <v>0</v>
      </c>
      <c r="I312" s="1">
        <f t="shared" si="410"/>
        <v>1</v>
      </c>
      <c r="J312" s="1">
        <v>0</v>
      </c>
      <c r="K312" s="1">
        <v>0</v>
      </c>
      <c r="L312" s="1">
        <v>0</v>
      </c>
    </row>
    <row r="313" spans="1:16" x14ac:dyDescent="0.25">
      <c r="A313" t="s">
        <v>4</v>
      </c>
      <c r="B313">
        <v>-60</v>
      </c>
      <c r="C313">
        <v>1</v>
      </c>
      <c r="D313">
        <v>0</v>
      </c>
      <c r="E313" s="3">
        <f t="shared" si="408"/>
        <v>1</v>
      </c>
      <c r="F313" s="3">
        <v>0</v>
      </c>
      <c r="G313" s="3">
        <v>0</v>
      </c>
      <c r="H313" s="3">
        <f t="shared" si="409"/>
        <v>0</v>
      </c>
      <c r="I313" s="1">
        <f t="shared" si="410"/>
        <v>0</v>
      </c>
      <c r="J313" s="1">
        <v>0</v>
      </c>
      <c r="K313" s="1">
        <v>0</v>
      </c>
      <c r="L313" s="1">
        <v>0</v>
      </c>
      <c r="M313" t="s">
        <v>14</v>
      </c>
      <c r="N313" s="4">
        <f t="shared" ref="N313" si="495">COUNT(C313:C322)</f>
        <v>10</v>
      </c>
      <c r="O313" t="s">
        <v>23</v>
      </c>
      <c r="P313" s="2">
        <f t="shared" ref="P313" si="496">B313</f>
        <v>-60</v>
      </c>
    </row>
    <row r="314" spans="1:16" x14ac:dyDescent="0.25">
      <c r="A314" t="s">
        <v>5</v>
      </c>
      <c r="B314">
        <v>-60</v>
      </c>
      <c r="C314">
        <v>0</v>
      </c>
      <c r="D314">
        <v>0</v>
      </c>
      <c r="E314" s="3">
        <f t="shared" si="408"/>
        <v>0</v>
      </c>
      <c r="F314" s="3">
        <v>0</v>
      </c>
      <c r="G314" s="3">
        <v>0</v>
      </c>
      <c r="H314" s="3">
        <f t="shared" si="409"/>
        <v>1</v>
      </c>
      <c r="I314" s="1">
        <f t="shared" si="410"/>
        <v>0</v>
      </c>
      <c r="J314" s="1">
        <v>0</v>
      </c>
      <c r="K314" s="1">
        <v>0</v>
      </c>
      <c r="L314" s="1">
        <v>0</v>
      </c>
      <c r="M314" t="s">
        <v>19</v>
      </c>
      <c r="O314" t="s">
        <v>20</v>
      </c>
    </row>
    <row r="315" spans="1:16" x14ac:dyDescent="0.25">
      <c r="A315" t="s">
        <v>6</v>
      </c>
      <c r="B315">
        <v>-60</v>
      </c>
      <c r="C315">
        <v>0</v>
      </c>
      <c r="D315">
        <v>0</v>
      </c>
      <c r="E315" s="3">
        <f t="shared" si="408"/>
        <v>0</v>
      </c>
      <c r="F315" s="3">
        <v>0</v>
      </c>
      <c r="G315" s="3">
        <v>0</v>
      </c>
      <c r="H315" s="3">
        <f t="shared" si="409"/>
        <v>1</v>
      </c>
      <c r="I315" s="1">
        <f t="shared" si="410"/>
        <v>0</v>
      </c>
      <c r="J315" s="1">
        <v>0</v>
      </c>
      <c r="K315" s="1">
        <v>0</v>
      </c>
      <c r="L315" s="1">
        <v>0</v>
      </c>
      <c r="M315" t="s">
        <v>15</v>
      </c>
      <c r="N315" s="4">
        <f t="shared" ref="N315" si="497">SUM(E313:E322)</f>
        <v>6</v>
      </c>
      <c r="O315" t="s">
        <v>15</v>
      </c>
      <c r="P315" s="4">
        <f t="shared" ref="P315" si="498">SUM(I313:I322)</f>
        <v>2</v>
      </c>
    </row>
    <row r="316" spans="1:16" x14ac:dyDescent="0.25">
      <c r="A316" t="s">
        <v>7</v>
      </c>
      <c r="B316">
        <v>-60</v>
      </c>
      <c r="C316">
        <v>0</v>
      </c>
      <c r="D316">
        <v>0</v>
      </c>
      <c r="E316" s="3">
        <f t="shared" si="408"/>
        <v>0</v>
      </c>
      <c r="F316" s="3">
        <v>0</v>
      </c>
      <c r="G316" s="3">
        <v>0</v>
      </c>
      <c r="H316" s="3">
        <f t="shared" si="409"/>
        <v>1</v>
      </c>
      <c r="I316" s="1">
        <f t="shared" si="410"/>
        <v>0</v>
      </c>
      <c r="J316" s="1">
        <v>0</v>
      </c>
      <c r="K316" s="1">
        <v>0</v>
      </c>
      <c r="L316" s="1">
        <v>0</v>
      </c>
      <c r="M316" t="s">
        <v>16</v>
      </c>
      <c r="N316" s="4">
        <f t="shared" ref="N316" si="499">SUM(F313:F322)</f>
        <v>0</v>
      </c>
      <c r="O316" t="s">
        <v>16</v>
      </c>
      <c r="P316" s="4">
        <f t="shared" ref="P316" si="500">SUM(J313:J322)</f>
        <v>0</v>
      </c>
    </row>
    <row r="317" spans="1:16" x14ac:dyDescent="0.25">
      <c r="A317" t="s">
        <v>8</v>
      </c>
      <c r="B317">
        <v>-60</v>
      </c>
      <c r="C317">
        <v>1</v>
      </c>
      <c r="D317">
        <v>0</v>
      </c>
      <c r="E317" s="3">
        <f t="shared" si="408"/>
        <v>1</v>
      </c>
      <c r="F317" s="3">
        <v>0</v>
      </c>
      <c r="G317" s="3">
        <v>0</v>
      </c>
      <c r="H317" s="3">
        <f t="shared" si="409"/>
        <v>0</v>
      </c>
      <c r="I317" s="1">
        <f t="shared" si="410"/>
        <v>0</v>
      </c>
      <c r="J317" s="1">
        <v>0</v>
      </c>
      <c r="K317" s="1">
        <v>0</v>
      </c>
      <c r="L317" s="1">
        <v>0</v>
      </c>
      <c r="M317" t="s">
        <v>17</v>
      </c>
      <c r="N317" s="4">
        <f t="shared" ref="N317" si="501">SUM(G313:G322)</f>
        <v>0</v>
      </c>
      <c r="O317" t="s">
        <v>17</v>
      </c>
      <c r="P317" s="4">
        <f t="shared" ref="P317" si="502">SUM(K313:K322)</f>
        <v>0</v>
      </c>
    </row>
    <row r="318" spans="1:16" x14ac:dyDescent="0.25">
      <c r="A318" t="s">
        <v>9</v>
      </c>
      <c r="B318">
        <v>-60</v>
      </c>
      <c r="C318">
        <v>1</v>
      </c>
      <c r="D318">
        <v>1</v>
      </c>
      <c r="E318" s="3">
        <f t="shared" si="408"/>
        <v>1</v>
      </c>
      <c r="F318" s="3">
        <v>0</v>
      </c>
      <c r="G318" s="3">
        <v>0</v>
      </c>
      <c r="H318" s="3">
        <f t="shared" si="409"/>
        <v>0</v>
      </c>
      <c r="I318" s="1">
        <f t="shared" si="410"/>
        <v>1</v>
      </c>
      <c r="J318" s="1">
        <v>0</v>
      </c>
      <c r="K318" s="1">
        <v>0</v>
      </c>
      <c r="L318" s="1">
        <v>0</v>
      </c>
      <c r="M318" t="s">
        <v>18</v>
      </c>
      <c r="N318" s="4">
        <f t="shared" ref="N318" si="503">SUM(H313:H322)</f>
        <v>4</v>
      </c>
      <c r="O318" t="s">
        <v>18</v>
      </c>
      <c r="P318" s="4">
        <f t="shared" ref="P318" si="504">SUM(L313:L322)</f>
        <v>0</v>
      </c>
    </row>
    <row r="319" spans="1:16" x14ac:dyDescent="0.25">
      <c r="A319" t="s">
        <v>10</v>
      </c>
      <c r="B319">
        <v>-60</v>
      </c>
      <c r="C319">
        <v>1</v>
      </c>
      <c r="D319">
        <v>0</v>
      </c>
      <c r="E319" s="3">
        <f t="shared" si="408"/>
        <v>1</v>
      </c>
      <c r="F319" s="3">
        <v>0</v>
      </c>
      <c r="G319" s="3">
        <v>0</v>
      </c>
      <c r="H319" s="3">
        <f t="shared" si="409"/>
        <v>0</v>
      </c>
      <c r="I319" s="1">
        <f t="shared" si="410"/>
        <v>0</v>
      </c>
      <c r="J319" s="1">
        <v>0</v>
      </c>
      <c r="K319" s="1">
        <v>0</v>
      </c>
      <c r="L319" s="1">
        <v>0</v>
      </c>
      <c r="M319" s="1" t="s">
        <v>21</v>
      </c>
      <c r="N319" s="4">
        <f t="shared" ref="N319" si="505">SUM(N315:N316)/SUM(N315:N318)</f>
        <v>0.6</v>
      </c>
      <c r="O319" s="1" t="s">
        <v>21</v>
      </c>
      <c r="P319" s="1">
        <f t="shared" ref="P319" si="506">SUM(P315:P316)/SUM(P315:P318)</f>
        <v>1</v>
      </c>
    </row>
    <row r="320" spans="1:16" x14ac:dyDescent="0.25">
      <c r="A320" t="s">
        <v>11</v>
      </c>
      <c r="B320">
        <v>-60</v>
      </c>
      <c r="C320">
        <v>1</v>
      </c>
      <c r="D320">
        <v>0</v>
      </c>
      <c r="E320" s="3">
        <f t="shared" si="408"/>
        <v>1</v>
      </c>
      <c r="F320" s="3">
        <v>0</v>
      </c>
      <c r="G320" s="3">
        <v>0</v>
      </c>
      <c r="H320" s="3">
        <f t="shared" si="409"/>
        <v>0</v>
      </c>
      <c r="I320" s="1">
        <f t="shared" si="410"/>
        <v>0</v>
      </c>
      <c r="J320" s="1">
        <v>0</v>
      </c>
      <c r="K320" s="1">
        <v>0</v>
      </c>
      <c r="L320" s="1">
        <v>0</v>
      </c>
      <c r="M320" s="1" t="s">
        <v>22</v>
      </c>
      <c r="N320" s="4">
        <f t="shared" ref="N320" si="507">2*N315/(2*N315+N317+N318)</f>
        <v>0.75</v>
      </c>
      <c r="O320" s="1" t="s">
        <v>22</v>
      </c>
      <c r="P320" s="1">
        <f t="shared" ref="P320" si="508">2*P315/(2*P315+P317+P318)</f>
        <v>1</v>
      </c>
    </row>
    <row r="321" spans="1:16" x14ac:dyDescent="0.25">
      <c r="A321" t="s">
        <v>12</v>
      </c>
      <c r="B321">
        <v>-60</v>
      </c>
      <c r="C321">
        <v>0</v>
      </c>
      <c r="D321">
        <v>0</v>
      </c>
      <c r="E321" s="3">
        <f t="shared" si="408"/>
        <v>0</v>
      </c>
      <c r="F321" s="3">
        <v>0</v>
      </c>
      <c r="G321" s="3">
        <v>0</v>
      </c>
      <c r="H321" s="3">
        <f t="shared" si="409"/>
        <v>1</v>
      </c>
      <c r="I321" s="1">
        <f t="shared" si="410"/>
        <v>0</v>
      </c>
      <c r="J321" s="1">
        <v>0</v>
      </c>
      <c r="K321" s="1">
        <v>0</v>
      </c>
      <c r="L321" s="1">
        <v>0</v>
      </c>
      <c r="M321" s="1" t="s">
        <v>24</v>
      </c>
      <c r="N321" s="4">
        <f t="shared" ref="N321" si="509">N315/(N315+N318)</f>
        <v>0.6</v>
      </c>
      <c r="O321" s="1" t="s">
        <v>24</v>
      </c>
      <c r="P321" s="4">
        <f t="shared" ref="P321" si="510">P315/(P315+P318)</f>
        <v>1</v>
      </c>
    </row>
    <row r="322" spans="1:16" x14ac:dyDescent="0.25">
      <c r="A322" t="s">
        <v>13</v>
      </c>
      <c r="B322">
        <v>-60</v>
      </c>
      <c r="C322">
        <v>1</v>
      </c>
      <c r="D322">
        <v>1</v>
      </c>
      <c r="E322" s="3">
        <f t="shared" si="408"/>
        <v>1</v>
      </c>
      <c r="F322" s="3">
        <v>0</v>
      </c>
      <c r="G322" s="3">
        <v>0</v>
      </c>
      <c r="H322" s="3">
        <f t="shared" si="409"/>
        <v>0</v>
      </c>
      <c r="I322" s="1">
        <f t="shared" si="410"/>
        <v>1</v>
      </c>
      <c r="J322" s="1">
        <v>0</v>
      </c>
      <c r="K322" s="1">
        <v>0</v>
      </c>
      <c r="L322" s="1">
        <v>0</v>
      </c>
    </row>
    <row r="323" spans="1:16" x14ac:dyDescent="0.25">
      <c r="A323" t="s">
        <v>4</v>
      </c>
      <c r="B323">
        <v>-59</v>
      </c>
      <c r="C323">
        <v>1</v>
      </c>
      <c r="D323">
        <v>0</v>
      </c>
      <c r="E323" s="3">
        <f t="shared" si="408"/>
        <v>1</v>
      </c>
      <c r="F323" s="3">
        <v>0</v>
      </c>
      <c r="G323" s="3">
        <v>0</v>
      </c>
      <c r="H323" s="3">
        <f t="shared" si="409"/>
        <v>0</v>
      </c>
      <c r="I323" s="1">
        <f t="shared" si="410"/>
        <v>0</v>
      </c>
      <c r="J323" s="1">
        <v>0</v>
      </c>
      <c r="K323" s="1">
        <v>0</v>
      </c>
      <c r="L323" s="1">
        <v>0</v>
      </c>
      <c r="M323" t="s">
        <v>14</v>
      </c>
      <c r="N323" s="4">
        <f t="shared" ref="N323" si="511">COUNT(C323:C332)</f>
        <v>10</v>
      </c>
      <c r="O323" t="s">
        <v>23</v>
      </c>
      <c r="P323" s="2">
        <f t="shared" ref="P323" si="512">B323</f>
        <v>-59</v>
      </c>
    </row>
    <row r="324" spans="1:16" x14ac:dyDescent="0.25">
      <c r="A324" t="s">
        <v>5</v>
      </c>
      <c r="B324">
        <v>-59</v>
      </c>
      <c r="C324">
        <v>0</v>
      </c>
      <c r="D324">
        <v>0</v>
      </c>
      <c r="E324" s="3">
        <f t="shared" ref="E324:E387" si="513">C324</f>
        <v>0</v>
      </c>
      <c r="F324" s="3">
        <v>0</v>
      </c>
      <c r="G324" s="3">
        <v>0</v>
      </c>
      <c r="H324" s="3">
        <f t="shared" ref="H324:H387" si="514">IF((C324=0), 1,0)</f>
        <v>1</v>
      </c>
      <c r="I324" s="1">
        <f t="shared" ref="I324:I387" si="515">D324</f>
        <v>0</v>
      </c>
      <c r="J324" s="1">
        <v>0</v>
      </c>
      <c r="K324" s="1">
        <v>0</v>
      </c>
      <c r="L324" s="1">
        <v>0</v>
      </c>
      <c r="M324" t="s">
        <v>19</v>
      </c>
      <c r="O324" t="s">
        <v>20</v>
      </c>
    </row>
    <row r="325" spans="1:16" x14ac:dyDescent="0.25">
      <c r="A325" t="s">
        <v>6</v>
      </c>
      <c r="B325">
        <v>-59</v>
      </c>
      <c r="C325">
        <v>0</v>
      </c>
      <c r="D325">
        <v>0</v>
      </c>
      <c r="E325" s="3">
        <f t="shared" si="513"/>
        <v>0</v>
      </c>
      <c r="F325" s="3">
        <v>0</v>
      </c>
      <c r="G325" s="3">
        <v>0</v>
      </c>
      <c r="H325" s="3">
        <f t="shared" si="514"/>
        <v>1</v>
      </c>
      <c r="I325" s="1">
        <f t="shared" si="515"/>
        <v>0</v>
      </c>
      <c r="J325" s="1">
        <v>0</v>
      </c>
      <c r="K325" s="1">
        <v>0</v>
      </c>
      <c r="L325" s="1">
        <v>0</v>
      </c>
      <c r="M325" t="s">
        <v>15</v>
      </c>
      <c r="N325" s="4">
        <f t="shared" ref="N325" si="516">SUM(E323:E332)</f>
        <v>7</v>
      </c>
      <c r="O325" t="s">
        <v>15</v>
      </c>
      <c r="P325" s="4">
        <f t="shared" ref="P325" si="517">SUM(I323:I332)</f>
        <v>3</v>
      </c>
    </row>
    <row r="326" spans="1:16" x14ac:dyDescent="0.25">
      <c r="A326" t="s">
        <v>7</v>
      </c>
      <c r="B326">
        <v>-59</v>
      </c>
      <c r="C326">
        <v>1</v>
      </c>
      <c r="D326">
        <v>0</v>
      </c>
      <c r="E326" s="3">
        <f t="shared" si="513"/>
        <v>1</v>
      </c>
      <c r="F326" s="3">
        <v>0</v>
      </c>
      <c r="G326" s="3">
        <v>0</v>
      </c>
      <c r="H326" s="3">
        <f t="shared" si="514"/>
        <v>0</v>
      </c>
      <c r="I326" s="1">
        <f t="shared" si="515"/>
        <v>0</v>
      </c>
      <c r="J326" s="1">
        <v>0</v>
      </c>
      <c r="K326" s="1">
        <v>0</v>
      </c>
      <c r="L326" s="1">
        <v>0</v>
      </c>
      <c r="M326" t="s">
        <v>16</v>
      </c>
      <c r="N326" s="4">
        <f t="shared" ref="N326" si="518">SUM(F323:F332)</f>
        <v>0</v>
      </c>
      <c r="O326" t="s">
        <v>16</v>
      </c>
      <c r="P326" s="4">
        <f t="shared" ref="P326" si="519">SUM(J323:J332)</f>
        <v>0</v>
      </c>
    </row>
    <row r="327" spans="1:16" x14ac:dyDescent="0.25">
      <c r="A327" t="s">
        <v>8</v>
      </c>
      <c r="B327">
        <v>-59</v>
      </c>
      <c r="C327">
        <v>1</v>
      </c>
      <c r="D327">
        <v>0</v>
      </c>
      <c r="E327" s="3">
        <f t="shared" si="513"/>
        <v>1</v>
      </c>
      <c r="F327" s="3">
        <v>0</v>
      </c>
      <c r="G327" s="3">
        <v>0</v>
      </c>
      <c r="H327" s="3">
        <f t="shared" si="514"/>
        <v>0</v>
      </c>
      <c r="I327" s="1">
        <f t="shared" si="515"/>
        <v>0</v>
      </c>
      <c r="J327" s="1">
        <v>0</v>
      </c>
      <c r="K327" s="1">
        <v>0</v>
      </c>
      <c r="L327" s="1">
        <v>0</v>
      </c>
      <c r="M327" t="s">
        <v>17</v>
      </c>
      <c r="N327" s="4">
        <f t="shared" ref="N327" si="520">SUM(G323:G332)</f>
        <v>0</v>
      </c>
      <c r="O327" t="s">
        <v>17</v>
      </c>
      <c r="P327" s="4">
        <f t="shared" ref="P327" si="521">SUM(K323:K332)</f>
        <v>0</v>
      </c>
    </row>
    <row r="328" spans="1:16" x14ac:dyDescent="0.25">
      <c r="A328" t="s">
        <v>9</v>
      </c>
      <c r="B328">
        <v>-59</v>
      </c>
      <c r="C328">
        <v>1</v>
      </c>
      <c r="D328">
        <v>1</v>
      </c>
      <c r="E328" s="3">
        <f t="shared" si="513"/>
        <v>1</v>
      </c>
      <c r="F328" s="3">
        <v>0</v>
      </c>
      <c r="G328" s="3">
        <v>0</v>
      </c>
      <c r="H328" s="3">
        <f t="shared" si="514"/>
        <v>0</v>
      </c>
      <c r="I328" s="1">
        <f t="shared" si="515"/>
        <v>1</v>
      </c>
      <c r="J328" s="1">
        <v>0</v>
      </c>
      <c r="K328" s="1">
        <v>0</v>
      </c>
      <c r="L328" s="1">
        <v>0</v>
      </c>
      <c r="M328" t="s">
        <v>18</v>
      </c>
      <c r="N328" s="4">
        <f t="shared" ref="N328" si="522">SUM(H323:H332)</f>
        <v>3</v>
      </c>
      <c r="O328" t="s">
        <v>18</v>
      </c>
      <c r="P328" s="4">
        <f t="shared" ref="P328" si="523">SUM(L323:L332)</f>
        <v>0</v>
      </c>
    </row>
    <row r="329" spans="1:16" x14ac:dyDescent="0.25">
      <c r="A329" t="s">
        <v>10</v>
      </c>
      <c r="B329">
        <v>-59</v>
      </c>
      <c r="C329">
        <v>1</v>
      </c>
      <c r="D329">
        <v>0</v>
      </c>
      <c r="E329" s="3">
        <f t="shared" si="513"/>
        <v>1</v>
      </c>
      <c r="F329" s="3">
        <v>0</v>
      </c>
      <c r="G329" s="3">
        <v>0</v>
      </c>
      <c r="H329" s="3">
        <f t="shared" si="514"/>
        <v>0</v>
      </c>
      <c r="I329" s="1">
        <f t="shared" si="515"/>
        <v>0</v>
      </c>
      <c r="J329" s="1">
        <v>0</v>
      </c>
      <c r="K329" s="1">
        <v>0</v>
      </c>
      <c r="L329" s="1">
        <v>0</v>
      </c>
      <c r="M329" s="1" t="s">
        <v>21</v>
      </c>
      <c r="N329" s="4">
        <f t="shared" ref="N329" si="524">SUM(N325:N326)/SUM(N325:N328)</f>
        <v>0.7</v>
      </c>
      <c r="O329" s="1" t="s">
        <v>21</v>
      </c>
      <c r="P329" s="1">
        <f t="shared" ref="P329" si="525">SUM(P325:P326)/SUM(P325:P328)</f>
        <v>1</v>
      </c>
    </row>
    <row r="330" spans="1:16" x14ac:dyDescent="0.25">
      <c r="A330" t="s">
        <v>11</v>
      </c>
      <c r="B330">
        <v>-59</v>
      </c>
      <c r="C330">
        <v>1</v>
      </c>
      <c r="D330">
        <v>1</v>
      </c>
      <c r="E330" s="3">
        <f t="shared" si="513"/>
        <v>1</v>
      </c>
      <c r="F330" s="3">
        <v>0</v>
      </c>
      <c r="G330" s="3">
        <v>0</v>
      </c>
      <c r="H330" s="3">
        <f t="shared" si="514"/>
        <v>0</v>
      </c>
      <c r="I330" s="1">
        <f t="shared" si="515"/>
        <v>1</v>
      </c>
      <c r="J330" s="1">
        <v>0</v>
      </c>
      <c r="K330" s="1">
        <v>0</v>
      </c>
      <c r="L330" s="1">
        <v>0</v>
      </c>
      <c r="M330" s="1" t="s">
        <v>22</v>
      </c>
      <c r="N330" s="4">
        <f t="shared" ref="N330" si="526">2*N325/(2*N325+N327+N328)</f>
        <v>0.82352941176470584</v>
      </c>
      <c r="O330" s="1" t="s">
        <v>22</v>
      </c>
      <c r="P330" s="1">
        <f t="shared" ref="P330" si="527">2*P325/(2*P325+P327+P328)</f>
        <v>1</v>
      </c>
    </row>
    <row r="331" spans="1:16" x14ac:dyDescent="0.25">
      <c r="A331" t="s">
        <v>12</v>
      </c>
      <c r="B331">
        <v>-59</v>
      </c>
      <c r="C331">
        <v>0</v>
      </c>
      <c r="D331">
        <v>0</v>
      </c>
      <c r="E331" s="3">
        <f t="shared" si="513"/>
        <v>0</v>
      </c>
      <c r="F331" s="3">
        <v>0</v>
      </c>
      <c r="G331" s="3">
        <v>0</v>
      </c>
      <c r="H331" s="3">
        <f t="shared" si="514"/>
        <v>1</v>
      </c>
      <c r="I331" s="1">
        <f t="shared" si="515"/>
        <v>0</v>
      </c>
      <c r="J331" s="1">
        <v>0</v>
      </c>
      <c r="K331" s="1">
        <v>0</v>
      </c>
      <c r="L331" s="1">
        <v>0</v>
      </c>
      <c r="M331" s="1" t="s">
        <v>24</v>
      </c>
      <c r="N331" s="4">
        <f t="shared" ref="N331" si="528">N325/(N325+N328)</f>
        <v>0.7</v>
      </c>
      <c r="O331" s="1" t="s">
        <v>24</v>
      </c>
      <c r="P331" s="4">
        <f t="shared" ref="P331" si="529">P325/(P325+P328)</f>
        <v>1</v>
      </c>
    </row>
    <row r="332" spans="1:16" x14ac:dyDescent="0.25">
      <c r="A332" t="s">
        <v>13</v>
      </c>
      <c r="B332">
        <v>-59</v>
      </c>
      <c r="C332">
        <v>1</v>
      </c>
      <c r="D332">
        <v>1</v>
      </c>
      <c r="E332" s="3">
        <f t="shared" si="513"/>
        <v>1</v>
      </c>
      <c r="F332" s="3">
        <v>0</v>
      </c>
      <c r="G332" s="3">
        <v>0</v>
      </c>
      <c r="H332" s="3">
        <f t="shared" si="514"/>
        <v>0</v>
      </c>
      <c r="I332" s="1">
        <f t="shared" si="515"/>
        <v>1</v>
      </c>
      <c r="J332" s="1">
        <v>0</v>
      </c>
      <c r="K332" s="1">
        <v>0</v>
      </c>
      <c r="L332" s="1">
        <v>0</v>
      </c>
    </row>
    <row r="333" spans="1:16" x14ac:dyDescent="0.25">
      <c r="A333" t="s">
        <v>4</v>
      </c>
      <c r="B333">
        <v>-58</v>
      </c>
      <c r="C333">
        <v>1</v>
      </c>
      <c r="D333">
        <v>0</v>
      </c>
      <c r="E333" s="3">
        <f t="shared" si="513"/>
        <v>1</v>
      </c>
      <c r="F333" s="3">
        <v>0</v>
      </c>
      <c r="G333" s="3">
        <v>0</v>
      </c>
      <c r="H333" s="3">
        <f t="shared" si="514"/>
        <v>0</v>
      </c>
      <c r="I333" s="1">
        <f t="shared" si="515"/>
        <v>0</v>
      </c>
      <c r="J333" s="1">
        <v>0</v>
      </c>
      <c r="K333" s="1">
        <v>0</v>
      </c>
      <c r="L333" s="1">
        <v>0</v>
      </c>
      <c r="M333" t="s">
        <v>14</v>
      </c>
      <c r="N333" s="4">
        <f t="shared" ref="N333" si="530">COUNT(C333:C342)</f>
        <v>10</v>
      </c>
      <c r="O333" t="s">
        <v>23</v>
      </c>
      <c r="P333" s="2">
        <f t="shared" ref="P333" si="531">B333</f>
        <v>-58</v>
      </c>
    </row>
    <row r="334" spans="1:16" x14ac:dyDescent="0.25">
      <c r="A334" t="s">
        <v>5</v>
      </c>
      <c r="B334">
        <v>-58</v>
      </c>
      <c r="C334">
        <v>0</v>
      </c>
      <c r="D334">
        <v>0</v>
      </c>
      <c r="E334" s="3">
        <f t="shared" si="513"/>
        <v>0</v>
      </c>
      <c r="F334" s="3">
        <v>0</v>
      </c>
      <c r="G334" s="3">
        <v>0</v>
      </c>
      <c r="H334" s="3">
        <f t="shared" si="514"/>
        <v>1</v>
      </c>
      <c r="I334" s="1">
        <f t="shared" si="515"/>
        <v>0</v>
      </c>
      <c r="J334" s="1">
        <v>0</v>
      </c>
      <c r="K334" s="1">
        <v>0</v>
      </c>
      <c r="L334" s="1">
        <v>0</v>
      </c>
      <c r="M334" t="s">
        <v>19</v>
      </c>
      <c r="O334" t="s">
        <v>20</v>
      </c>
    </row>
    <row r="335" spans="1:16" x14ac:dyDescent="0.25">
      <c r="A335" t="s">
        <v>6</v>
      </c>
      <c r="B335">
        <v>-58</v>
      </c>
      <c r="C335">
        <v>0</v>
      </c>
      <c r="D335">
        <v>0</v>
      </c>
      <c r="E335" s="3">
        <f t="shared" si="513"/>
        <v>0</v>
      </c>
      <c r="F335" s="3">
        <v>0</v>
      </c>
      <c r="G335" s="3">
        <v>0</v>
      </c>
      <c r="H335" s="3">
        <f t="shared" si="514"/>
        <v>1</v>
      </c>
      <c r="I335" s="1">
        <f t="shared" si="515"/>
        <v>0</v>
      </c>
      <c r="J335" s="1">
        <v>0</v>
      </c>
      <c r="K335" s="1">
        <v>0</v>
      </c>
      <c r="L335" s="1">
        <v>0</v>
      </c>
      <c r="M335" t="s">
        <v>15</v>
      </c>
      <c r="N335" s="4">
        <f t="shared" ref="N335" si="532">SUM(E333:E342)</f>
        <v>7</v>
      </c>
      <c r="O335" t="s">
        <v>15</v>
      </c>
      <c r="P335" s="4">
        <f t="shared" ref="P335" si="533">SUM(I333:I342)</f>
        <v>4</v>
      </c>
    </row>
    <row r="336" spans="1:16" x14ac:dyDescent="0.25">
      <c r="A336" t="s">
        <v>7</v>
      </c>
      <c r="B336">
        <v>-58</v>
      </c>
      <c r="C336">
        <v>1</v>
      </c>
      <c r="D336">
        <v>0</v>
      </c>
      <c r="E336" s="3">
        <f t="shared" si="513"/>
        <v>1</v>
      </c>
      <c r="F336" s="3">
        <v>0</v>
      </c>
      <c r="G336" s="3">
        <v>0</v>
      </c>
      <c r="H336" s="3">
        <f t="shared" si="514"/>
        <v>0</v>
      </c>
      <c r="I336" s="1">
        <f t="shared" si="515"/>
        <v>0</v>
      </c>
      <c r="J336" s="1">
        <v>0</v>
      </c>
      <c r="K336" s="1">
        <v>0</v>
      </c>
      <c r="L336" s="1">
        <v>0</v>
      </c>
      <c r="M336" t="s">
        <v>16</v>
      </c>
      <c r="N336" s="4">
        <f t="shared" ref="N336" si="534">SUM(F333:F342)</f>
        <v>0</v>
      </c>
      <c r="O336" t="s">
        <v>16</v>
      </c>
      <c r="P336" s="4">
        <f t="shared" ref="P336" si="535">SUM(J333:J342)</f>
        <v>0</v>
      </c>
    </row>
    <row r="337" spans="1:16" x14ac:dyDescent="0.25">
      <c r="A337" t="s">
        <v>8</v>
      </c>
      <c r="B337">
        <v>-58</v>
      </c>
      <c r="C337">
        <v>1</v>
      </c>
      <c r="D337">
        <v>0</v>
      </c>
      <c r="E337" s="3">
        <f t="shared" si="513"/>
        <v>1</v>
      </c>
      <c r="F337" s="3">
        <v>0</v>
      </c>
      <c r="G337" s="3">
        <v>0</v>
      </c>
      <c r="H337" s="3">
        <f t="shared" si="514"/>
        <v>0</v>
      </c>
      <c r="I337" s="1">
        <f t="shared" si="515"/>
        <v>0</v>
      </c>
      <c r="J337" s="1">
        <v>0</v>
      </c>
      <c r="K337" s="1">
        <v>0</v>
      </c>
      <c r="L337" s="1">
        <v>0</v>
      </c>
      <c r="M337" t="s">
        <v>17</v>
      </c>
      <c r="N337" s="4">
        <f t="shared" ref="N337" si="536">SUM(G333:G342)</f>
        <v>0</v>
      </c>
      <c r="O337" t="s">
        <v>17</v>
      </c>
      <c r="P337" s="4">
        <f t="shared" ref="P337" si="537">SUM(K333:K342)</f>
        <v>0</v>
      </c>
    </row>
    <row r="338" spans="1:16" x14ac:dyDescent="0.25">
      <c r="A338" t="s">
        <v>9</v>
      </c>
      <c r="B338">
        <v>-58</v>
      </c>
      <c r="C338">
        <v>1</v>
      </c>
      <c r="D338">
        <v>1</v>
      </c>
      <c r="E338" s="3">
        <f t="shared" si="513"/>
        <v>1</v>
      </c>
      <c r="F338" s="3">
        <v>0</v>
      </c>
      <c r="G338" s="3">
        <v>0</v>
      </c>
      <c r="H338" s="3">
        <f t="shared" si="514"/>
        <v>0</v>
      </c>
      <c r="I338" s="1">
        <f t="shared" si="515"/>
        <v>1</v>
      </c>
      <c r="J338" s="1">
        <v>0</v>
      </c>
      <c r="K338" s="1">
        <v>0</v>
      </c>
      <c r="L338" s="1">
        <v>0</v>
      </c>
      <c r="M338" t="s">
        <v>18</v>
      </c>
      <c r="N338" s="4">
        <f t="shared" ref="N338" si="538">SUM(H333:H342)</f>
        <v>3</v>
      </c>
      <c r="O338" t="s">
        <v>18</v>
      </c>
      <c r="P338" s="4">
        <f t="shared" ref="P338" si="539">SUM(L333:L342)</f>
        <v>0</v>
      </c>
    </row>
    <row r="339" spans="1:16" x14ac:dyDescent="0.25">
      <c r="A339" t="s">
        <v>10</v>
      </c>
      <c r="B339">
        <v>-58</v>
      </c>
      <c r="C339">
        <v>1</v>
      </c>
      <c r="D339">
        <v>1</v>
      </c>
      <c r="E339" s="3">
        <f t="shared" si="513"/>
        <v>1</v>
      </c>
      <c r="F339" s="3">
        <v>0</v>
      </c>
      <c r="G339" s="3">
        <v>0</v>
      </c>
      <c r="H339" s="3">
        <f t="shared" si="514"/>
        <v>0</v>
      </c>
      <c r="I339" s="1">
        <f t="shared" si="515"/>
        <v>1</v>
      </c>
      <c r="J339" s="1">
        <v>0</v>
      </c>
      <c r="K339" s="1">
        <v>0</v>
      </c>
      <c r="L339" s="1">
        <v>0</v>
      </c>
      <c r="M339" s="1" t="s">
        <v>21</v>
      </c>
      <c r="N339" s="4">
        <f t="shared" ref="N339" si="540">SUM(N335:N336)/SUM(N335:N338)</f>
        <v>0.7</v>
      </c>
      <c r="O339" s="1" t="s">
        <v>21</v>
      </c>
      <c r="P339" s="1">
        <f t="shared" ref="P339" si="541">SUM(P335:P336)/SUM(P335:P338)</f>
        <v>1</v>
      </c>
    </row>
    <row r="340" spans="1:16" x14ac:dyDescent="0.25">
      <c r="A340" t="s">
        <v>11</v>
      </c>
      <c r="B340">
        <v>-58</v>
      </c>
      <c r="C340">
        <v>1</v>
      </c>
      <c r="D340">
        <v>1</v>
      </c>
      <c r="E340" s="3">
        <f t="shared" si="513"/>
        <v>1</v>
      </c>
      <c r="F340" s="3">
        <v>0</v>
      </c>
      <c r="G340" s="3">
        <v>0</v>
      </c>
      <c r="H340" s="3">
        <f t="shared" si="514"/>
        <v>0</v>
      </c>
      <c r="I340" s="1">
        <f t="shared" si="515"/>
        <v>1</v>
      </c>
      <c r="J340" s="1">
        <v>0</v>
      </c>
      <c r="K340" s="1">
        <v>0</v>
      </c>
      <c r="L340" s="1">
        <v>0</v>
      </c>
      <c r="M340" s="1" t="s">
        <v>22</v>
      </c>
      <c r="N340" s="4">
        <f t="shared" ref="N340" si="542">2*N335/(2*N335+N337+N338)</f>
        <v>0.82352941176470584</v>
      </c>
      <c r="O340" s="1" t="s">
        <v>22</v>
      </c>
      <c r="P340" s="1">
        <f t="shared" ref="P340" si="543">2*P335/(2*P335+P337+P338)</f>
        <v>1</v>
      </c>
    </row>
    <row r="341" spans="1:16" x14ac:dyDescent="0.25">
      <c r="A341" t="s">
        <v>12</v>
      </c>
      <c r="B341">
        <v>-58</v>
      </c>
      <c r="C341">
        <v>0</v>
      </c>
      <c r="D341">
        <v>0</v>
      </c>
      <c r="E341" s="3">
        <f t="shared" si="513"/>
        <v>0</v>
      </c>
      <c r="F341" s="3">
        <v>0</v>
      </c>
      <c r="G341" s="3">
        <v>0</v>
      </c>
      <c r="H341" s="3">
        <f t="shared" si="514"/>
        <v>1</v>
      </c>
      <c r="I341" s="1">
        <f t="shared" si="515"/>
        <v>0</v>
      </c>
      <c r="J341" s="1">
        <v>0</v>
      </c>
      <c r="K341" s="1">
        <v>0</v>
      </c>
      <c r="L341" s="1">
        <v>0</v>
      </c>
      <c r="M341" s="1" t="s">
        <v>24</v>
      </c>
      <c r="N341" s="4">
        <f t="shared" ref="N341" si="544">N335/(N335+N338)</f>
        <v>0.7</v>
      </c>
      <c r="O341" s="1" t="s">
        <v>24</v>
      </c>
      <c r="P341" s="4">
        <f t="shared" ref="P341" si="545">P335/(P335+P338)</f>
        <v>1</v>
      </c>
    </row>
    <row r="342" spans="1:16" x14ac:dyDescent="0.25">
      <c r="A342" t="s">
        <v>13</v>
      </c>
      <c r="B342">
        <v>-58</v>
      </c>
      <c r="C342">
        <v>1</v>
      </c>
      <c r="D342">
        <v>1</v>
      </c>
      <c r="E342" s="3">
        <f t="shared" si="513"/>
        <v>1</v>
      </c>
      <c r="F342" s="3">
        <v>0</v>
      </c>
      <c r="G342" s="3">
        <v>0</v>
      </c>
      <c r="H342" s="3">
        <f t="shared" si="514"/>
        <v>0</v>
      </c>
      <c r="I342" s="1">
        <f t="shared" si="515"/>
        <v>1</v>
      </c>
      <c r="J342" s="1">
        <v>0</v>
      </c>
      <c r="K342" s="1">
        <v>0</v>
      </c>
      <c r="L342" s="1">
        <v>0</v>
      </c>
    </row>
    <row r="343" spans="1:16" x14ac:dyDescent="0.25">
      <c r="A343" t="s">
        <v>4</v>
      </c>
      <c r="B343">
        <v>-57</v>
      </c>
      <c r="C343">
        <v>1</v>
      </c>
      <c r="D343">
        <v>0</v>
      </c>
      <c r="E343" s="3">
        <f t="shared" si="513"/>
        <v>1</v>
      </c>
      <c r="F343" s="3">
        <v>0</v>
      </c>
      <c r="G343" s="3">
        <v>0</v>
      </c>
      <c r="H343" s="3">
        <f t="shared" si="514"/>
        <v>0</v>
      </c>
      <c r="I343" s="1">
        <f t="shared" si="515"/>
        <v>0</v>
      </c>
      <c r="J343" s="1">
        <v>0</v>
      </c>
      <c r="K343" s="1">
        <v>0</v>
      </c>
      <c r="L343" s="1">
        <v>0</v>
      </c>
      <c r="M343" t="s">
        <v>14</v>
      </c>
      <c r="N343" s="4">
        <f t="shared" ref="N343" si="546">COUNT(C343:C352)</f>
        <v>10</v>
      </c>
      <c r="O343" t="s">
        <v>23</v>
      </c>
      <c r="P343" s="2">
        <f t="shared" ref="P343" si="547">B343</f>
        <v>-57</v>
      </c>
    </row>
    <row r="344" spans="1:16" x14ac:dyDescent="0.25">
      <c r="A344" t="s">
        <v>5</v>
      </c>
      <c r="B344">
        <v>-57</v>
      </c>
      <c r="C344">
        <v>0</v>
      </c>
      <c r="D344">
        <v>0</v>
      </c>
      <c r="E344" s="3">
        <f t="shared" si="513"/>
        <v>0</v>
      </c>
      <c r="F344" s="3">
        <v>0</v>
      </c>
      <c r="G344" s="3">
        <v>0</v>
      </c>
      <c r="H344" s="3">
        <f t="shared" si="514"/>
        <v>1</v>
      </c>
      <c r="I344" s="1">
        <f t="shared" si="515"/>
        <v>0</v>
      </c>
      <c r="J344" s="1">
        <v>0</v>
      </c>
      <c r="K344" s="1">
        <v>0</v>
      </c>
      <c r="L344" s="1">
        <v>0</v>
      </c>
      <c r="M344" t="s">
        <v>19</v>
      </c>
      <c r="O344" t="s">
        <v>20</v>
      </c>
    </row>
    <row r="345" spans="1:16" x14ac:dyDescent="0.25">
      <c r="A345" t="s">
        <v>6</v>
      </c>
      <c r="B345">
        <v>-57</v>
      </c>
      <c r="C345">
        <v>0</v>
      </c>
      <c r="D345">
        <v>0</v>
      </c>
      <c r="E345" s="3">
        <f t="shared" si="513"/>
        <v>0</v>
      </c>
      <c r="F345" s="3">
        <v>0</v>
      </c>
      <c r="G345" s="3">
        <v>0</v>
      </c>
      <c r="H345" s="3">
        <f t="shared" si="514"/>
        <v>1</v>
      </c>
      <c r="I345" s="1">
        <f t="shared" si="515"/>
        <v>0</v>
      </c>
      <c r="J345" s="1">
        <v>0</v>
      </c>
      <c r="K345" s="1">
        <v>0</v>
      </c>
      <c r="L345" s="1">
        <v>0</v>
      </c>
      <c r="M345" t="s">
        <v>15</v>
      </c>
      <c r="N345" s="4">
        <f t="shared" ref="N345" si="548">SUM(E343:E352)</f>
        <v>7</v>
      </c>
      <c r="O345" t="s">
        <v>15</v>
      </c>
      <c r="P345" s="4">
        <f t="shared" ref="P345" si="549">SUM(I343:I352)</f>
        <v>3</v>
      </c>
    </row>
    <row r="346" spans="1:16" x14ac:dyDescent="0.25">
      <c r="A346" t="s">
        <v>7</v>
      </c>
      <c r="B346">
        <v>-57</v>
      </c>
      <c r="C346">
        <v>1</v>
      </c>
      <c r="D346">
        <v>0</v>
      </c>
      <c r="E346" s="3">
        <f t="shared" si="513"/>
        <v>1</v>
      </c>
      <c r="F346" s="3">
        <v>0</v>
      </c>
      <c r="G346" s="3">
        <v>0</v>
      </c>
      <c r="H346" s="3">
        <f t="shared" si="514"/>
        <v>0</v>
      </c>
      <c r="I346" s="1">
        <f t="shared" si="515"/>
        <v>0</v>
      </c>
      <c r="J346" s="1">
        <v>0</v>
      </c>
      <c r="K346" s="1">
        <v>0</v>
      </c>
      <c r="L346" s="1">
        <v>0</v>
      </c>
      <c r="M346" t="s">
        <v>16</v>
      </c>
      <c r="N346" s="4">
        <f t="shared" ref="N346" si="550">SUM(F343:F352)</f>
        <v>0</v>
      </c>
      <c r="O346" t="s">
        <v>16</v>
      </c>
      <c r="P346" s="4">
        <f t="shared" ref="P346" si="551">SUM(J343:J352)</f>
        <v>0</v>
      </c>
    </row>
    <row r="347" spans="1:16" x14ac:dyDescent="0.25">
      <c r="A347" t="s">
        <v>8</v>
      </c>
      <c r="B347">
        <v>-57</v>
      </c>
      <c r="C347">
        <v>1</v>
      </c>
      <c r="D347">
        <v>0</v>
      </c>
      <c r="E347" s="3">
        <f t="shared" si="513"/>
        <v>1</v>
      </c>
      <c r="F347" s="3">
        <v>0</v>
      </c>
      <c r="G347" s="3">
        <v>0</v>
      </c>
      <c r="H347" s="3">
        <f t="shared" si="514"/>
        <v>0</v>
      </c>
      <c r="I347" s="1">
        <f t="shared" si="515"/>
        <v>0</v>
      </c>
      <c r="J347" s="1">
        <v>0</v>
      </c>
      <c r="K347" s="1">
        <v>0</v>
      </c>
      <c r="L347" s="1">
        <v>0</v>
      </c>
      <c r="M347" t="s">
        <v>17</v>
      </c>
      <c r="N347" s="4">
        <f t="shared" ref="N347" si="552">SUM(G343:G352)</f>
        <v>0</v>
      </c>
      <c r="O347" t="s">
        <v>17</v>
      </c>
      <c r="P347" s="4">
        <f t="shared" ref="P347" si="553">SUM(K343:K352)</f>
        <v>0</v>
      </c>
    </row>
    <row r="348" spans="1:16" x14ac:dyDescent="0.25">
      <c r="A348" t="s">
        <v>9</v>
      </c>
      <c r="B348">
        <v>-57</v>
      </c>
      <c r="C348">
        <v>1</v>
      </c>
      <c r="D348">
        <v>1</v>
      </c>
      <c r="E348" s="3">
        <f t="shared" si="513"/>
        <v>1</v>
      </c>
      <c r="F348" s="3">
        <v>0</v>
      </c>
      <c r="G348" s="3">
        <v>0</v>
      </c>
      <c r="H348" s="3">
        <f t="shared" si="514"/>
        <v>0</v>
      </c>
      <c r="I348" s="1">
        <f t="shared" si="515"/>
        <v>1</v>
      </c>
      <c r="J348" s="1">
        <v>0</v>
      </c>
      <c r="K348" s="1">
        <v>0</v>
      </c>
      <c r="L348" s="1">
        <v>0</v>
      </c>
      <c r="M348" t="s">
        <v>18</v>
      </c>
      <c r="N348" s="4">
        <f t="shared" ref="N348" si="554">SUM(H343:H352)</f>
        <v>3</v>
      </c>
      <c r="O348" t="s">
        <v>18</v>
      </c>
      <c r="P348" s="4">
        <f t="shared" ref="P348" si="555">SUM(L343:L352)</f>
        <v>0</v>
      </c>
    </row>
    <row r="349" spans="1:16" x14ac:dyDescent="0.25">
      <c r="A349" t="s">
        <v>10</v>
      </c>
      <c r="B349">
        <v>-57</v>
      </c>
      <c r="C349">
        <v>1</v>
      </c>
      <c r="D349">
        <v>0</v>
      </c>
      <c r="E349" s="3">
        <f t="shared" si="513"/>
        <v>1</v>
      </c>
      <c r="F349" s="3">
        <v>0</v>
      </c>
      <c r="G349" s="3">
        <v>0</v>
      </c>
      <c r="H349" s="3">
        <f t="shared" si="514"/>
        <v>0</v>
      </c>
      <c r="I349" s="1">
        <f t="shared" si="515"/>
        <v>0</v>
      </c>
      <c r="J349" s="1">
        <v>0</v>
      </c>
      <c r="K349" s="1">
        <v>0</v>
      </c>
      <c r="L349" s="1">
        <v>0</v>
      </c>
      <c r="M349" s="1" t="s">
        <v>21</v>
      </c>
      <c r="N349" s="4">
        <f t="shared" ref="N349" si="556">SUM(N345:N346)/SUM(N345:N348)</f>
        <v>0.7</v>
      </c>
      <c r="O349" s="1" t="s">
        <v>21</v>
      </c>
      <c r="P349" s="1">
        <f t="shared" ref="P349" si="557">SUM(P345:P346)/SUM(P345:P348)</f>
        <v>1</v>
      </c>
    </row>
    <row r="350" spans="1:16" x14ac:dyDescent="0.25">
      <c r="A350" t="s">
        <v>11</v>
      </c>
      <c r="B350">
        <v>-57</v>
      </c>
      <c r="C350">
        <v>1</v>
      </c>
      <c r="D350">
        <v>1</v>
      </c>
      <c r="E350" s="3">
        <f t="shared" si="513"/>
        <v>1</v>
      </c>
      <c r="F350" s="3">
        <v>0</v>
      </c>
      <c r="G350" s="3">
        <v>0</v>
      </c>
      <c r="H350" s="3">
        <f t="shared" si="514"/>
        <v>0</v>
      </c>
      <c r="I350" s="1">
        <f t="shared" si="515"/>
        <v>1</v>
      </c>
      <c r="J350" s="1">
        <v>0</v>
      </c>
      <c r="K350" s="1">
        <v>0</v>
      </c>
      <c r="L350" s="1">
        <v>0</v>
      </c>
      <c r="M350" s="1" t="s">
        <v>22</v>
      </c>
      <c r="N350" s="4">
        <f t="shared" ref="N350" si="558">2*N345/(2*N345+N347+N348)</f>
        <v>0.82352941176470584</v>
      </c>
      <c r="O350" s="1" t="s">
        <v>22</v>
      </c>
      <c r="P350" s="1">
        <f t="shared" ref="P350" si="559">2*P345/(2*P345+P347+P348)</f>
        <v>1</v>
      </c>
    </row>
    <row r="351" spans="1:16" x14ac:dyDescent="0.25">
      <c r="A351" t="s">
        <v>12</v>
      </c>
      <c r="B351">
        <v>-57</v>
      </c>
      <c r="C351">
        <v>0</v>
      </c>
      <c r="D351">
        <v>0</v>
      </c>
      <c r="E351" s="3">
        <f t="shared" si="513"/>
        <v>0</v>
      </c>
      <c r="F351" s="3">
        <v>0</v>
      </c>
      <c r="G351" s="3">
        <v>0</v>
      </c>
      <c r="H351" s="3">
        <f t="shared" si="514"/>
        <v>1</v>
      </c>
      <c r="I351" s="1">
        <f t="shared" si="515"/>
        <v>0</v>
      </c>
      <c r="J351" s="1">
        <v>0</v>
      </c>
      <c r="K351" s="1">
        <v>0</v>
      </c>
      <c r="L351" s="1">
        <v>0</v>
      </c>
      <c r="M351" s="1" t="s">
        <v>24</v>
      </c>
      <c r="N351" s="4">
        <f t="shared" ref="N351" si="560">N345/(N345+N348)</f>
        <v>0.7</v>
      </c>
      <c r="O351" s="1" t="s">
        <v>24</v>
      </c>
      <c r="P351" s="4">
        <f t="shared" ref="P351" si="561">P345/(P345+P348)</f>
        <v>1</v>
      </c>
    </row>
    <row r="352" spans="1:16" x14ac:dyDescent="0.25">
      <c r="A352" t="s">
        <v>13</v>
      </c>
      <c r="B352">
        <v>-57</v>
      </c>
      <c r="C352">
        <v>1</v>
      </c>
      <c r="D352">
        <v>1</v>
      </c>
      <c r="E352" s="3">
        <f t="shared" si="513"/>
        <v>1</v>
      </c>
      <c r="F352" s="3">
        <v>0</v>
      </c>
      <c r="G352" s="3">
        <v>0</v>
      </c>
      <c r="H352" s="3">
        <f t="shared" si="514"/>
        <v>0</v>
      </c>
      <c r="I352" s="1">
        <f t="shared" si="515"/>
        <v>1</v>
      </c>
      <c r="J352" s="1">
        <v>0</v>
      </c>
      <c r="K352" s="1">
        <v>0</v>
      </c>
      <c r="L352" s="1">
        <v>0</v>
      </c>
    </row>
    <row r="353" spans="1:16" x14ac:dyDescent="0.25">
      <c r="A353" t="s">
        <v>4</v>
      </c>
      <c r="B353">
        <v>-56</v>
      </c>
      <c r="C353">
        <v>1</v>
      </c>
      <c r="D353">
        <v>0</v>
      </c>
      <c r="E353" s="3">
        <f t="shared" si="513"/>
        <v>1</v>
      </c>
      <c r="F353" s="3">
        <v>0</v>
      </c>
      <c r="G353" s="3">
        <v>0</v>
      </c>
      <c r="H353" s="3">
        <f t="shared" si="514"/>
        <v>0</v>
      </c>
      <c r="I353" s="1">
        <f t="shared" si="515"/>
        <v>0</v>
      </c>
      <c r="J353" s="1">
        <v>0</v>
      </c>
      <c r="K353" s="1">
        <v>0</v>
      </c>
      <c r="L353" s="1">
        <v>0</v>
      </c>
      <c r="M353" t="s">
        <v>14</v>
      </c>
      <c r="N353" s="4">
        <f t="shared" ref="N353" si="562">COUNT(C353:C362)</f>
        <v>10</v>
      </c>
      <c r="O353" t="s">
        <v>23</v>
      </c>
      <c r="P353" s="2">
        <f t="shared" ref="P353" si="563">B353</f>
        <v>-56</v>
      </c>
    </row>
    <row r="354" spans="1:16" x14ac:dyDescent="0.25">
      <c r="A354" t="s">
        <v>5</v>
      </c>
      <c r="B354">
        <v>-56</v>
      </c>
      <c r="C354">
        <v>0</v>
      </c>
      <c r="D354">
        <v>0</v>
      </c>
      <c r="E354" s="3">
        <f t="shared" si="513"/>
        <v>0</v>
      </c>
      <c r="F354" s="3">
        <v>0</v>
      </c>
      <c r="G354" s="3">
        <v>0</v>
      </c>
      <c r="H354" s="3">
        <f t="shared" si="514"/>
        <v>1</v>
      </c>
      <c r="I354" s="1">
        <f t="shared" si="515"/>
        <v>0</v>
      </c>
      <c r="J354" s="1">
        <v>0</v>
      </c>
      <c r="K354" s="1">
        <v>0</v>
      </c>
      <c r="L354" s="1">
        <v>0</v>
      </c>
      <c r="M354" t="s">
        <v>19</v>
      </c>
      <c r="O354" t="s">
        <v>20</v>
      </c>
    </row>
    <row r="355" spans="1:16" x14ac:dyDescent="0.25">
      <c r="A355" t="s">
        <v>6</v>
      </c>
      <c r="B355">
        <v>-56</v>
      </c>
      <c r="C355">
        <v>0</v>
      </c>
      <c r="D355">
        <v>0</v>
      </c>
      <c r="E355" s="3">
        <f t="shared" si="513"/>
        <v>0</v>
      </c>
      <c r="F355" s="3">
        <v>0</v>
      </c>
      <c r="G355" s="3">
        <v>0</v>
      </c>
      <c r="H355" s="3">
        <f t="shared" si="514"/>
        <v>1</v>
      </c>
      <c r="I355" s="1">
        <f t="shared" si="515"/>
        <v>0</v>
      </c>
      <c r="J355" s="1">
        <v>0</v>
      </c>
      <c r="K355" s="1">
        <v>0</v>
      </c>
      <c r="L355" s="1">
        <v>0</v>
      </c>
      <c r="M355" t="s">
        <v>15</v>
      </c>
      <c r="N355" s="4">
        <f t="shared" ref="N355" si="564">SUM(E353:E362)</f>
        <v>7</v>
      </c>
      <c r="O355" t="s">
        <v>15</v>
      </c>
      <c r="P355" s="4">
        <f t="shared" ref="P355" si="565">SUM(I353:I362)</f>
        <v>3</v>
      </c>
    </row>
    <row r="356" spans="1:16" x14ac:dyDescent="0.25">
      <c r="A356" t="s">
        <v>7</v>
      </c>
      <c r="B356">
        <v>-56</v>
      </c>
      <c r="C356">
        <v>1</v>
      </c>
      <c r="D356">
        <v>0</v>
      </c>
      <c r="E356" s="3">
        <f t="shared" si="513"/>
        <v>1</v>
      </c>
      <c r="F356" s="3">
        <v>0</v>
      </c>
      <c r="G356" s="3">
        <v>0</v>
      </c>
      <c r="H356" s="3">
        <f t="shared" si="514"/>
        <v>0</v>
      </c>
      <c r="I356" s="1">
        <f t="shared" si="515"/>
        <v>0</v>
      </c>
      <c r="J356" s="1">
        <v>0</v>
      </c>
      <c r="K356" s="1">
        <v>0</v>
      </c>
      <c r="L356" s="1">
        <v>0</v>
      </c>
      <c r="M356" t="s">
        <v>16</v>
      </c>
      <c r="N356" s="4">
        <f t="shared" ref="N356" si="566">SUM(F353:F362)</f>
        <v>0</v>
      </c>
      <c r="O356" t="s">
        <v>16</v>
      </c>
      <c r="P356" s="4">
        <f t="shared" ref="P356" si="567">SUM(J353:J362)</f>
        <v>0</v>
      </c>
    </row>
    <row r="357" spans="1:16" x14ac:dyDescent="0.25">
      <c r="A357" t="s">
        <v>8</v>
      </c>
      <c r="B357">
        <v>-56</v>
      </c>
      <c r="C357">
        <v>1</v>
      </c>
      <c r="D357">
        <v>0</v>
      </c>
      <c r="E357" s="3">
        <f t="shared" si="513"/>
        <v>1</v>
      </c>
      <c r="F357" s="3">
        <v>0</v>
      </c>
      <c r="G357" s="3">
        <v>0</v>
      </c>
      <c r="H357" s="3">
        <f t="shared" si="514"/>
        <v>0</v>
      </c>
      <c r="I357" s="1">
        <f t="shared" si="515"/>
        <v>0</v>
      </c>
      <c r="J357" s="1">
        <v>0</v>
      </c>
      <c r="K357" s="1">
        <v>0</v>
      </c>
      <c r="L357" s="1">
        <v>0</v>
      </c>
      <c r="M357" t="s">
        <v>17</v>
      </c>
      <c r="N357" s="4">
        <f t="shared" ref="N357" si="568">SUM(G353:G362)</f>
        <v>0</v>
      </c>
      <c r="O357" t="s">
        <v>17</v>
      </c>
      <c r="P357" s="4">
        <f t="shared" ref="P357" si="569">SUM(K353:K362)</f>
        <v>0</v>
      </c>
    </row>
    <row r="358" spans="1:16" x14ac:dyDescent="0.25">
      <c r="A358" t="s">
        <v>9</v>
      </c>
      <c r="B358">
        <v>-56</v>
      </c>
      <c r="C358">
        <v>1</v>
      </c>
      <c r="D358">
        <v>1</v>
      </c>
      <c r="E358" s="3">
        <f t="shared" si="513"/>
        <v>1</v>
      </c>
      <c r="F358" s="3">
        <v>0</v>
      </c>
      <c r="G358" s="3">
        <v>0</v>
      </c>
      <c r="H358" s="3">
        <f t="shared" si="514"/>
        <v>0</v>
      </c>
      <c r="I358" s="1">
        <f t="shared" si="515"/>
        <v>1</v>
      </c>
      <c r="J358" s="1">
        <v>0</v>
      </c>
      <c r="K358" s="1">
        <v>0</v>
      </c>
      <c r="L358" s="1">
        <v>0</v>
      </c>
      <c r="M358" t="s">
        <v>18</v>
      </c>
      <c r="N358" s="4">
        <f t="shared" ref="N358" si="570">SUM(H353:H362)</f>
        <v>3</v>
      </c>
      <c r="O358" t="s">
        <v>18</v>
      </c>
      <c r="P358" s="4">
        <f t="shared" ref="P358" si="571">SUM(L353:L362)</f>
        <v>0</v>
      </c>
    </row>
    <row r="359" spans="1:16" x14ac:dyDescent="0.25">
      <c r="A359" t="s">
        <v>10</v>
      </c>
      <c r="B359">
        <v>-56</v>
      </c>
      <c r="C359">
        <v>1</v>
      </c>
      <c r="D359">
        <v>1</v>
      </c>
      <c r="E359" s="3">
        <f t="shared" si="513"/>
        <v>1</v>
      </c>
      <c r="F359" s="3">
        <v>0</v>
      </c>
      <c r="G359" s="3">
        <v>0</v>
      </c>
      <c r="H359" s="3">
        <f t="shared" si="514"/>
        <v>0</v>
      </c>
      <c r="I359" s="1">
        <f t="shared" si="515"/>
        <v>1</v>
      </c>
      <c r="J359" s="1">
        <v>0</v>
      </c>
      <c r="K359" s="1">
        <v>0</v>
      </c>
      <c r="L359" s="1">
        <v>0</v>
      </c>
      <c r="M359" s="1" t="s">
        <v>21</v>
      </c>
      <c r="N359" s="4">
        <f t="shared" ref="N359" si="572">SUM(N355:N356)/SUM(N355:N358)</f>
        <v>0.7</v>
      </c>
      <c r="O359" s="1" t="s">
        <v>21</v>
      </c>
      <c r="P359" s="1">
        <f t="shared" ref="P359" si="573">SUM(P355:P356)/SUM(P355:P358)</f>
        <v>1</v>
      </c>
    </row>
    <row r="360" spans="1:16" x14ac:dyDescent="0.25">
      <c r="A360" t="s">
        <v>11</v>
      </c>
      <c r="B360">
        <v>-56</v>
      </c>
      <c r="C360">
        <v>1</v>
      </c>
      <c r="D360">
        <v>0</v>
      </c>
      <c r="E360" s="3">
        <f t="shared" si="513"/>
        <v>1</v>
      </c>
      <c r="F360" s="3">
        <v>0</v>
      </c>
      <c r="G360" s="3">
        <v>0</v>
      </c>
      <c r="H360" s="3">
        <f t="shared" si="514"/>
        <v>0</v>
      </c>
      <c r="I360" s="1">
        <f t="shared" si="515"/>
        <v>0</v>
      </c>
      <c r="J360" s="1">
        <v>0</v>
      </c>
      <c r="K360" s="1">
        <v>0</v>
      </c>
      <c r="L360" s="1">
        <v>0</v>
      </c>
      <c r="M360" s="1" t="s">
        <v>22</v>
      </c>
      <c r="N360" s="4">
        <f t="shared" ref="N360" si="574">2*N355/(2*N355+N357+N358)</f>
        <v>0.82352941176470584</v>
      </c>
      <c r="O360" s="1" t="s">
        <v>22</v>
      </c>
      <c r="P360" s="1">
        <f t="shared" ref="P360" si="575">2*P355/(2*P355+P357+P358)</f>
        <v>1</v>
      </c>
    </row>
    <row r="361" spans="1:16" x14ac:dyDescent="0.25">
      <c r="A361" t="s">
        <v>12</v>
      </c>
      <c r="B361">
        <v>-56</v>
      </c>
      <c r="C361">
        <v>0</v>
      </c>
      <c r="D361">
        <v>0</v>
      </c>
      <c r="E361" s="3">
        <f t="shared" si="513"/>
        <v>0</v>
      </c>
      <c r="F361" s="3">
        <v>0</v>
      </c>
      <c r="G361" s="3">
        <v>0</v>
      </c>
      <c r="H361" s="3">
        <f t="shared" si="514"/>
        <v>1</v>
      </c>
      <c r="I361" s="1">
        <f t="shared" si="515"/>
        <v>0</v>
      </c>
      <c r="J361" s="1">
        <v>0</v>
      </c>
      <c r="K361" s="1">
        <v>0</v>
      </c>
      <c r="L361" s="1">
        <v>0</v>
      </c>
      <c r="M361" s="1" t="s">
        <v>24</v>
      </c>
      <c r="N361" s="4">
        <f t="shared" ref="N361" si="576">N355/(N355+N358)</f>
        <v>0.7</v>
      </c>
      <c r="O361" s="1" t="s">
        <v>24</v>
      </c>
      <c r="P361" s="4">
        <f t="shared" ref="P361" si="577">P355/(P355+P358)</f>
        <v>1</v>
      </c>
    </row>
    <row r="362" spans="1:16" x14ac:dyDescent="0.25">
      <c r="A362" t="s">
        <v>13</v>
      </c>
      <c r="B362">
        <v>-56</v>
      </c>
      <c r="C362">
        <v>1</v>
      </c>
      <c r="D362">
        <v>1</v>
      </c>
      <c r="E362" s="3">
        <f t="shared" si="513"/>
        <v>1</v>
      </c>
      <c r="F362" s="3">
        <v>0</v>
      </c>
      <c r="G362" s="3">
        <v>0</v>
      </c>
      <c r="H362" s="3">
        <f t="shared" si="514"/>
        <v>0</v>
      </c>
      <c r="I362" s="1">
        <f t="shared" si="515"/>
        <v>1</v>
      </c>
      <c r="J362" s="1">
        <v>0</v>
      </c>
      <c r="K362" s="1">
        <v>0</v>
      </c>
      <c r="L362" s="1">
        <v>0</v>
      </c>
    </row>
    <row r="363" spans="1:16" x14ac:dyDescent="0.25">
      <c r="A363" t="s">
        <v>4</v>
      </c>
      <c r="B363">
        <v>-55</v>
      </c>
      <c r="C363">
        <v>1</v>
      </c>
      <c r="D363">
        <v>0</v>
      </c>
      <c r="E363" s="3">
        <f t="shared" si="513"/>
        <v>1</v>
      </c>
      <c r="F363" s="3">
        <v>0</v>
      </c>
      <c r="G363" s="3">
        <v>0</v>
      </c>
      <c r="H363" s="3">
        <f t="shared" si="514"/>
        <v>0</v>
      </c>
      <c r="I363" s="1">
        <f t="shared" si="515"/>
        <v>0</v>
      </c>
      <c r="J363" s="1">
        <v>0</v>
      </c>
      <c r="K363" s="1">
        <v>0</v>
      </c>
      <c r="L363" s="1">
        <v>0</v>
      </c>
      <c r="M363" t="s">
        <v>14</v>
      </c>
      <c r="N363" s="4">
        <f t="shared" ref="N363" si="578">COUNT(C363:C372)</f>
        <v>10</v>
      </c>
      <c r="O363" t="s">
        <v>23</v>
      </c>
      <c r="P363" s="2">
        <f t="shared" ref="P363" si="579">B363</f>
        <v>-55</v>
      </c>
    </row>
    <row r="364" spans="1:16" x14ac:dyDescent="0.25">
      <c r="A364" t="s">
        <v>5</v>
      </c>
      <c r="B364">
        <v>-55</v>
      </c>
      <c r="C364">
        <v>0</v>
      </c>
      <c r="D364">
        <v>0</v>
      </c>
      <c r="E364" s="3">
        <f t="shared" si="513"/>
        <v>0</v>
      </c>
      <c r="F364" s="3">
        <v>0</v>
      </c>
      <c r="G364" s="3">
        <v>0</v>
      </c>
      <c r="H364" s="3">
        <f t="shared" si="514"/>
        <v>1</v>
      </c>
      <c r="I364" s="1">
        <f t="shared" si="515"/>
        <v>0</v>
      </c>
      <c r="J364" s="1">
        <v>0</v>
      </c>
      <c r="K364" s="1">
        <v>0</v>
      </c>
      <c r="L364" s="1">
        <v>0</v>
      </c>
      <c r="M364" t="s">
        <v>19</v>
      </c>
      <c r="O364" t="s">
        <v>20</v>
      </c>
    </row>
    <row r="365" spans="1:16" x14ac:dyDescent="0.25">
      <c r="A365" t="s">
        <v>6</v>
      </c>
      <c r="B365">
        <v>-55</v>
      </c>
      <c r="C365">
        <v>0</v>
      </c>
      <c r="D365">
        <v>0</v>
      </c>
      <c r="E365" s="3">
        <f t="shared" si="513"/>
        <v>0</v>
      </c>
      <c r="F365" s="3">
        <v>0</v>
      </c>
      <c r="G365" s="3">
        <v>0</v>
      </c>
      <c r="H365" s="3">
        <f t="shared" si="514"/>
        <v>1</v>
      </c>
      <c r="I365" s="1">
        <f t="shared" si="515"/>
        <v>0</v>
      </c>
      <c r="J365" s="1">
        <v>0</v>
      </c>
      <c r="K365" s="1">
        <v>0</v>
      </c>
      <c r="L365" s="1">
        <v>0</v>
      </c>
      <c r="M365" t="s">
        <v>15</v>
      </c>
      <c r="N365" s="4">
        <f t="shared" ref="N365" si="580">SUM(E363:E372)</f>
        <v>8</v>
      </c>
      <c r="O365" t="s">
        <v>15</v>
      </c>
      <c r="P365" s="4">
        <f t="shared" ref="P365" si="581">SUM(I363:I372)</f>
        <v>3</v>
      </c>
    </row>
    <row r="366" spans="1:16" x14ac:dyDescent="0.25">
      <c r="A366" t="s">
        <v>7</v>
      </c>
      <c r="B366">
        <v>-55</v>
      </c>
      <c r="C366">
        <v>1</v>
      </c>
      <c r="D366">
        <v>0</v>
      </c>
      <c r="E366" s="3">
        <f t="shared" si="513"/>
        <v>1</v>
      </c>
      <c r="F366" s="3">
        <v>0</v>
      </c>
      <c r="G366" s="3">
        <v>0</v>
      </c>
      <c r="H366" s="3">
        <f t="shared" si="514"/>
        <v>0</v>
      </c>
      <c r="I366" s="1">
        <f t="shared" si="515"/>
        <v>0</v>
      </c>
      <c r="J366" s="1">
        <v>0</v>
      </c>
      <c r="K366" s="1">
        <v>0</v>
      </c>
      <c r="L366" s="1">
        <v>0</v>
      </c>
      <c r="M366" t="s">
        <v>16</v>
      </c>
      <c r="N366" s="4">
        <f t="shared" ref="N366" si="582">SUM(F363:F372)</f>
        <v>0</v>
      </c>
      <c r="O366" t="s">
        <v>16</v>
      </c>
      <c r="P366" s="4">
        <f t="shared" ref="P366" si="583">SUM(J363:J372)</f>
        <v>0</v>
      </c>
    </row>
    <row r="367" spans="1:16" x14ac:dyDescent="0.25">
      <c r="A367" t="s">
        <v>8</v>
      </c>
      <c r="B367">
        <v>-55</v>
      </c>
      <c r="C367">
        <v>1</v>
      </c>
      <c r="D367">
        <v>0</v>
      </c>
      <c r="E367" s="3">
        <f t="shared" si="513"/>
        <v>1</v>
      </c>
      <c r="F367" s="3">
        <v>0</v>
      </c>
      <c r="G367" s="3">
        <v>0</v>
      </c>
      <c r="H367" s="3">
        <f t="shared" si="514"/>
        <v>0</v>
      </c>
      <c r="I367" s="1">
        <f t="shared" si="515"/>
        <v>0</v>
      </c>
      <c r="J367" s="1">
        <v>0</v>
      </c>
      <c r="K367" s="1">
        <v>0</v>
      </c>
      <c r="L367" s="1">
        <v>0</v>
      </c>
      <c r="M367" t="s">
        <v>17</v>
      </c>
      <c r="N367" s="4">
        <f t="shared" ref="N367" si="584">SUM(G363:G372)</f>
        <v>0</v>
      </c>
      <c r="O367" t="s">
        <v>17</v>
      </c>
      <c r="P367" s="4">
        <f t="shared" ref="P367" si="585">SUM(K363:K372)</f>
        <v>0</v>
      </c>
    </row>
    <row r="368" spans="1:16" x14ac:dyDescent="0.25">
      <c r="A368" t="s">
        <v>9</v>
      </c>
      <c r="B368">
        <v>-55</v>
      </c>
      <c r="C368">
        <v>1</v>
      </c>
      <c r="D368">
        <v>1</v>
      </c>
      <c r="E368" s="3">
        <f t="shared" si="513"/>
        <v>1</v>
      </c>
      <c r="F368" s="3">
        <v>0</v>
      </c>
      <c r="G368" s="3">
        <v>0</v>
      </c>
      <c r="H368" s="3">
        <f t="shared" si="514"/>
        <v>0</v>
      </c>
      <c r="I368" s="1">
        <f t="shared" si="515"/>
        <v>1</v>
      </c>
      <c r="J368" s="1">
        <v>0</v>
      </c>
      <c r="K368" s="1">
        <v>0</v>
      </c>
      <c r="L368" s="1">
        <v>0</v>
      </c>
      <c r="M368" t="s">
        <v>18</v>
      </c>
      <c r="N368" s="4">
        <f t="shared" ref="N368" si="586">SUM(H363:H372)</f>
        <v>2</v>
      </c>
      <c r="O368" t="s">
        <v>18</v>
      </c>
      <c r="P368" s="4">
        <f t="shared" ref="P368" si="587">SUM(L363:L372)</f>
        <v>0</v>
      </c>
    </row>
    <row r="369" spans="1:16" x14ac:dyDescent="0.25">
      <c r="A369" t="s">
        <v>10</v>
      </c>
      <c r="B369">
        <v>-55</v>
      </c>
      <c r="C369">
        <v>1</v>
      </c>
      <c r="D369">
        <v>1</v>
      </c>
      <c r="E369" s="3">
        <f t="shared" si="513"/>
        <v>1</v>
      </c>
      <c r="F369" s="3">
        <v>0</v>
      </c>
      <c r="G369" s="3">
        <v>0</v>
      </c>
      <c r="H369" s="3">
        <f t="shared" si="514"/>
        <v>0</v>
      </c>
      <c r="I369" s="1">
        <f t="shared" si="515"/>
        <v>1</v>
      </c>
      <c r="J369" s="1">
        <v>0</v>
      </c>
      <c r="K369" s="1">
        <v>0</v>
      </c>
      <c r="L369" s="1">
        <v>0</v>
      </c>
      <c r="M369" s="1" t="s">
        <v>21</v>
      </c>
      <c r="N369" s="4">
        <f t="shared" ref="N369" si="588">SUM(N365:N366)/SUM(N365:N368)</f>
        <v>0.8</v>
      </c>
      <c r="O369" s="1" t="s">
        <v>21</v>
      </c>
      <c r="P369" s="1">
        <f t="shared" ref="P369" si="589">SUM(P365:P366)/SUM(P365:P368)</f>
        <v>1</v>
      </c>
    </row>
    <row r="370" spans="1:16" x14ac:dyDescent="0.25">
      <c r="A370" t="s">
        <v>11</v>
      </c>
      <c r="B370">
        <v>-55</v>
      </c>
      <c r="C370">
        <v>1</v>
      </c>
      <c r="D370">
        <v>0</v>
      </c>
      <c r="E370" s="3">
        <f t="shared" si="513"/>
        <v>1</v>
      </c>
      <c r="F370" s="3">
        <v>0</v>
      </c>
      <c r="G370" s="3">
        <v>0</v>
      </c>
      <c r="H370" s="3">
        <f t="shared" si="514"/>
        <v>0</v>
      </c>
      <c r="I370" s="1">
        <f t="shared" si="515"/>
        <v>0</v>
      </c>
      <c r="J370" s="1">
        <v>0</v>
      </c>
      <c r="K370" s="1">
        <v>0</v>
      </c>
      <c r="L370" s="1">
        <v>0</v>
      </c>
      <c r="M370" s="1" t="s">
        <v>22</v>
      </c>
      <c r="N370" s="4">
        <f t="shared" ref="N370" si="590">2*N365/(2*N365+N367+N368)</f>
        <v>0.88888888888888884</v>
      </c>
      <c r="O370" s="1" t="s">
        <v>22</v>
      </c>
      <c r="P370" s="1">
        <f t="shared" ref="P370" si="591">2*P365/(2*P365+P367+P368)</f>
        <v>1</v>
      </c>
    </row>
    <row r="371" spans="1:16" x14ac:dyDescent="0.25">
      <c r="A371" t="s">
        <v>12</v>
      </c>
      <c r="B371">
        <v>-55</v>
      </c>
      <c r="C371">
        <v>1</v>
      </c>
      <c r="D371">
        <v>0</v>
      </c>
      <c r="E371" s="3">
        <f t="shared" si="513"/>
        <v>1</v>
      </c>
      <c r="F371" s="3">
        <v>0</v>
      </c>
      <c r="G371" s="3">
        <v>0</v>
      </c>
      <c r="H371" s="3">
        <f t="shared" si="514"/>
        <v>0</v>
      </c>
      <c r="I371" s="1">
        <f t="shared" si="515"/>
        <v>0</v>
      </c>
      <c r="J371" s="1">
        <v>0</v>
      </c>
      <c r="K371" s="1">
        <v>0</v>
      </c>
      <c r="L371" s="1">
        <v>0</v>
      </c>
      <c r="M371" s="1" t="s">
        <v>24</v>
      </c>
      <c r="N371" s="4">
        <f t="shared" ref="N371" si="592">N365/(N365+N368)</f>
        <v>0.8</v>
      </c>
      <c r="O371" s="1" t="s">
        <v>24</v>
      </c>
      <c r="P371" s="4">
        <f t="shared" ref="P371" si="593">P365/(P365+P368)</f>
        <v>1</v>
      </c>
    </row>
    <row r="372" spans="1:16" x14ac:dyDescent="0.25">
      <c r="A372" t="s">
        <v>13</v>
      </c>
      <c r="B372">
        <v>-55</v>
      </c>
      <c r="C372">
        <v>1</v>
      </c>
      <c r="D372">
        <v>1</v>
      </c>
      <c r="E372" s="3">
        <f t="shared" si="513"/>
        <v>1</v>
      </c>
      <c r="F372" s="3">
        <v>0</v>
      </c>
      <c r="G372" s="3">
        <v>0</v>
      </c>
      <c r="H372" s="3">
        <f t="shared" si="514"/>
        <v>0</v>
      </c>
      <c r="I372" s="1">
        <f t="shared" si="515"/>
        <v>1</v>
      </c>
      <c r="J372" s="1">
        <v>0</v>
      </c>
      <c r="K372" s="1">
        <v>0</v>
      </c>
      <c r="L372" s="1">
        <v>0</v>
      </c>
    </row>
    <row r="373" spans="1:16" x14ac:dyDescent="0.25">
      <c r="A373" t="s">
        <v>4</v>
      </c>
      <c r="B373">
        <v>-54</v>
      </c>
      <c r="C373">
        <v>1</v>
      </c>
      <c r="D373">
        <v>0</v>
      </c>
      <c r="E373" s="3">
        <f t="shared" si="513"/>
        <v>1</v>
      </c>
      <c r="F373" s="3">
        <v>0</v>
      </c>
      <c r="G373" s="3">
        <v>0</v>
      </c>
      <c r="H373" s="3">
        <f t="shared" si="514"/>
        <v>0</v>
      </c>
      <c r="I373" s="1">
        <f t="shared" si="515"/>
        <v>0</v>
      </c>
      <c r="J373" s="1">
        <v>0</v>
      </c>
      <c r="K373" s="1">
        <v>0</v>
      </c>
      <c r="L373" s="1">
        <v>0</v>
      </c>
      <c r="M373" t="s">
        <v>14</v>
      </c>
      <c r="N373" s="4">
        <f t="shared" ref="N373" si="594">COUNT(C373:C382)</f>
        <v>10</v>
      </c>
      <c r="O373" t="s">
        <v>23</v>
      </c>
      <c r="P373" s="2">
        <f t="shared" ref="P373" si="595">B373</f>
        <v>-54</v>
      </c>
    </row>
    <row r="374" spans="1:16" x14ac:dyDescent="0.25">
      <c r="A374" t="s">
        <v>5</v>
      </c>
      <c r="B374">
        <v>-54</v>
      </c>
      <c r="C374">
        <v>1</v>
      </c>
      <c r="D374">
        <v>0</v>
      </c>
      <c r="E374" s="3">
        <f t="shared" si="513"/>
        <v>1</v>
      </c>
      <c r="F374" s="3">
        <v>0</v>
      </c>
      <c r="G374" s="3">
        <v>0</v>
      </c>
      <c r="H374" s="3">
        <f t="shared" si="514"/>
        <v>0</v>
      </c>
      <c r="I374" s="1">
        <f t="shared" si="515"/>
        <v>0</v>
      </c>
      <c r="J374" s="1">
        <v>0</v>
      </c>
      <c r="K374" s="1">
        <v>0</v>
      </c>
      <c r="L374" s="1">
        <v>0</v>
      </c>
      <c r="M374" t="s">
        <v>19</v>
      </c>
      <c r="O374" t="s">
        <v>20</v>
      </c>
    </row>
    <row r="375" spans="1:16" x14ac:dyDescent="0.25">
      <c r="A375" t="s">
        <v>6</v>
      </c>
      <c r="B375">
        <v>-54</v>
      </c>
      <c r="C375">
        <v>0</v>
      </c>
      <c r="D375">
        <v>0</v>
      </c>
      <c r="E375" s="3">
        <f t="shared" si="513"/>
        <v>0</v>
      </c>
      <c r="F375" s="3">
        <v>0</v>
      </c>
      <c r="G375" s="3">
        <v>0</v>
      </c>
      <c r="H375" s="3">
        <f t="shared" si="514"/>
        <v>1</v>
      </c>
      <c r="I375" s="1">
        <f t="shared" si="515"/>
        <v>0</v>
      </c>
      <c r="J375" s="1">
        <v>0</v>
      </c>
      <c r="K375" s="1">
        <v>0</v>
      </c>
      <c r="L375" s="1">
        <v>0</v>
      </c>
      <c r="M375" t="s">
        <v>15</v>
      </c>
      <c r="N375" s="4">
        <f t="shared" ref="N375" si="596">SUM(E373:E382)</f>
        <v>9</v>
      </c>
      <c r="O375" t="s">
        <v>15</v>
      </c>
      <c r="P375" s="4">
        <f t="shared" ref="P375" si="597">SUM(I373:I382)</f>
        <v>3</v>
      </c>
    </row>
    <row r="376" spans="1:16" x14ac:dyDescent="0.25">
      <c r="A376" t="s">
        <v>7</v>
      </c>
      <c r="B376">
        <v>-54</v>
      </c>
      <c r="C376">
        <v>1</v>
      </c>
      <c r="D376">
        <v>0</v>
      </c>
      <c r="E376" s="3">
        <f t="shared" si="513"/>
        <v>1</v>
      </c>
      <c r="F376" s="3">
        <v>0</v>
      </c>
      <c r="G376" s="3">
        <v>0</v>
      </c>
      <c r="H376" s="3">
        <f t="shared" si="514"/>
        <v>0</v>
      </c>
      <c r="I376" s="1">
        <f t="shared" si="515"/>
        <v>0</v>
      </c>
      <c r="J376" s="1">
        <v>0</v>
      </c>
      <c r="K376" s="1">
        <v>0</v>
      </c>
      <c r="L376" s="1">
        <v>0</v>
      </c>
      <c r="M376" t="s">
        <v>16</v>
      </c>
      <c r="N376" s="4">
        <f t="shared" ref="N376" si="598">SUM(F373:F382)</f>
        <v>0</v>
      </c>
      <c r="O376" t="s">
        <v>16</v>
      </c>
      <c r="P376" s="4">
        <f t="shared" ref="P376" si="599">SUM(J373:J382)</f>
        <v>0</v>
      </c>
    </row>
    <row r="377" spans="1:16" x14ac:dyDescent="0.25">
      <c r="A377" t="s">
        <v>8</v>
      </c>
      <c r="B377">
        <v>-54</v>
      </c>
      <c r="C377">
        <v>1</v>
      </c>
      <c r="D377">
        <v>0</v>
      </c>
      <c r="E377" s="3">
        <f t="shared" si="513"/>
        <v>1</v>
      </c>
      <c r="F377" s="3">
        <v>0</v>
      </c>
      <c r="G377" s="3">
        <v>0</v>
      </c>
      <c r="H377" s="3">
        <f t="shared" si="514"/>
        <v>0</v>
      </c>
      <c r="I377" s="1">
        <f t="shared" si="515"/>
        <v>0</v>
      </c>
      <c r="J377" s="1">
        <v>0</v>
      </c>
      <c r="K377" s="1">
        <v>0</v>
      </c>
      <c r="L377" s="1">
        <v>0</v>
      </c>
      <c r="M377" t="s">
        <v>17</v>
      </c>
      <c r="N377" s="4">
        <f t="shared" ref="N377" si="600">SUM(G373:G382)</f>
        <v>0</v>
      </c>
      <c r="O377" t="s">
        <v>17</v>
      </c>
      <c r="P377" s="4">
        <f t="shared" ref="P377" si="601">SUM(K373:K382)</f>
        <v>0</v>
      </c>
    </row>
    <row r="378" spans="1:16" x14ac:dyDescent="0.25">
      <c r="A378" t="s">
        <v>9</v>
      </c>
      <c r="B378">
        <v>-54</v>
      </c>
      <c r="C378">
        <v>1</v>
      </c>
      <c r="D378">
        <v>1</v>
      </c>
      <c r="E378" s="3">
        <f t="shared" si="513"/>
        <v>1</v>
      </c>
      <c r="F378" s="3">
        <v>0</v>
      </c>
      <c r="G378" s="3">
        <v>0</v>
      </c>
      <c r="H378" s="3">
        <f t="shared" si="514"/>
        <v>0</v>
      </c>
      <c r="I378" s="1">
        <f t="shared" si="515"/>
        <v>1</v>
      </c>
      <c r="J378" s="1">
        <v>0</v>
      </c>
      <c r="K378" s="1">
        <v>0</v>
      </c>
      <c r="L378" s="1">
        <v>0</v>
      </c>
      <c r="M378" t="s">
        <v>18</v>
      </c>
      <c r="N378" s="4">
        <f t="shared" ref="N378" si="602">SUM(H373:H382)</f>
        <v>1</v>
      </c>
      <c r="O378" t="s">
        <v>18</v>
      </c>
      <c r="P378" s="4">
        <f t="shared" ref="P378" si="603">SUM(L373:L382)</f>
        <v>0</v>
      </c>
    </row>
    <row r="379" spans="1:16" x14ac:dyDescent="0.25">
      <c r="A379" t="s">
        <v>10</v>
      </c>
      <c r="B379">
        <v>-54</v>
      </c>
      <c r="C379">
        <v>1</v>
      </c>
      <c r="D379">
        <v>1</v>
      </c>
      <c r="E379" s="3">
        <f t="shared" si="513"/>
        <v>1</v>
      </c>
      <c r="F379" s="3">
        <v>0</v>
      </c>
      <c r="G379" s="3">
        <v>0</v>
      </c>
      <c r="H379" s="3">
        <f t="shared" si="514"/>
        <v>0</v>
      </c>
      <c r="I379" s="1">
        <f t="shared" si="515"/>
        <v>1</v>
      </c>
      <c r="J379" s="1">
        <v>0</v>
      </c>
      <c r="K379" s="1">
        <v>0</v>
      </c>
      <c r="L379" s="1">
        <v>0</v>
      </c>
      <c r="M379" s="1" t="s">
        <v>21</v>
      </c>
      <c r="N379" s="4">
        <f t="shared" ref="N379" si="604">SUM(N375:N376)/SUM(N375:N378)</f>
        <v>0.9</v>
      </c>
      <c r="O379" s="1" t="s">
        <v>21</v>
      </c>
      <c r="P379" s="1">
        <f t="shared" ref="P379" si="605">SUM(P375:P376)/SUM(P375:P378)</f>
        <v>1</v>
      </c>
    </row>
    <row r="380" spans="1:16" x14ac:dyDescent="0.25">
      <c r="A380" t="s">
        <v>11</v>
      </c>
      <c r="B380">
        <v>-54</v>
      </c>
      <c r="C380">
        <v>1</v>
      </c>
      <c r="D380">
        <v>0</v>
      </c>
      <c r="E380" s="3">
        <f t="shared" si="513"/>
        <v>1</v>
      </c>
      <c r="F380" s="3">
        <v>0</v>
      </c>
      <c r="G380" s="3">
        <v>0</v>
      </c>
      <c r="H380" s="3">
        <f t="shared" si="514"/>
        <v>0</v>
      </c>
      <c r="I380" s="1">
        <f t="shared" si="515"/>
        <v>0</v>
      </c>
      <c r="J380" s="1">
        <v>0</v>
      </c>
      <c r="K380" s="1">
        <v>0</v>
      </c>
      <c r="L380" s="1">
        <v>0</v>
      </c>
      <c r="M380" s="1" t="s">
        <v>22</v>
      </c>
      <c r="N380" s="4">
        <f t="shared" ref="N380" si="606">2*N375/(2*N375+N377+N378)</f>
        <v>0.94736842105263153</v>
      </c>
      <c r="O380" s="1" t="s">
        <v>22</v>
      </c>
      <c r="P380" s="1">
        <f t="shared" ref="P380" si="607">2*P375/(2*P375+P377+P378)</f>
        <v>1</v>
      </c>
    </row>
    <row r="381" spans="1:16" x14ac:dyDescent="0.25">
      <c r="A381" t="s">
        <v>12</v>
      </c>
      <c r="B381">
        <v>-54</v>
      </c>
      <c r="C381">
        <v>1</v>
      </c>
      <c r="D381">
        <v>0</v>
      </c>
      <c r="E381" s="3">
        <f t="shared" si="513"/>
        <v>1</v>
      </c>
      <c r="F381" s="3">
        <v>0</v>
      </c>
      <c r="G381" s="3">
        <v>0</v>
      </c>
      <c r="H381" s="3">
        <f t="shared" si="514"/>
        <v>0</v>
      </c>
      <c r="I381" s="1">
        <f t="shared" si="515"/>
        <v>0</v>
      </c>
      <c r="J381" s="1">
        <v>0</v>
      </c>
      <c r="K381" s="1">
        <v>0</v>
      </c>
      <c r="L381" s="1">
        <v>0</v>
      </c>
      <c r="M381" s="1" t="s">
        <v>24</v>
      </c>
      <c r="N381" s="4">
        <f t="shared" ref="N381" si="608">N375/(N375+N378)</f>
        <v>0.9</v>
      </c>
      <c r="O381" s="1" t="s">
        <v>24</v>
      </c>
      <c r="P381" s="4">
        <f t="shared" ref="P381" si="609">P375/(P375+P378)</f>
        <v>1</v>
      </c>
    </row>
    <row r="382" spans="1:16" x14ac:dyDescent="0.25">
      <c r="A382" t="s">
        <v>13</v>
      </c>
      <c r="B382">
        <v>-54</v>
      </c>
      <c r="C382">
        <v>1</v>
      </c>
      <c r="D382">
        <v>1</v>
      </c>
      <c r="E382" s="3">
        <f t="shared" si="513"/>
        <v>1</v>
      </c>
      <c r="F382" s="3">
        <v>0</v>
      </c>
      <c r="G382" s="3">
        <v>0</v>
      </c>
      <c r="H382" s="3">
        <f t="shared" si="514"/>
        <v>0</v>
      </c>
      <c r="I382" s="1">
        <f t="shared" si="515"/>
        <v>1</v>
      </c>
      <c r="J382" s="1">
        <v>0</v>
      </c>
      <c r="K382" s="1">
        <v>0</v>
      </c>
      <c r="L382" s="1">
        <v>0</v>
      </c>
    </row>
    <row r="383" spans="1:16" x14ac:dyDescent="0.25">
      <c r="A383" t="s">
        <v>4</v>
      </c>
      <c r="B383">
        <v>-53</v>
      </c>
      <c r="C383">
        <v>1</v>
      </c>
      <c r="D383">
        <v>0</v>
      </c>
      <c r="E383" s="3">
        <f t="shared" si="513"/>
        <v>1</v>
      </c>
      <c r="F383" s="3">
        <v>0</v>
      </c>
      <c r="G383" s="3">
        <v>0</v>
      </c>
      <c r="H383" s="3">
        <f t="shared" si="514"/>
        <v>0</v>
      </c>
      <c r="I383" s="1">
        <f t="shared" si="515"/>
        <v>0</v>
      </c>
      <c r="J383" s="1">
        <v>0</v>
      </c>
      <c r="K383" s="1">
        <v>0</v>
      </c>
      <c r="L383" s="1">
        <v>0</v>
      </c>
      <c r="M383" t="s">
        <v>14</v>
      </c>
      <c r="N383" s="4">
        <f t="shared" ref="N383" si="610">COUNT(C383:C392)</f>
        <v>10</v>
      </c>
      <c r="O383" t="s">
        <v>23</v>
      </c>
      <c r="P383" s="2">
        <f t="shared" ref="P383" si="611">B383</f>
        <v>-53</v>
      </c>
    </row>
    <row r="384" spans="1:16" x14ac:dyDescent="0.25">
      <c r="A384" t="s">
        <v>5</v>
      </c>
      <c r="B384">
        <v>-53</v>
      </c>
      <c r="C384">
        <v>1</v>
      </c>
      <c r="D384">
        <v>0</v>
      </c>
      <c r="E384" s="3">
        <f t="shared" si="513"/>
        <v>1</v>
      </c>
      <c r="F384" s="3">
        <v>0</v>
      </c>
      <c r="G384" s="3">
        <v>0</v>
      </c>
      <c r="H384" s="3">
        <f t="shared" si="514"/>
        <v>0</v>
      </c>
      <c r="I384" s="1">
        <f t="shared" si="515"/>
        <v>0</v>
      </c>
      <c r="J384" s="1">
        <v>0</v>
      </c>
      <c r="K384" s="1">
        <v>0</v>
      </c>
      <c r="L384" s="1">
        <v>0</v>
      </c>
      <c r="M384" t="s">
        <v>19</v>
      </c>
      <c r="O384" t="s">
        <v>20</v>
      </c>
    </row>
    <row r="385" spans="1:16" x14ac:dyDescent="0.25">
      <c r="A385" t="s">
        <v>6</v>
      </c>
      <c r="B385">
        <v>-53</v>
      </c>
      <c r="C385">
        <v>0</v>
      </c>
      <c r="D385">
        <v>0</v>
      </c>
      <c r="E385" s="3">
        <f t="shared" si="513"/>
        <v>0</v>
      </c>
      <c r="F385" s="3">
        <v>0</v>
      </c>
      <c r="G385" s="3">
        <v>0</v>
      </c>
      <c r="H385" s="3">
        <f t="shared" si="514"/>
        <v>1</v>
      </c>
      <c r="I385" s="1">
        <f t="shared" si="515"/>
        <v>0</v>
      </c>
      <c r="J385" s="1">
        <v>0</v>
      </c>
      <c r="K385" s="1">
        <v>0</v>
      </c>
      <c r="L385" s="1">
        <v>0</v>
      </c>
      <c r="M385" t="s">
        <v>15</v>
      </c>
      <c r="N385" s="4">
        <f t="shared" ref="N385" si="612">SUM(E383:E392)</f>
        <v>9</v>
      </c>
      <c r="O385" t="s">
        <v>15</v>
      </c>
      <c r="P385" s="4">
        <f t="shared" ref="P385" si="613">SUM(I383:I392)</f>
        <v>3</v>
      </c>
    </row>
    <row r="386" spans="1:16" x14ac:dyDescent="0.25">
      <c r="A386" t="s">
        <v>7</v>
      </c>
      <c r="B386">
        <v>-53</v>
      </c>
      <c r="C386">
        <v>1</v>
      </c>
      <c r="D386">
        <v>0</v>
      </c>
      <c r="E386" s="3">
        <f t="shared" si="513"/>
        <v>1</v>
      </c>
      <c r="F386" s="3">
        <v>0</v>
      </c>
      <c r="G386" s="3">
        <v>0</v>
      </c>
      <c r="H386" s="3">
        <f t="shared" si="514"/>
        <v>0</v>
      </c>
      <c r="I386" s="1">
        <f t="shared" si="515"/>
        <v>0</v>
      </c>
      <c r="J386" s="1">
        <v>0</v>
      </c>
      <c r="K386" s="1">
        <v>0</v>
      </c>
      <c r="L386" s="1">
        <v>0</v>
      </c>
      <c r="M386" t="s">
        <v>16</v>
      </c>
      <c r="N386" s="4">
        <f t="shared" ref="N386" si="614">SUM(F383:F392)</f>
        <v>0</v>
      </c>
      <c r="O386" t="s">
        <v>16</v>
      </c>
      <c r="P386" s="4">
        <f t="shared" ref="P386" si="615">SUM(J383:J392)</f>
        <v>0</v>
      </c>
    </row>
    <row r="387" spans="1:16" x14ac:dyDescent="0.25">
      <c r="A387" t="s">
        <v>8</v>
      </c>
      <c r="B387">
        <v>-53</v>
      </c>
      <c r="C387">
        <v>1</v>
      </c>
      <c r="D387">
        <v>0</v>
      </c>
      <c r="E387" s="3">
        <f t="shared" si="513"/>
        <v>1</v>
      </c>
      <c r="F387" s="3">
        <v>0</v>
      </c>
      <c r="G387" s="3">
        <v>0</v>
      </c>
      <c r="H387" s="3">
        <f t="shared" si="514"/>
        <v>0</v>
      </c>
      <c r="I387" s="1">
        <f t="shared" si="515"/>
        <v>0</v>
      </c>
      <c r="J387" s="1">
        <v>0</v>
      </c>
      <c r="K387" s="1">
        <v>0</v>
      </c>
      <c r="L387" s="1">
        <v>0</v>
      </c>
      <c r="M387" t="s">
        <v>17</v>
      </c>
      <c r="N387" s="4">
        <f t="shared" ref="N387" si="616">SUM(G383:G392)</f>
        <v>0</v>
      </c>
      <c r="O387" t="s">
        <v>17</v>
      </c>
      <c r="P387" s="4">
        <f t="shared" ref="P387" si="617">SUM(K383:K392)</f>
        <v>0</v>
      </c>
    </row>
    <row r="388" spans="1:16" x14ac:dyDescent="0.25">
      <c r="A388" t="s">
        <v>9</v>
      </c>
      <c r="B388">
        <v>-53</v>
      </c>
      <c r="C388">
        <v>1</v>
      </c>
      <c r="D388">
        <v>1</v>
      </c>
      <c r="E388" s="3">
        <f t="shared" ref="E388:E451" si="618">C388</f>
        <v>1</v>
      </c>
      <c r="F388" s="3">
        <v>0</v>
      </c>
      <c r="G388" s="3">
        <v>0</v>
      </c>
      <c r="H388" s="3">
        <f t="shared" ref="H388:H451" si="619">IF((C388=0), 1,0)</f>
        <v>0</v>
      </c>
      <c r="I388" s="1">
        <f t="shared" ref="I388:I451" si="620">D388</f>
        <v>1</v>
      </c>
      <c r="J388" s="1">
        <v>0</v>
      </c>
      <c r="K388" s="1">
        <v>0</v>
      </c>
      <c r="L388" s="1">
        <v>0</v>
      </c>
      <c r="M388" t="s">
        <v>18</v>
      </c>
      <c r="N388" s="4">
        <f t="shared" ref="N388" si="621">SUM(H383:H392)</f>
        <v>1</v>
      </c>
      <c r="O388" t="s">
        <v>18</v>
      </c>
      <c r="P388" s="4">
        <f t="shared" ref="P388" si="622">SUM(L383:L392)</f>
        <v>0</v>
      </c>
    </row>
    <row r="389" spans="1:16" x14ac:dyDescent="0.25">
      <c r="A389" t="s">
        <v>10</v>
      </c>
      <c r="B389">
        <v>-53</v>
      </c>
      <c r="C389">
        <v>1</v>
      </c>
      <c r="D389">
        <v>1</v>
      </c>
      <c r="E389" s="3">
        <f t="shared" si="618"/>
        <v>1</v>
      </c>
      <c r="F389" s="3">
        <v>0</v>
      </c>
      <c r="G389" s="3">
        <v>0</v>
      </c>
      <c r="H389" s="3">
        <f t="shared" si="619"/>
        <v>0</v>
      </c>
      <c r="I389" s="1">
        <f t="shared" si="620"/>
        <v>1</v>
      </c>
      <c r="J389" s="1">
        <v>0</v>
      </c>
      <c r="K389" s="1">
        <v>0</v>
      </c>
      <c r="L389" s="1">
        <v>0</v>
      </c>
      <c r="M389" s="1" t="s">
        <v>21</v>
      </c>
      <c r="N389" s="4">
        <f t="shared" ref="N389" si="623">SUM(N385:N386)/SUM(N385:N388)</f>
        <v>0.9</v>
      </c>
      <c r="O389" s="1" t="s">
        <v>21</v>
      </c>
      <c r="P389" s="1">
        <f t="shared" ref="P389" si="624">SUM(P385:P386)/SUM(P385:P388)</f>
        <v>1</v>
      </c>
    </row>
    <row r="390" spans="1:16" x14ac:dyDescent="0.25">
      <c r="A390" t="s">
        <v>11</v>
      </c>
      <c r="B390">
        <v>-53</v>
      </c>
      <c r="C390">
        <v>1</v>
      </c>
      <c r="D390">
        <v>0</v>
      </c>
      <c r="E390" s="3">
        <f t="shared" si="618"/>
        <v>1</v>
      </c>
      <c r="F390" s="3">
        <v>0</v>
      </c>
      <c r="G390" s="3">
        <v>0</v>
      </c>
      <c r="H390" s="3">
        <f t="shared" si="619"/>
        <v>0</v>
      </c>
      <c r="I390" s="1">
        <f t="shared" si="620"/>
        <v>0</v>
      </c>
      <c r="J390" s="1">
        <v>0</v>
      </c>
      <c r="K390" s="1">
        <v>0</v>
      </c>
      <c r="L390" s="1">
        <v>0</v>
      </c>
      <c r="M390" s="1" t="s">
        <v>22</v>
      </c>
      <c r="N390" s="4">
        <f t="shared" ref="N390" si="625">2*N385/(2*N385+N387+N388)</f>
        <v>0.94736842105263153</v>
      </c>
      <c r="O390" s="1" t="s">
        <v>22</v>
      </c>
      <c r="P390" s="1">
        <f t="shared" ref="P390" si="626">2*P385/(2*P385+P387+P388)</f>
        <v>1</v>
      </c>
    </row>
    <row r="391" spans="1:16" x14ac:dyDescent="0.25">
      <c r="A391" t="s">
        <v>12</v>
      </c>
      <c r="B391">
        <v>-53</v>
      </c>
      <c r="C391">
        <v>1</v>
      </c>
      <c r="D391">
        <v>0</v>
      </c>
      <c r="E391" s="3">
        <f t="shared" si="618"/>
        <v>1</v>
      </c>
      <c r="F391" s="3">
        <v>0</v>
      </c>
      <c r="G391" s="3">
        <v>0</v>
      </c>
      <c r="H391" s="3">
        <f t="shared" si="619"/>
        <v>0</v>
      </c>
      <c r="I391" s="1">
        <f t="shared" si="620"/>
        <v>0</v>
      </c>
      <c r="J391" s="1">
        <v>0</v>
      </c>
      <c r="K391" s="1">
        <v>0</v>
      </c>
      <c r="L391" s="1">
        <v>0</v>
      </c>
      <c r="M391" s="1" t="s">
        <v>24</v>
      </c>
      <c r="N391" s="4">
        <f t="shared" ref="N391" si="627">N385/(N385+N388)</f>
        <v>0.9</v>
      </c>
      <c r="O391" s="1" t="s">
        <v>24</v>
      </c>
      <c r="P391" s="4">
        <f t="shared" ref="P391" si="628">P385/(P385+P388)</f>
        <v>1</v>
      </c>
    </row>
    <row r="392" spans="1:16" x14ac:dyDescent="0.25">
      <c r="A392" t="s">
        <v>13</v>
      </c>
      <c r="B392">
        <v>-53</v>
      </c>
      <c r="C392">
        <v>1</v>
      </c>
      <c r="D392">
        <v>1</v>
      </c>
      <c r="E392" s="3">
        <f t="shared" si="618"/>
        <v>1</v>
      </c>
      <c r="F392" s="3">
        <v>0</v>
      </c>
      <c r="G392" s="3">
        <v>0</v>
      </c>
      <c r="H392" s="3">
        <f t="shared" si="619"/>
        <v>0</v>
      </c>
      <c r="I392" s="1">
        <f t="shared" si="620"/>
        <v>1</v>
      </c>
      <c r="J392" s="1">
        <v>0</v>
      </c>
      <c r="K392" s="1">
        <v>0</v>
      </c>
      <c r="L392" s="1">
        <v>0</v>
      </c>
    </row>
    <row r="393" spans="1:16" x14ac:dyDescent="0.25">
      <c r="A393" t="s">
        <v>4</v>
      </c>
      <c r="B393">
        <v>-52</v>
      </c>
      <c r="C393">
        <v>1</v>
      </c>
      <c r="D393">
        <v>0</v>
      </c>
      <c r="E393" s="3">
        <f t="shared" si="618"/>
        <v>1</v>
      </c>
      <c r="F393" s="3">
        <v>0</v>
      </c>
      <c r="G393" s="3">
        <v>0</v>
      </c>
      <c r="H393" s="3">
        <f t="shared" si="619"/>
        <v>0</v>
      </c>
      <c r="I393" s="1">
        <f t="shared" si="620"/>
        <v>0</v>
      </c>
      <c r="J393" s="1">
        <v>0</v>
      </c>
      <c r="K393" s="1">
        <v>0</v>
      </c>
      <c r="L393" s="1">
        <v>0</v>
      </c>
      <c r="M393" t="s">
        <v>14</v>
      </c>
      <c r="N393" s="4">
        <f t="shared" ref="N393" si="629">COUNT(C393:C402)</f>
        <v>10</v>
      </c>
      <c r="O393" t="s">
        <v>23</v>
      </c>
      <c r="P393" s="2">
        <f t="shared" ref="P393" si="630">B393</f>
        <v>-52</v>
      </c>
    </row>
    <row r="394" spans="1:16" x14ac:dyDescent="0.25">
      <c r="A394" t="s">
        <v>5</v>
      </c>
      <c r="B394">
        <v>-52</v>
      </c>
      <c r="C394">
        <v>1</v>
      </c>
      <c r="D394">
        <v>0</v>
      </c>
      <c r="E394" s="3">
        <f t="shared" si="618"/>
        <v>1</v>
      </c>
      <c r="F394" s="3">
        <v>0</v>
      </c>
      <c r="G394" s="3">
        <v>0</v>
      </c>
      <c r="H394" s="3">
        <f t="shared" si="619"/>
        <v>0</v>
      </c>
      <c r="I394" s="1">
        <f t="shared" si="620"/>
        <v>0</v>
      </c>
      <c r="J394" s="1">
        <v>0</v>
      </c>
      <c r="K394" s="1">
        <v>0</v>
      </c>
      <c r="L394" s="1">
        <v>0</v>
      </c>
      <c r="M394" t="s">
        <v>19</v>
      </c>
      <c r="O394" t="s">
        <v>20</v>
      </c>
    </row>
    <row r="395" spans="1:16" x14ac:dyDescent="0.25">
      <c r="A395" t="s">
        <v>6</v>
      </c>
      <c r="B395">
        <v>-52</v>
      </c>
      <c r="C395">
        <v>0</v>
      </c>
      <c r="D395">
        <v>0</v>
      </c>
      <c r="E395" s="3">
        <f t="shared" si="618"/>
        <v>0</v>
      </c>
      <c r="F395" s="3">
        <v>0</v>
      </c>
      <c r="G395" s="3">
        <v>0</v>
      </c>
      <c r="H395" s="3">
        <f t="shared" si="619"/>
        <v>1</v>
      </c>
      <c r="I395" s="1">
        <f t="shared" si="620"/>
        <v>0</v>
      </c>
      <c r="J395" s="1">
        <v>0</v>
      </c>
      <c r="K395" s="1">
        <v>0</v>
      </c>
      <c r="L395" s="1">
        <v>0</v>
      </c>
      <c r="M395" t="s">
        <v>15</v>
      </c>
      <c r="N395" s="4">
        <f t="shared" ref="N395" si="631">SUM(E393:E402)</f>
        <v>9</v>
      </c>
      <c r="O395" t="s">
        <v>15</v>
      </c>
      <c r="P395" s="4">
        <f t="shared" ref="P395" si="632">SUM(I393:I402)</f>
        <v>4</v>
      </c>
    </row>
    <row r="396" spans="1:16" x14ac:dyDescent="0.25">
      <c r="A396" t="s">
        <v>7</v>
      </c>
      <c r="B396">
        <v>-52</v>
      </c>
      <c r="C396">
        <v>1</v>
      </c>
      <c r="D396">
        <v>0</v>
      </c>
      <c r="E396" s="3">
        <f t="shared" si="618"/>
        <v>1</v>
      </c>
      <c r="F396" s="3">
        <v>0</v>
      </c>
      <c r="G396" s="3">
        <v>0</v>
      </c>
      <c r="H396" s="3">
        <f t="shared" si="619"/>
        <v>0</v>
      </c>
      <c r="I396" s="1">
        <f t="shared" si="620"/>
        <v>0</v>
      </c>
      <c r="J396" s="1">
        <v>0</v>
      </c>
      <c r="K396" s="1">
        <v>0</v>
      </c>
      <c r="L396" s="1">
        <v>0</v>
      </c>
      <c r="M396" t="s">
        <v>16</v>
      </c>
      <c r="N396" s="4">
        <f t="shared" ref="N396" si="633">SUM(F393:F402)</f>
        <v>0</v>
      </c>
      <c r="O396" t="s">
        <v>16</v>
      </c>
      <c r="P396" s="4">
        <f t="shared" ref="P396" si="634">SUM(J393:J402)</f>
        <v>0</v>
      </c>
    </row>
    <row r="397" spans="1:16" x14ac:dyDescent="0.25">
      <c r="A397" t="s">
        <v>8</v>
      </c>
      <c r="B397">
        <v>-52</v>
      </c>
      <c r="C397">
        <v>1</v>
      </c>
      <c r="D397">
        <v>1</v>
      </c>
      <c r="E397" s="3">
        <f t="shared" si="618"/>
        <v>1</v>
      </c>
      <c r="F397" s="3">
        <v>0</v>
      </c>
      <c r="G397" s="3">
        <v>0</v>
      </c>
      <c r="H397" s="3">
        <f t="shared" si="619"/>
        <v>0</v>
      </c>
      <c r="I397" s="1">
        <f t="shared" si="620"/>
        <v>1</v>
      </c>
      <c r="J397" s="1">
        <v>0</v>
      </c>
      <c r="K397" s="1">
        <v>0</v>
      </c>
      <c r="L397" s="1">
        <v>0</v>
      </c>
      <c r="M397" t="s">
        <v>17</v>
      </c>
      <c r="N397" s="4">
        <f t="shared" ref="N397" si="635">SUM(G393:G402)</f>
        <v>0</v>
      </c>
      <c r="O397" t="s">
        <v>17</v>
      </c>
      <c r="P397" s="4">
        <f t="shared" ref="P397" si="636">SUM(K393:K402)</f>
        <v>0</v>
      </c>
    </row>
    <row r="398" spans="1:16" x14ac:dyDescent="0.25">
      <c r="A398" t="s">
        <v>9</v>
      </c>
      <c r="B398">
        <v>-52</v>
      </c>
      <c r="C398">
        <v>1</v>
      </c>
      <c r="D398">
        <v>1</v>
      </c>
      <c r="E398" s="3">
        <f t="shared" si="618"/>
        <v>1</v>
      </c>
      <c r="F398" s="3">
        <v>0</v>
      </c>
      <c r="G398" s="3">
        <v>0</v>
      </c>
      <c r="H398" s="3">
        <f t="shared" si="619"/>
        <v>0</v>
      </c>
      <c r="I398" s="1">
        <f t="shared" si="620"/>
        <v>1</v>
      </c>
      <c r="J398" s="1">
        <v>0</v>
      </c>
      <c r="K398" s="1">
        <v>0</v>
      </c>
      <c r="L398" s="1">
        <v>0</v>
      </c>
      <c r="M398" t="s">
        <v>18</v>
      </c>
      <c r="N398" s="4">
        <f t="shared" ref="N398" si="637">SUM(H393:H402)</f>
        <v>1</v>
      </c>
      <c r="O398" t="s">
        <v>18</v>
      </c>
      <c r="P398" s="4">
        <f t="shared" ref="P398" si="638">SUM(L393:L402)</f>
        <v>0</v>
      </c>
    </row>
    <row r="399" spans="1:16" x14ac:dyDescent="0.25">
      <c r="A399" t="s">
        <v>10</v>
      </c>
      <c r="B399">
        <v>-52</v>
      </c>
      <c r="C399">
        <v>1</v>
      </c>
      <c r="D399">
        <v>1</v>
      </c>
      <c r="E399" s="3">
        <f t="shared" si="618"/>
        <v>1</v>
      </c>
      <c r="F399" s="3">
        <v>0</v>
      </c>
      <c r="G399" s="3">
        <v>0</v>
      </c>
      <c r="H399" s="3">
        <f t="shared" si="619"/>
        <v>0</v>
      </c>
      <c r="I399" s="1">
        <f t="shared" si="620"/>
        <v>1</v>
      </c>
      <c r="J399" s="1">
        <v>0</v>
      </c>
      <c r="K399" s="1">
        <v>0</v>
      </c>
      <c r="L399" s="1">
        <v>0</v>
      </c>
      <c r="M399" s="1" t="s">
        <v>21</v>
      </c>
      <c r="N399" s="4">
        <f t="shared" ref="N399" si="639">SUM(N395:N396)/SUM(N395:N398)</f>
        <v>0.9</v>
      </c>
      <c r="O399" s="1" t="s">
        <v>21</v>
      </c>
      <c r="P399" s="1">
        <f t="shared" ref="P399" si="640">SUM(P395:P396)/SUM(P395:P398)</f>
        <v>1</v>
      </c>
    </row>
    <row r="400" spans="1:16" x14ac:dyDescent="0.25">
      <c r="A400" t="s">
        <v>11</v>
      </c>
      <c r="B400">
        <v>-52</v>
      </c>
      <c r="C400">
        <v>1</v>
      </c>
      <c r="D400">
        <v>0</v>
      </c>
      <c r="E400" s="3">
        <f t="shared" si="618"/>
        <v>1</v>
      </c>
      <c r="F400" s="3">
        <v>0</v>
      </c>
      <c r="G400" s="3">
        <v>0</v>
      </c>
      <c r="H400" s="3">
        <f t="shared" si="619"/>
        <v>0</v>
      </c>
      <c r="I400" s="1">
        <f t="shared" si="620"/>
        <v>0</v>
      </c>
      <c r="J400" s="1">
        <v>0</v>
      </c>
      <c r="K400" s="1">
        <v>0</v>
      </c>
      <c r="L400" s="1">
        <v>0</v>
      </c>
      <c r="M400" s="1" t="s">
        <v>22</v>
      </c>
      <c r="N400" s="4">
        <f t="shared" ref="N400" si="641">2*N395/(2*N395+N397+N398)</f>
        <v>0.94736842105263153</v>
      </c>
      <c r="O400" s="1" t="s">
        <v>22</v>
      </c>
      <c r="P400" s="1">
        <f t="shared" ref="P400" si="642">2*P395/(2*P395+P397+P398)</f>
        <v>1</v>
      </c>
    </row>
    <row r="401" spans="1:16" x14ac:dyDescent="0.25">
      <c r="A401" t="s">
        <v>12</v>
      </c>
      <c r="B401">
        <v>-52</v>
      </c>
      <c r="C401">
        <v>1</v>
      </c>
      <c r="D401">
        <v>0</v>
      </c>
      <c r="E401" s="3">
        <f t="shared" si="618"/>
        <v>1</v>
      </c>
      <c r="F401" s="3">
        <v>0</v>
      </c>
      <c r="G401" s="3">
        <v>0</v>
      </c>
      <c r="H401" s="3">
        <f t="shared" si="619"/>
        <v>0</v>
      </c>
      <c r="I401" s="1">
        <f t="shared" si="620"/>
        <v>0</v>
      </c>
      <c r="J401" s="1">
        <v>0</v>
      </c>
      <c r="K401" s="1">
        <v>0</v>
      </c>
      <c r="L401" s="1">
        <v>0</v>
      </c>
      <c r="M401" s="1" t="s">
        <v>24</v>
      </c>
      <c r="N401" s="4">
        <f t="shared" ref="N401" si="643">N395/(N395+N398)</f>
        <v>0.9</v>
      </c>
      <c r="O401" s="1" t="s">
        <v>24</v>
      </c>
      <c r="P401" s="4">
        <f t="shared" ref="P401" si="644">P395/(P395+P398)</f>
        <v>1</v>
      </c>
    </row>
    <row r="402" spans="1:16" x14ac:dyDescent="0.25">
      <c r="A402" t="s">
        <v>13</v>
      </c>
      <c r="B402">
        <v>-52</v>
      </c>
      <c r="C402">
        <v>1</v>
      </c>
      <c r="D402">
        <v>1</v>
      </c>
      <c r="E402" s="3">
        <f t="shared" si="618"/>
        <v>1</v>
      </c>
      <c r="F402" s="3">
        <v>0</v>
      </c>
      <c r="G402" s="3">
        <v>0</v>
      </c>
      <c r="H402" s="3">
        <f t="shared" si="619"/>
        <v>0</v>
      </c>
      <c r="I402" s="1">
        <f t="shared" si="620"/>
        <v>1</v>
      </c>
      <c r="J402" s="1">
        <v>0</v>
      </c>
      <c r="K402" s="1">
        <v>0</v>
      </c>
      <c r="L402" s="1">
        <v>0</v>
      </c>
    </row>
    <row r="403" spans="1:16" x14ac:dyDescent="0.25">
      <c r="A403" t="s">
        <v>4</v>
      </c>
      <c r="B403">
        <v>-51</v>
      </c>
      <c r="C403">
        <v>1</v>
      </c>
      <c r="D403">
        <v>0</v>
      </c>
      <c r="E403" s="3">
        <f t="shared" si="618"/>
        <v>1</v>
      </c>
      <c r="F403" s="3">
        <v>0</v>
      </c>
      <c r="G403" s="3">
        <v>0</v>
      </c>
      <c r="H403" s="3">
        <f t="shared" si="619"/>
        <v>0</v>
      </c>
      <c r="I403" s="1">
        <f t="shared" si="620"/>
        <v>0</v>
      </c>
      <c r="J403" s="1">
        <v>0</v>
      </c>
      <c r="K403" s="1">
        <v>0</v>
      </c>
      <c r="L403" s="1">
        <v>0</v>
      </c>
      <c r="M403" t="s">
        <v>14</v>
      </c>
      <c r="N403" s="4">
        <f t="shared" ref="N403" si="645">COUNT(C403:C412)</f>
        <v>10</v>
      </c>
      <c r="O403" t="s">
        <v>23</v>
      </c>
      <c r="P403" s="2">
        <f t="shared" ref="P403" si="646">B403</f>
        <v>-51</v>
      </c>
    </row>
    <row r="404" spans="1:16" x14ac:dyDescent="0.25">
      <c r="A404" t="s">
        <v>5</v>
      </c>
      <c r="B404">
        <v>-51</v>
      </c>
      <c r="C404">
        <v>1</v>
      </c>
      <c r="D404">
        <v>0</v>
      </c>
      <c r="E404" s="3">
        <f t="shared" si="618"/>
        <v>1</v>
      </c>
      <c r="F404" s="3">
        <v>0</v>
      </c>
      <c r="G404" s="3">
        <v>0</v>
      </c>
      <c r="H404" s="3">
        <f t="shared" si="619"/>
        <v>0</v>
      </c>
      <c r="I404" s="1">
        <f t="shared" si="620"/>
        <v>0</v>
      </c>
      <c r="J404" s="1">
        <v>0</v>
      </c>
      <c r="K404" s="1">
        <v>0</v>
      </c>
      <c r="L404" s="1">
        <v>0</v>
      </c>
      <c r="M404" t="s">
        <v>19</v>
      </c>
      <c r="O404" t="s">
        <v>20</v>
      </c>
    </row>
    <row r="405" spans="1:16" x14ac:dyDescent="0.25">
      <c r="A405" t="s">
        <v>6</v>
      </c>
      <c r="B405">
        <v>-51</v>
      </c>
      <c r="C405">
        <v>0</v>
      </c>
      <c r="D405">
        <v>0</v>
      </c>
      <c r="E405" s="3">
        <f t="shared" si="618"/>
        <v>0</v>
      </c>
      <c r="F405" s="3">
        <v>0</v>
      </c>
      <c r="G405" s="3">
        <v>0</v>
      </c>
      <c r="H405" s="3">
        <f t="shared" si="619"/>
        <v>1</v>
      </c>
      <c r="I405" s="1">
        <f t="shared" si="620"/>
        <v>0</v>
      </c>
      <c r="J405" s="1">
        <v>0</v>
      </c>
      <c r="K405" s="1">
        <v>0</v>
      </c>
      <c r="L405" s="1">
        <v>0</v>
      </c>
      <c r="M405" t="s">
        <v>15</v>
      </c>
      <c r="N405" s="4">
        <f t="shared" ref="N405" si="647">SUM(E403:E412)</f>
        <v>9</v>
      </c>
      <c r="O405" t="s">
        <v>15</v>
      </c>
      <c r="P405" s="4">
        <f t="shared" ref="P405" si="648">SUM(I403:I412)</f>
        <v>5</v>
      </c>
    </row>
    <row r="406" spans="1:16" x14ac:dyDescent="0.25">
      <c r="A406" t="s">
        <v>7</v>
      </c>
      <c r="B406">
        <v>-51</v>
      </c>
      <c r="C406">
        <v>1</v>
      </c>
      <c r="D406">
        <v>0</v>
      </c>
      <c r="E406" s="3">
        <f t="shared" si="618"/>
        <v>1</v>
      </c>
      <c r="F406" s="3">
        <v>0</v>
      </c>
      <c r="G406" s="3">
        <v>0</v>
      </c>
      <c r="H406" s="3">
        <f t="shared" si="619"/>
        <v>0</v>
      </c>
      <c r="I406" s="1">
        <f t="shared" si="620"/>
        <v>0</v>
      </c>
      <c r="J406" s="1">
        <v>0</v>
      </c>
      <c r="K406" s="1">
        <v>0</v>
      </c>
      <c r="L406" s="1">
        <v>0</v>
      </c>
      <c r="M406" t="s">
        <v>16</v>
      </c>
      <c r="N406" s="4">
        <f t="shared" ref="N406" si="649">SUM(F403:F412)</f>
        <v>0</v>
      </c>
      <c r="O406" t="s">
        <v>16</v>
      </c>
      <c r="P406" s="4">
        <f t="shared" ref="P406" si="650">SUM(J403:J412)</f>
        <v>0</v>
      </c>
    </row>
    <row r="407" spans="1:16" x14ac:dyDescent="0.25">
      <c r="A407" t="s">
        <v>8</v>
      </c>
      <c r="B407">
        <v>-51</v>
      </c>
      <c r="C407">
        <v>1</v>
      </c>
      <c r="D407">
        <v>1</v>
      </c>
      <c r="E407" s="3">
        <f t="shared" si="618"/>
        <v>1</v>
      </c>
      <c r="F407" s="3">
        <v>0</v>
      </c>
      <c r="G407" s="3">
        <v>0</v>
      </c>
      <c r="H407" s="3">
        <f t="shared" si="619"/>
        <v>0</v>
      </c>
      <c r="I407" s="1">
        <f t="shared" si="620"/>
        <v>1</v>
      </c>
      <c r="J407" s="1">
        <v>0</v>
      </c>
      <c r="K407" s="1">
        <v>0</v>
      </c>
      <c r="L407" s="1">
        <v>0</v>
      </c>
      <c r="M407" t="s">
        <v>17</v>
      </c>
      <c r="N407" s="4">
        <f t="shared" ref="N407" si="651">SUM(G403:G412)</f>
        <v>0</v>
      </c>
      <c r="O407" t="s">
        <v>17</v>
      </c>
      <c r="P407" s="4">
        <f t="shared" ref="P407" si="652">SUM(K403:K412)</f>
        <v>0</v>
      </c>
    </row>
    <row r="408" spans="1:16" x14ac:dyDescent="0.25">
      <c r="A408" t="s">
        <v>9</v>
      </c>
      <c r="B408">
        <v>-51</v>
      </c>
      <c r="C408">
        <v>1</v>
      </c>
      <c r="D408">
        <v>1</v>
      </c>
      <c r="E408" s="3">
        <f t="shared" si="618"/>
        <v>1</v>
      </c>
      <c r="F408" s="3">
        <v>0</v>
      </c>
      <c r="G408" s="3">
        <v>0</v>
      </c>
      <c r="H408" s="3">
        <f t="shared" si="619"/>
        <v>0</v>
      </c>
      <c r="I408" s="1">
        <f t="shared" si="620"/>
        <v>1</v>
      </c>
      <c r="J408" s="1">
        <v>0</v>
      </c>
      <c r="K408" s="1">
        <v>0</v>
      </c>
      <c r="L408" s="1">
        <v>0</v>
      </c>
      <c r="M408" t="s">
        <v>18</v>
      </c>
      <c r="N408" s="4">
        <f t="shared" ref="N408" si="653">SUM(H403:H412)</f>
        <v>1</v>
      </c>
      <c r="O408" t="s">
        <v>18</v>
      </c>
      <c r="P408" s="4">
        <f t="shared" ref="P408" si="654">SUM(L403:L412)</f>
        <v>0</v>
      </c>
    </row>
    <row r="409" spans="1:16" x14ac:dyDescent="0.25">
      <c r="A409" t="s">
        <v>10</v>
      </c>
      <c r="B409">
        <v>-51</v>
      </c>
      <c r="C409">
        <v>1</v>
      </c>
      <c r="D409">
        <v>1</v>
      </c>
      <c r="E409" s="3">
        <f t="shared" si="618"/>
        <v>1</v>
      </c>
      <c r="F409" s="3">
        <v>0</v>
      </c>
      <c r="G409" s="3">
        <v>0</v>
      </c>
      <c r="H409" s="3">
        <f t="shared" si="619"/>
        <v>0</v>
      </c>
      <c r="I409" s="1">
        <f t="shared" si="620"/>
        <v>1</v>
      </c>
      <c r="J409" s="1">
        <v>0</v>
      </c>
      <c r="K409" s="1">
        <v>0</v>
      </c>
      <c r="L409" s="1">
        <v>0</v>
      </c>
      <c r="M409" s="1" t="s">
        <v>21</v>
      </c>
      <c r="N409" s="4">
        <f t="shared" ref="N409" si="655">SUM(N405:N406)/SUM(N405:N408)</f>
        <v>0.9</v>
      </c>
      <c r="O409" s="1" t="s">
        <v>21</v>
      </c>
      <c r="P409" s="1">
        <f t="shared" ref="P409" si="656">SUM(P405:P406)/SUM(P405:P408)</f>
        <v>1</v>
      </c>
    </row>
    <row r="410" spans="1:16" x14ac:dyDescent="0.25">
      <c r="A410" t="s">
        <v>11</v>
      </c>
      <c r="B410">
        <v>-51</v>
      </c>
      <c r="C410">
        <v>1</v>
      </c>
      <c r="D410">
        <v>0</v>
      </c>
      <c r="E410" s="3">
        <f t="shared" si="618"/>
        <v>1</v>
      </c>
      <c r="F410" s="3">
        <v>0</v>
      </c>
      <c r="G410" s="3">
        <v>0</v>
      </c>
      <c r="H410" s="3">
        <f t="shared" si="619"/>
        <v>0</v>
      </c>
      <c r="I410" s="1">
        <f t="shared" si="620"/>
        <v>0</v>
      </c>
      <c r="J410" s="1">
        <v>0</v>
      </c>
      <c r="K410" s="1">
        <v>0</v>
      </c>
      <c r="L410" s="1">
        <v>0</v>
      </c>
      <c r="M410" s="1" t="s">
        <v>22</v>
      </c>
      <c r="N410" s="4">
        <f t="shared" ref="N410" si="657">2*N405/(2*N405+N407+N408)</f>
        <v>0.94736842105263153</v>
      </c>
      <c r="O410" s="1" t="s">
        <v>22</v>
      </c>
      <c r="P410" s="1">
        <f t="shared" ref="P410" si="658">2*P405/(2*P405+P407+P408)</f>
        <v>1</v>
      </c>
    </row>
    <row r="411" spans="1:16" x14ac:dyDescent="0.25">
      <c r="A411" t="s">
        <v>12</v>
      </c>
      <c r="B411">
        <v>-51</v>
      </c>
      <c r="C411">
        <v>1</v>
      </c>
      <c r="D411">
        <v>1</v>
      </c>
      <c r="E411" s="3">
        <f t="shared" si="618"/>
        <v>1</v>
      </c>
      <c r="F411" s="3">
        <v>0</v>
      </c>
      <c r="G411" s="3">
        <v>0</v>
      </c>
      <c r="H411" s="3">
        <f t="shared" si="619"/>
        <v>0</v>
      </c>
      <c r="I411" s="1">
        <f t="shared" si="620"/>
        <v>1</v>
      </c>
      <c r="J411" s="1">
        <v>0</v>
      </c>
      <c r="K411" s="1">
        <v>0</v>
      </c>
      <c r="L411" s="1">
        <v>0</v>
      </c>
      <c r="M411" s="1" t="s">
        <v>24</v>
      </c>
      <c r="N411" s="4">
        <f t="shared" ref="N411" si="659">N405/(N405+N408)</f>
        <v>0.9</v>
      </c>
      <c r="O411" s="1" t="s">
        <v>24</v>
      </c>
      <c r="P411" s="4">
        <f t="shared" ref="P411" si="660">P405/(P405+P408)</f>
        <v>1</v>
      </c>
    </row>
    <row r="412" spans="1:16" x14ac:dyDescent="0.25">
      <c r="A412" t="s">
        <v>13</v>
      </c>
      <c r="B412">
        <v>-51</v>
      </c>
      <c r="C412">
        <v>1</v>
      </c>
      <c r="D412">
        <v>1</v>
      </c>
      <c r="E412" s="3">
        <f t="shared" si="618"/>
        <v>1</v>
      </c>
      <c r="F412" s="3">
        <v>0</v>
      </c>
      <c r="G412" s="3">
        <v>0</v>
      </c>
      <c r="H412" s="3">
        <f t="shared" si="619"/>
        <v>0</v>
      </c>
      <c r="I412" s="1">
        <f t="shared" si="620"/>
        <v>1</v>
      </c>
      <c r="J412" s="1">
        <v>0</v>
      </c>
      <c r="K412" s="1">
        <v>0</v>
      </c>
      <c r="L412" s="1">
        <v>0</v>
      </c>
    </row>
    <row r="413" spans="1:16" x14ac:dyDescent="0.25">
      <c r="A413" t="s">
        <v>4</v>
      </c>
      <c r="B413">
        <v>-50</v>
      </c>
      <c r="C413">
        <v>1</v>
      </c>
      <c r="D413">
        <v>0</v>
      </c>
      <c r="E413" s="3">
        <f t="shared" si="618"/>
        <v>1</v>
      </c>
      <c r="F413" s="3">
        <v>0</v>
      </c>
      <c r="G413" s="3">
        <v>0</v>
      </c>
      <c r="H413" s="3">
        <f t="shared" si="619"/>
        <v>0</v>
      </c>
      <c r="I413" s="1">
        <f t="shared" si="620"/>
        <v>0</v>
      </c>
      <c r="J413" s="1">
        <v>0</v>
      </c>
      <c r="K413" s="1">
        <v>0</v>
      </c>
      <c r="L413" s="1">
        <v>0</v>
      </c>
      <c r="M413" t="s">
        <v>14</v>
      </c>
      <c r="N413" s="4">
        <f t="shared" ref="N413" si="661">COUNT(C413:C422)</f>
        <v>10</v>
      </c>
      <c r="O413" t="s">
        <v>23</v>
      </c>
      <c r="P413" s="2">
        <f t="shared" ref="P413" si="662">B413</f>
        <v>-50</v>
      </c>
    </row>
    <row r="414" spans="1:16" x14ac:dyDescent="0.25">
      <c r="A414" t="s">
        <v>5</v>
      </c>
      <c r="B414">
        <v>-50</v>
      </c>
      <c r="C414">
        <v>1</v>
      </c>
      <c r="D414">
        <v>0</v>
      </c>
      <c r="E414" s="3">
        <f t="shared" si="618"/>
        <v>1</v>
      </c>
      <c r="F414" s="3">
        <v>0</v>
      </c>
      <c r="G414" s="3">
        <v>0</v>
      </c>
      <c r="H414" s="3">
        <f t="shared" si="619"/>
        <v>0</v>
      </c>
      <c r="I414" s="1">
        <f t="shared" si="620"/>
        <v>0</v>
      </c>
      <c r="J414" s="1">
        <v>0</v>
      </c>
      <c r="K414" s="1">
        <v>0</v>
      </c>
      <c r="L414" s="1">
        <v>0</v>
      </c>
      <c r="M414" t="s">
        <v>19</v>
      </c>
      <c r="O414" t="s">
        <v>20</v>
      </c>
    </row>
    <row r="415" spans="1:16" x14ac:dyDescent="0.25">
      <c r="A415" t="s">
        <v>6</v>
      </c>
      <c r="B415">
        <v>-50</v>
      </c>
      <c r="C415">
        <v>0</v>
      </c>
      <c r="D415">
        <v>0</v>
      </c>
      <c r="E415" s="3">
        <f t="shared" si="618"/>
        <v>0</v>
      </c>
      <c r="F415" s="3">
        <v>0</v>
      </c>
      <c r="G415" s="3">
        <v>0</v>
      </c>
      <c r="H415" s="3">
        <f t="shared" si="619"/>
        <v>1</v>
      </c>
      <c r="I415" s="1">
        <f t="shared" si="620"/>
        <v>0</v>
      </c>
      <c r="J415" s="1">
        <v>0</v>
      </c>
      <c r="K415" s="1">
        <v>0</v>
      </c>
      <c r="L415" s="1">
        <v>0</v>
      </c>
      <c r="M415" t="s">
        <v>15</v>
      </c>
      <c r="N415" s="4">
        <f t="shared" ref="N415" si="663">SUM(E413:E422)</f>
        <v>9</v>
      </c>
      <c r="O415" t="s">
        <v>15</v>
      </c>
      <c r="P415" s="4">
        <f t="shared" ref="P415" si="664">SUM(I413:I422)</f>
        <v>6</v>
      </c>
    </row>
    <row r="416" spans="1:16" x14ac:dyDescent="0.25">
      <c r="A416" t="s">
        <v>7</v>
      </c>
      <c r="B416">
        <v>-50</v>
      </c>
      <c r="C416">
        <v>1</v>
      </c>
      <c r="D416">
        <v>1</v>
      </c>
      <c r="E416" s="3">
        <f t="shared" si="618"/>
        <v>1</v>
      </c>
      <c r="F416" s="3">
        <v>0</v>
      </c>
      <c r="G416" s="3">
        <v>0</v>
      </c>
      <c r="H416" s="3">
        <f t="shared" si="619"/>
        <v>0</v>
      </c>
      <c r="I416" s="1">
        <f t="shared" si="620"/>
        <v>1</v>
      </c>
      <c r="J416" s="1">
        <v>0</v>
      </c>
      <c r="K416" s="1">
        <v>0</v>
      </c>
      <c r="L416" s="1">
        <v>0</v>
      </c>
      <c r="M416" t="s">
        <v>16</v>
      </c>
      <c r="N416" s="4">
        <f t="shared" ref="N416" si="665">SUM(F413:F422)</f>
        <v>0</v>
      </c>
      <c r="O416" t="s">
        <v>16</v>
      </c>
      <c r="P416" s="4">
        <f t="shared" ref="P416" si="666">SUM(J413:J422)</f>
        <v>0</v>
      </c>
    </row>
    <row r="417" spans="1:16" x14ac:dyDescent="0.25">
      <c r="A417" t="s">
        <v>8</v>
      </c>
      <c r="B417">
        <v>-50</v>
      </c>
      <c r="C417">
        <v>1</v>
      </c>
      <c r="D417">
        <v>1</v>
      </c>
      <c r="E417" s="3">
        <f t="shared" si="618"/>
        <v>1</v>
      </c>
      <c r="F417" s="3">
        <v>0</v>
      </c>
      <c r="G417" s="3">
        <v>0</v>
      </c>
      <c r="H417" s="3">
        <f t="shared" si="619"/>
        <v>0</v>
      </c>
      <c r="I417" s="1">
        <f t="shared" si="620"/>
        <v>1</v>
      </c>
      <c r="J417" s="1">
        <v>0</v>
      </c>
      <c r="K417" s="1">
        <v>0</v>
      </c>
      <c r="L417" s="1">
        <v>0</v>
      </c>
      <c r="M417" t="s">
        <v>17</v>
      </c>
      <c r="N417" s="4">
        <f t="shared" ref="N417" si="667">SUM(G413:G422)</f>
        <v>0</v>
      </c>
      <c r="O417" t="s">
        <v>17</v>
      </c>
      <c r="P417" s="4">
        <f t="shared" ref="P417" si="668">SUM(K413:K422)</f>
        <v>0</v>
      </c>
    </row>
    <row r="418" spans="1:16" x14ac:dyDescent="0.25">
      <c r="A418" t="s">
        <v>9</v>
      </c>
      <c r="B418">
        <v>-50</v>
      </c>
      <c r="C418">
        <v>1</v>
      </c>
      <c r="D418">
        <v>1</v>
      </c>
      <c r="E418" s="3">
        <f t="shared" si="618"/>
        <v>1</v>
      </c>
      <c r="F418" s="3">
        <v>0</v>
      </c>
      <c r="G418" s="3">
        <v>0</v>
      </c>
      <c r="H418" s="3">
        <f t="shared" si="619"/>
        <v>0</v>
      </c>
      <c r="I418" s="1">
        <f t="shared" si="620"/>
        <v>1</v>
      </c>
      <c r="J418" s="1">
        <v>0</v>
      </c>
      <c r="K418" s="1">
        <v>0</v>
      </c>
      <c r="L418" s="1">
        <v>0</v>
      </c>
      <c r="M418" t="s">
        <v>18</v>
      </c>
      <c r="N418" s="4">
        <f t="shared" ref="N418" si="669">SUM(H413:H422)</f>
        <v>1</v>
      </c>
      <c r="O418" t="s">
        <v>18</v>
      </c>
      <c r="P418" s="4">
        <f t="shared" ref="P418" si="670">SUM(L413:L422)</f>
        <v>0</v>
      </c>
    </row>
    <row r="419" spans="1:16" x14ac:dyDescent="0.25">
      <c r="A419" t="s">
        <v>10</v>
      </c>
      <c r="B419">
        <v>-50</v>
      </c>
      <c r="C419">
        <v>1</v>
      </c>
      <c r="D419">
        <v>1</v>
      </c>
      <c r="E419" s="3">
        <f t="shared" si="618"/>
        <v>1</v>
      </c>
      <c r="F419" s="3">
        <v>0</v>
      </c>
      <c r="G419" s="3">
        <v>0</v>
      </c>
      <c r="H419" s="3">
        <f t="shared" si="619"/>
        <v>0</v>
      </c>
      <c r="I419" s="1">
        <f t="shared" si="620"/>
        <v>1</v>
      </c>
      <c r="J419" s="1">
        <v>0</v>
      </c>
      <c r="K419" s="1">
        <v>0</v>
      </c>
      <c r="L419" s="1">
        <v>0</v>
      </c>
      <c r="M419" s="1" t="s">
        <v>21</v>
      </c>
      <c r="N419" s="4">
        <f t="shared" ref="N419" si="671">SUM(N415:N416)/SUM(N415:N418)</f>
        <v>0.9</v>
      </c>
      <c r="O419" s="1" t="s">
        <v>21</v>
      </c>
      <c r="P419" s="1">
        <f t="shared" ref="P419" si="672">SUM(P415:P416)/SUM(P415:P418)</f>
        <v>1</v>
      </c>
    </row>
    <row r="420" spans="1:16" x14ac:dyDescent="0.25">
      <c r="A420" t="s">
        <v>11</v>
      </c>
      <c r="B420">
        <v>-50</v>
      </c>
      <c r="C420">
        <v>1</v>
      </c>
      <c r="D420">
        <v>0</v>
      </c>
      <c r="E420" s="3">
        <f t="shared" si="618"/>
        <v>1</v>
      </c>
      <c r="F420" s="3">
        <v>0</v>
      </c>
      <c r="G420" s="3">
        <v>0</v>
      </c>
      <c r="H420" s="3">
        <f t="shared" si="619"/>
        <v>0</v>
      </c>
      <c r="I420" s="1">
        <f t="shared" si="620"/>
        <v>0</v>
      </c>
      <c r="J420" s="1">
        <v>0</v>
      </c>
      <c r="K420" s="1">
        <v>0</v>
      </c>
      <c r="L420" s="1">
        <v>0</v>
      </c>
      <c r="M420" s="1" t="s">
        <v>22</v>
      </c>
      <c r="N420" s="4">
        <f t="shared" ref="N420" si="673">2*N415/(2*N415+N417+N418)</f>
        <v>0.94736842105263153</v>
      </c>
      <c r="O420" s="1" t="s">
        <v>22</v>
      </c>
      <c r="P420" s="1">
        <f t="shared" ref="P420" si="674">2*P415/(2*P415+P417+P418)</f>
        <v>1</v>
      </c>
    </row>
    <row r="421" spans="1:16" x14ac:dyDescent="0.25">
      <c r="A421" t="s">
        <v>12</v>
      </c>
      <c r="B421">
        <v>-50</v>
      </c>
      <c r="C421">
        <v>1</v>
      </c>
      <c r="D421">
        <v>1</v>
      </c>
      <c r="E421" s="3">
        <f t="shared" si="618"/>
        <v>1</v>
      </c>
      <c r="F421" s="3">
        <v>0</v>
      </c>
      <c r="G421" s="3">
        <v>0</v>
      </c>
      <c r="H421" s="3">
        <f t="shared" si="619"/>
        <v>0</v>
      </c>
      <c r="I421" s="1">
        <f t="shared" si="620"/>
        <v>1</v>
      </c>
      <c r="J421" s="1">
        <v>0</v>
      </c>
      <c r="K421" s="1">
        <v>0</v>
      </c>
      <c r="L421" s="1">
        <v>0</v>
      </c>
      <c r="M421" s="1" t="s">
        <v>24</v>
      </c>
      <c r="N421" s="4">
        <f t="shared" ref="N421" si="675">N415/(N415+N418)</f>
        <v>0.9</v>
      </c>
      <c r="O421" s="1" t="s">
        <v>24</v>
      </c>
      <c r="P421" s="4">
        <f t="shared" ref="P421" si="676">P415/(P415+P418)</f>
        <v>1</v>
      </c>
    </row>
    <row r="422" spans="1:16" x14ac:dyDescent="0.25">
      <c r="A422" t="s">
        <v>13</v>
      </c>
      <c r="B422">
        <v>-50</v>
      </c>
      <c r="C422">
        <v>1</v>
      </c>
      <c r="D422">
        <v>1</v>
      </c>
      <c r="E422" s="3">
        <f t="shared" si="618"/>
        <v>1</v>
      </c>
      <c r="F422" s="3">
        <v>0</v>
      </c>
      <c r="G422" s="3">
        <v>0</v>
      </c>
      <c r="H422" s="3">
        <f t="shared" si="619"/>
        <v>0</v>
      </c>
      <c r="I422" s="1">
        <f t="shared" si="620"/>
        <v>1</v>
      </c>
      <c r="J422" s="1">
        <v>0</v>
      </c>
      <c r="K422" s="1">
        <v>0</v>
      </c>
      <c r="L422" s="1">
        <v>0</v>
      </c>
    </row>
    <row r="423" spans="1:16" x14ac:dyDescent="0.25">
      <c r="A423" t="s">
        <v>4</v>
      </c>
      <c r="B423">
        <v>-49</v>
      </c>
      <c r="C423">
        <v>1</v>
      </c>
      <c r="D423">
        <v>0</v>
      </c>
      <c r="E423" s="3">
        <f t="shared" si="618"/>
        <v>1</v>
      </c>
      <c r="F423" s="3">
        <v>0</v>
      </c>
      <c r="G423" s="3">
        <v>0</v>
      </c>
      <c r="H423" s="3">
        <f t="shared" si="619"/>
        <v>0</v>
      </c>
      <c r="I423" s="1">
        <f t="shared" si="620"/>
        <v>0</v>
      </c>
      <c r="J423" s="1">
        <v>0</v>
      </c>
      <c r="K423" s="1">
        <v>0</v>
      </c>
      <c r="L423" s="1">
        <v>0</v>
      </c>
      <c r="M423" t="s">
        <v>14</v>
      </c>
      <c r="N423" s="4">
        <f t="shared" ref="N423" si="677">COUNT(C423:C432)</f>
        <v>10</v>
      </c>
      <c r="O423" t="s">
        <v>23</v>
      </c>
      <c r="P423" s="2">
        <f t="shared" ref="P423" si="678">B423</f>
        <v>-49</v>
      </c>
    </row>
    <row r="424" spans="1:16" x14ac:dyDescent="0.25">
      <c r="A424" t="s">
        <v>5</v>
      </c>
      <c r="B424">
        <v>-49</v>
      </c>
      <c r="C424">
        <v>1</v>
      </c>
      <c r="D424">
        <v>0</v>
      </c>
      <c r="E424" s="3">
        <f t="shared" si="618"/>
        <v>1</v>
      </c>
      <c r="F424" s="3">
        <v>0</v>
      </c>
      <c r="G424" s="3">
        <v>0</v>
      </c>
      <c r="H424" s="3">
        <f t="shared" si="619"/>
        <v>0</v>
      </c>
      <c r="I424" s="1">
        <f t="shared" si="620"/>
        <v>0</v>
      </c>
      <c r="J424" s="1">
        <v>0</v>
      </c>
      <c r="K424" s="1">
        <v>0</v>
      </c>
      <c r="L424" s="1">
        <v>0</v>
      </c>
      <c r="M424" t="s">
        <v>19</v>
      </c>
      <c r="O424" t="s">
        <v>20</v>
      </c>
    </row>
    <row r="425" spans="1:16" x14ac:dyDescent="0.25">
      <c r="A425" t="s">
        <v>6</v>
      </c>
      <c r="B425">
        <v>-49</v>
      </c>
      <c r="C425">
        <v>0</v>
      </c>
      <c r="D425">
        <v>0</v>
      </c>
      <c r="E425" s="3">
        <f t="shared" si="618"/>
        <v>0</v>
      </c>
      <c r="F425" s="3">
        <v>0</v>
      </c>
      <c r="G425" s="3">
        <v>0</v>
      </c>
      <c r="H425" s="3">
        <f t="shared" si="619"/>
        <v>1</v>
      </c>
      <c r="I425" s="1">
        <f t="shared" si="620"/>
        <v>0</v>
      </c>
      <c r="J425" s="1">
        <v>0</v>
      </c>
      <c r="K425" s="1">
        <v>0</v>
      </c>
      <c r="L425" s="1">
        <v>0</v>
      </c>
      <c r="M425" t="s">
        <v>15</v>
      </c>
      <c r="N425" s="4">
        <f t="shared" ref="N425" si="679">SUM(E423:E432)</f>
        <v>9</v>
      </c>
      <c r="O425" t="s">
        <v>15</v>
      </c>
      <c r="P425" s="4">
        <f t="shared" ref="P425" si="680">SUM(I423:I432)</f>
        <v>5</v>
      </c>
    </row>
    <row r="426" spans="1:16" x14ac:dyDescent="0.25">
      <c r="A426" t="s">
        <v>7</v>
      </c>
      <c r="B426">
        <v>-49</v>
      </c>
      <c r="C426">
        <v>1</v>
      </c>
      <c r="D426">
        <v>0</v>
      </c>
      <c r="E426" s="3">
        <f t="shared" si="618"/>
        <v>1</v>
      </c>
      <c r="F426" s="3">
        <v>0</v>
      </c>
      <c r="G426" s="3">
        <v>0</v>
      </c>
      <c r="H426" s="3">
        <f t="shared" si="619"/>
        <v>0</v>
      </c>
      <c r="I426" s="1">
        <f t="shared" si="620"/>
        <v>0</v>
      </c>
      <c r="J426" s="1">
        <v>0</v>
      </c>
      <c r="K426" s="1">
        <v>0</v>
      </c>
      <c r="L426" s="1">
        <v>0</v>
      </c>
      <c r="M426" t="s">
        <v>16</v>
      </c>
      <c r="N426" s="4">
        <f t="shared" ref="N426" si="681">SUM(F423:F432)</f>
        <v>0</v>
      </c>
      <c r="O426" t="s">
        <v>16</v>
      </c>
      <c r="P426" s="4">
        <f t="shared" ref="P426" si="682">SUM(J423:J432)</f>
        <v>0</v>
      </c>
    </row>
    <row r="427" spans="1:16" x14ac:dyDescent="0.25">
      <c r="A427" t="s">
        <v>8</v>
      </c>
      <c r="B427">
        <v>-49</v>
      </c>
      <c r="C427">
        <v>1</v>
      </c>
      <c r="D427">
        <v>1</v>
      </c>
      <c r="E427" s="3">
        <f t="shared" si="618"/>
        <v>1</v>
      </c>
      <c r="F427" s="3">
        <v>0</v>
      </c>
      <c r="G427" s="3">
        <v>0</v>
      </c>
      <c r="H427" s="3">
        <f t="shared" si="619"/>
        <v>0</v>
      </c>
      <c r="I427" s="1">
        <f t="shared" si="620"/>
        <v>1</v>
      </c>
      <c r="J427" s="1">
        <v>0</v>
      </c>
      <c r="K427" s="1">
        <v>0</v>
      </c>
      <c r="L427" s="1">
        <v>0</v>
      </c>
      <c r="M427" t="s">
        <v>17</v>
      </c>
      <c r="N427" s="4">
        <f t="shared" ref="N427" si="683">SUM(G423:G432)</f>
        <v>0</v>
      </c>
      <c r="O427" t="s">
        <v>17</v>
      </c>
      <c r="P427" s="4">
        <f t="shared" ref="P427" si="684">SUM(K423:K432)</f>
        <v>0</v>
      </c>
    </row>
    <row r="428" spans="1:16" x14ac:dyDescent="0.25">
      <c r="A428" t="s">
        <v>9</v>
      </c>
      <c r="B428">
        <v>-49</v>
      </c>
      <c r="C428">
        <v>1</v>
      </c>
      <c r="D428">
        <v>1</v>
      </c>
      <c r="E428" s="3">
        <f t="shared" si="618"/>
        <v>1</v>
      </c>
      <c r="F428" s="3">
        <v>0</v>
      </c>
      <c r="G428" s="3">
        <v>0</v>
      </c>
      <c r="H428" s="3">
        <f t="shared" si="619"/>
        <v>0</v>
      </c>
      <c r="I428" s="1">
        <f t="shared" si="620"/>
        <v>1</v>
      </c>
      <c r="J428" s="1">
        <v>0</v>
      </c>
      <c r="K428" s="1">
        <v>0</v>
      </c>
      <c r="L428" s="1">
        <v>0</v>
      </c>
      <c r="M428" t="s">
        <v>18</v>
      </c>
      <c r="N428" s="4">
        <f t="shared" ref="N428" si="685">SUM(H423:H432)</f>
        <v>1</v>
      </c>
      <c r="O428" t="s">
        <v>18</v>
      </c>
      <c r="P428" s="4">
        <f t="shared" ref="P428" si="686">SUM(L423:L432)</f>
        <v>0</v>
      </c>
    </row>
    <row r="429" spans="1:16" x14ac:dyDescent="0.25">
      <c r="A429" t="s">
        <v>10</v>
      </c>
      <c r="B429">
        <v>-49</v>
      </c>
      <c r="C429">
        <v>1</v>
      </c>
      <c r="D429">
        <v>1</v>
      </c>
      <c r="E429" s="3">
        <f t="shared" si="618"/>
        <v>1</v>
      </c>
      <c r="F429" s="3">
        <v>0</v>
      </c>
      <c r="G429" s="3">
        <v>0</v>
      </c>
      <c r="H429" s="3">
        <f t="shared" si="619"/>
        <v>0</v>
      </c>
      <c r="I429" s="1">
        <f t="shared" si="620"/>
        <v>1</v>
      </c>
      <c r="J429" s="1">
        <v>0</v>
      </c>
      <c r="K429" s="1">
        <v>0</v>
      </c>
      <c r="L429" s="1">
        <v>0</v>
      </c>
      <c r="M429" s="1" t="s">
        <v>21</v>
      </c>
      <c r="N429" s="4">
        <f t="shared" ref="N429" si="687">SUM(N425:N426)/SUM(N425:N428)</f>
        <v>0.9</v>
      </c>
      <c r="O429" s="1" t="s">
        <v>21</v>
      </c>
      <c r="P429" s="1">
        <f t="shared" ref="P429" si="688">SUM(P425:P426)/SUM(P425:P428)</f>
        <v>1</v>
      </c>
    </row>
    <row r="430" spans="1:16" x14ac:dyDescent="0.25">
      <c r="A430" t="s">
        <v>11</v>
      </c>
      <c r="B430">
        <v>-49</v>
      </c>
      <c r="C430">
        <v>1</v>
      </c>
      <c r="D430">
        <v>0</v>
      </c>
      <c r="E430" s="3">
        <f t="shared" si="618"/>
        <v>1</v>
      </c>
      <c r="F430" s="3">
        <v>0</v>
      </c>
      <c r="G430" s="3">
        <v>0</v>
      </c>
      <c r="H430" s="3">
        <f t="shared" si="619"/>
        <v>0</v>
      </c>
      <c r="I430" s="1">
        <f t="shared" si="620"/>
        <v>0</v>
      </c>
      <c r="J430" s="1">
        <v>0</v>
      </c>
      <c r="K430" s="1">
        <v>0</v>
      </c>
      <c r="L430" s="1">
        <v>0</v>
      </c>
      <c r="M430" s="1" t="s">
        <v>22</v>
      </c>
      <c r="N430" s="4">
        <f t="shared" ref="N430" si="689">2*N425/(2*N425+N427+N428)</f>
        <v>0.94736842105263153</v>
      </c>
      <c r="O430" s="1" t="s">
        <v>22</v>
      </c>
      <c r="P430" s="1">
        <f t="shared" ref="P430" si="690">2*P425/(2*P425+P427+P428)</f>
        <v>1</v>
      </c>
    </row>
    <row r="431" spans="1:16" x14ac:dyDescent="0.25">
      <c r="A431" t="s">
        <v>12</v>
      </c>
      <c r="B431">
        <v>-49</v>
      </c>
      <c r="C431">
        <v>1</v>
      </c>
      <c r="D431">
        <v>1</v>
      </c>
      <c r="E431" s="3">
        <f t="shared" si="618"/>
        <v>1</v>
      </c>
      <c r="F431" s="3">
        <v>0</v>
      </c>
      <c r="G431" s="3">
        <v>0</v>
      </c>
      <c r="H431" s="3">
        <f t="shared" si="619"/>
        <v>0</v>
      </c>
      <c r="I431" s="1">
        <f t="shared" si="620"/>
        <v>1</v>
      </c>
      <c r="J431" s="1">
        <v>0</v>
      </c>
      <c r="K431" s="1">
        <v>0</v>
      </c>
      <c r="L431" s="1">
        <v>0</v>
      </c>
      <c r="M431" s="1" t="s">
        <v>24</v>
      </c>
      <c r="N431" s="4">
        <f t="shared" ref="N431" si="691">N425/(N425+N428)</f>
        <v>0.9</v>
      </c>
      <c r="O431" s="1" t="s">
        <v>24</v>
      </c>
      <c r="P431" s="4">
        <f t="shared" ref="P431" si="692">P425/(P425+P428)</f>
        <v>1</v>
      </c>
    </row>
    <row r="432" spans="1:16" x14ac:dyDescent="0.25">
      <c r="A432" t="s">
        <v>13</v>
      </c>
      <c r="B432">
        <v>-49</v>
      </c>
      <c r="C432">
        <v>1</v>
      </c>
      <c r="D432">
        <v>1</v>
      </c>
      <c r="E432" s="3">
        <f t="shared" si="618"/>
        <v>1</v>
      </c>
      <c r="F432" s="3">
        <v>0</v>
      </c>
      <c r="G432" s="3">
        <v>0</v>
      </c>
      <c r="H432" s="3">
        <f t="shared" si="619"/>
        <v>0</v>
      </c>
      <c r="I432" s="1">
        <f t="shared" si="620"/>
        <v>1</v>
      </c>
      <c r="J432" s="1">
        <v>0</v>
      </c>
      <c r="K432" s="1">
        <v>0</v>
      </c>
      <c r="L432" s="1">
        <v>0</v>
      </c>
    </row>
    <row r="433" spans="1:16" x14ac:dyDescent="0.25">
      <c r="A433" t="s">
        <v>4</v>
      </c>
      <c r="B433">
        <v>-48</v>
      </c>
      <c r="C433">
        <v>1</v>
      </c>
      <c r="D433">
        <v>0</v>
      </c>
      <c r="E433" s="3">
        <f t="shared" si="618"/>
        <v>1</v>
      </c>
      <c r="F433" s="3">
        <v>0</v>
      </c>
      <c r="G433" s="3">
        <v>0</v>
      </c>
      <c r="H433" s="3">
        <f t="shared" si="619"/>
        <v>0</v>
      </c>
      <c r="I433" s="1">
        <f t="shared" si="620"/>
        <v>0</v>
      </c>
      <c r="J433" s="1">
        <v>0</v>
      </c>
      <c r="K433" s="1">
        <v>0</v>
      </c>
      <c r="L433" s="1">
        <v>0</v>
      </c>
      <c r="M433" t="s">
        <v>14</v>
      </c>
      <c r="N433" s="4">
        <f t="shared" ref="N433" si="693">COUNT(C433:C442)</f>
        <v>10</v>
      </c>
      <c r="O433" t="s">
        <v>23</v>
      </c>
      <c r="P433" s="2">
        <f t="shared" ref="P433" si="694">B433</f>
        <v>-48</v>
      </c>
    </row>
    <row r="434" spans="1:16" x14ac:dyDescent="0.25">
      <c r="A434" t="s">
        <v>5</v>
      </c>
      <c r="B434">
        <v>-48</v>
      </c>
      <c r="C434">
        <v>1</v>
      </c>
      <c r="D434">
        <v>0</v>
      </c>
      <c r="E434" s="3">
        <f t="shared" si="618"/>
        <v>1</v>
      </c>
      <c r="F434" s="3">
        <v>0</v>
      </c>
      <c r="G434" s="3">
        <v>0</v>
      </c>
      <c r="H434" s="3">
        <f t="shared" si="619"/>
        <v>0</v>
      </c>
      <c r="I434" s="1">
        <f t="shared" si="620"/>
        <v>0</v>
      </c>
      <c r="J434" s="1">
        <v>0</v>
      </c>
      <c r="K434" s="1">
        <v>0</v>
      </c>
      <c r="L434" s="1">
        <v>0</v>
      </c>
      <c r="M434" t="s">
        <v>19</v>
      </c>
      <c r="O434" t="s">
        <v>20</v>
      </c>
    </row>
    <row r="435" spans="1:16" x14ac:dyDescent="0.25">
      <c r="A435" t="s">
        <v>6</v>
      </c>
      <c r="B435">
        <v>-48</v>
      </c>
      <c r="C435">
        <v>1</v>
      </c>
      <c r="D435">
        <v>0</v>
      </c>
      <c r="E435" s="3">
        <f t="shared" si="618"/>
        <v>1</v>
      </c>
      <c r="F435" s="3">
        <v>0</v>
      </c>
      <c r="G435" s="3">
        <v>0</v>
      </c>
      <c r="H435" s="3">
        <f t="shared" si="619"/>
        <v>0</v>
      </c>
      <c r="I435" s="1">
        <f t="shared" si="620"/>
        <v>0</v>
      </c>
      <c r="J435" s="1">
        <v>0</v>
      </c>
      <c r="K435" s="1">
        <v>0</v>
      </c>
      <c r="L435" s="1">
        <v>0</v>
      </c>
      <c r="M435" t="s">
        <v>15</v>
      </c>
      <c r="N435" s="4">
        <f t="shared" ref="N435" si="695">SUM(E433:E442)</f>
        <v>10</v>
      </c>
      <c r="O435" t="s">
        <v>15</v>
      </c>
      <c r="P435" s="4">
        <f t="shared" ref="P435" si="696">SUM(I433:I442)</f>
        <v>6</v>
      </c>
    </row>
    <row r="436" spans="1:16" x14ac:dyDescent="0.25">
      <c r="A436" t="s">
        <v>7</v>
      </c>
      <c r="B436">
        <v>-48</v>
      </c>
      <c r="C436">
        <v>1</v>
      </c>
      <c r="D436">
        <v>1</v>
      </c>
      <c r="E436" s="3">
        <f t="shared" si="618"/>
        <v>1</v>
      </c>
      <c r="F436" s="3">
        <v>0</v>
      </c>
      <c r="G436" s="3">
        <v>0</v>
      </c>
      <c r="H436" s="3">
        <f t="shared" si="619"/>
        <v>0</v>
      </c>
      <c r="I436" s="1">
        <f t="shared" si="620"/>
        <v>1</v>
      </c>
      <c r="J436" s="1">
        <v>0</v>
      </c>
      <c r="K436" s="1">
        <v>0</v>
      </c>
      <c r="L436" s="1">
        <v>0</v>
      </c>
      <c r="M436" t="s">
        <v>16</v>
      </c>
      <c r="N436" s="4">
        <f t="shared" ref="N436" si="697">SUM(F433:F442)</f>
        <v>0</v>
      </c>
      <c r="O436" t="s">
        <v>16</v>
      </c>
      <c r="P436" s="4">
        <f t="shared" ref="P436" si="698">SUM(J433:J442)</f>
        <v>0</v>
      </c>
    </row>
    <row r="437" spans="1:16" x14ac:dyDescent="0.25">
      <c r="A437" t="s">
        <v>8</v>
      </c>
      <c r="B437">
        <v>-48</v>
      </c>
      <c r="C437">
        <v>1</v>
      </c>
      <c r="D437">
        <v>1</v>
      </c>
      <c r="E437" s="3">
        <f t="shared" si="618"/>
        <v>1</v>
      </c>
      <c r="F437" s="3">
        <v>0</v>
      </c>
      <c r="G437" s="3">
        <v>0</v>
      </c>
      <c r="H437" s="3">
        <f t="shared" si="619"/>
        <v>0</v>
      </c>
      <c r="I437" s="1">
        <f t="shared" si="620"/>
        <v>1</v>
      </c>
      <c r="J437" s="1">
        <v>0</v>
      </c>
      <c r="K437" s="1">
        <v>0</v>
      </c>
      <c r="L437" s="1">
        <v>0</v>
      </c>
      <c r="M437" t="s">
        <v>17</v>
      </c>
      <c r="N437" s="4">
        <f t="shared" ref="N437" si="699">SUM(G433:G442)</f>
        <v>0</v>
      </c>
      <c r="O437" t="s">
        <v>17</v>
      </c>
      <c r="P437" s="4">
        <f t="shared" ref="P437" si="700">SUM(K433:K442)</f>
        <v>0</v>
      </c>
    </row>
    <row r="438" spans="1:16" x14ac:dyDescent="0.25">
      <c r="A438" t="s">
        <v>9</v>
      </c>
      <c r="B438">
        <v>-48</v>
      </c>
      <c r="C438">
        <v>1</v>
      </c>
      <c r="D438">
        <v>1</v>
      </c>
      <c r="E438" s="3">
        <f t="shared" si="618"/>
        <v>1</v>
      </c>
      <c r="F438" s="3">
        <v>0</v>
      </c>
      <c r="G438" s="3">
        <v>0</v>
      </c>
      <c r="H438" s="3">
        <f t="shared" si="619"/>
        <v>0</v>
      </c>
      <c r="I438" s="1">
        <f t="shared" si="620"/>
        <v>1</v>
      </c>
      <c r="J438" s="1">
        <v>0</v>
      </c>
      <c r="K438" s="1">
        <v>0</v>
      </c>
      <c r="L438" s="1">
        <v>0</v>
      </c>
      <c r="M438" t="s">
        <v>18</v>
      </c>
      <c r="N438" s="4">
        <f t="shared" ref="N438" si="701">SUM(H433:H442)</f>
        <v>0</v>
      </c>
      <c r="O438" t="s">
        <v>18</v>
      </c>
      <c r="P438" s="4">
        <f t="shared" ref="P438" si="702">SUM(L433:L442)</f>
        <v>0</v>
      </c>
    </row>
    <row r="439" spans="1:16" x14ac:dyDescent="0.25">
      <c r="A439" t="s">
        <v>10</v>
      </c>
      <c r="B439">
        <v>-48</v>
      </c>
      <c r="C439">
        <v>1</v>
      </c>
      <c r="D439">
        <v>1</v>
      </c>
      <c r="E439" s="3">
        <f t="shared" si="618"/>
        <v>1</v>
      </c>
      <c r="F439" s="3">
        <v>0</v>
      </c>
      <c r="G439" s="3">
        <v>0</v>
      </c>
      <c r="H439" s="3">
        <f t="shared" si="619"/>
        <v>0</v>
      </c>
      <c r="I439" s="1">
        <f t="shared" si="620"/>
        <v>1</v>
      </c>
      <c r="J439" s="1">
        <v>0</v>
      </c>
      <c r="K439" s="1">
        <v>0</v>
      </c>
      <c r="L439" s="1">
        <v>0</v>
      </c>
      <c r="M439" s="1" t="s">
        <v>21</v>
      </c>
      <c r="N439" s="4">
        <f t="shared" ref="N439" si="703">SUM(N435:N436)/SUM(N435:N438)</f>
        <v>1</v>
      </c>
      <c r="O439" s="1" t="s">
        <v>21</v>
      </c>
      <c r="P439" s="1">
        <f t="shared" ref="P439" si="704">SUM(P435:P436)/SUM(P435:P438)</f>
        <v>1</v>
      </c>
    </row>
    <row r="440" spans="1:16" x14ac:dyDescent="0.25">
      <c r="A440" t="s">
        <v>11</v>
      </c>
      <c r="B440">
        <v>-48</v>
      </c>
      <c r="C440">
        <v>1</v>
      </c>
      <c r="D440">
        <v>0</v>
      </c>
      <c r="E440" s="3">
        <f t="shared" si="618"/>
        <v>1</v>
      </c>
      <c r="F440" s="3">
        <v>0</v>
      </c>
      <c r="G440" s="3">
        <v>0</v>
      </c>
      <c r="H440" s="3">
        <f t="shared" si="619"/>
        <v>0</v>
      </c>
      <c r="I440" s="1">
        <f t="shared" si="620"/>
        <v>0</v>
      </c>
      <c r="J440" s="1">
        <v>0</v>
      </c>
      <c r="K440" s="1">
        <v>0</v>
      </c>
      <c r="L440" s="1">
        <v>0</v>
      </c>
      <c r="M440" s="1" t="s">
        <v>22</v>
      </c>
      <c r="N440" s="4">
        <f t="shared" ref="N440" si="705">2*N435/(2*N435+N437+N438)</f>
        <v>1</v>
      </c>
      <c r="O440" s="1" t="s">
        <v>22</v>
      </c>
      <c r="P440" s="1">
        <f t="shared" ref="P440" si="706">2*P435/(2*P435+P437+P438)</f>
        <v>1</v>
      </c>
    </row>
    <row r="441" spans="1:16" x14ac:dyDescent="0.25">
      <c r="A441" t="s">
        <v>12</v>
      </c>
      <c r="B441">
        <v>-48</v>
      </c>
      <c r="C441">
        <v>1</v>
      </c>
      <c r="D441">
        <v>1</v>
      </c>
      <c r="E441" s="3">
        <f t="shared" si="618"/>
        <v>1</v>
      </c>
      <c r="F441" s="3">
        <v>0</v>
      </c>
      <c r="G441" s="3">
        <v>0</v>
      </c>
      <c r="H441" s="3">
        <f t="shared" si="619"/>
        <v>0</v>
      </c>
      <c r="I441" s="1">
        <f t="shared" si="620"/>
        <v>1</v>
      </c>
      <c r="J441" s="1">
        <v>0</v>
      </c>
      <c r="K441" s="1">
        <v>0</v>
      </c>
      <c r="L441" s="1">
        <v>0</v>
      </c>
      <c r="M441" s="1" t="s">
        <v>24</v>
      </c>
      <c r="N441" s="4">
        <f t="shared" ref="N441" si="707">N435/(N435+N438)</f>
        <v>1</v>
      </c>
      <c r="O441" s="1" t="s">
        <v>24</v>
      </c>
      <c r="P441" s="4">
        <f t="shared" ref="P441" si="708">P435/(P435+P438)</f>
        <v>1</v>
      </c>
    </row>
    <row r="442" spans="1:16" x14ac:dyDescent="0.25">
      <c r="A442" t="s">
        <v>13</v>
      </c>
      <c r="B442">
        <v>-48</v>
      </c>
      <c r="C442">
        <v>1</v>
      </c>
      <c r="D442">
        <v>1</v>
      </c>
      <c r="E442" s="3">
        <f t="shared" si="618"/>
        <v>1</v>
      </c>
      <c r="F442" s="3">
        <v>0</v>
      </c>
      <c r="G442" s="3">
        <v>0</v>
      </c>
      <c r="H442" s="3">
        <f t="shared" si="619"/>
        <v>0</v>
      </c>
      <c r="I442" s="1">
        <f t="shared" si="620"/>
        <v>1</v>
      </c>
      <c r="J442" s="1">
        <v>0</v>
      </c>
      <c r="K442" s="1">
        <v>0</v>
      </c>
      <c r="L442" s="1">
        <v>0</v>
      </c>
    </row>
    <row r="443" spans="1:16" x14ac:dyDescent="0.25">
      <c r="A443" t="s">
        <v>4</v>
      </c>
      <c r="B443">
        <v>-47</v>
      </c>
      <c r="C443">
        <v>1</v>
      </c>
      <c r="D443">
        <v>0</v>
      </c>
      <c r="E443" s="3">
        <f t="shared" si="618"/>
        <v>1</v>
      </c>
      <c r="F443" s="3">
        <v>0</v>
      </c>
      <c r="G443" s="3">
        <v>0</v>
      </c>
      <c r="H443" s="3">
        <f t="shared" si="619"/>
        <v>0</v>
      </c>
      <c r="I443" s="1">
        <f t="shared" si="620"/>
        <v>0</v>
      </c>
      <c r="J443" s="1">
        <v>0</v>
      </c>
      <c r="K443" s="1">
        <v>0</v>
      </c>
      <c r="L443" s="1">
        <v>0</v>
      </c>
      <c r="M443" t="s">
        <v>14</v>
      </c>
      <c r="N443" s="4">
        <f t="shared" ref="N443" si="709">COUNT(C443:C452)</f>
        <v>10</v>
      </c>
      <c r="O443" t="s">
        <v>23</v>
      </c>
      <c r="P443" s="2">
        <f t="shared" ref="P443" si="710">B443</f>
        <v>-47</v>
      </c>
    </row>
    <row r="444" spans="1:16" x14ac:dyDescent="0.25">
      <c r="A444" t="s">
        <v>5</v>
      </c>
      <c r="B444">
        <v>-47</v>
      </c>
      <c r="C444">
        <v>1</v>
      </c>
      <c r="D444">
        <v>0</v>
      </c>
      <c r="E444" s="3">
        <f t="shared" si="618"/>
        <v>1</v>
      </c>
      <c r="F444" s="3">
        <v>0</v>
      </c>
      <c r="G444" s="3">
        <v>0</v>
      </c>
      <c r="H444" s="3">
        <f t="shared" si="619"/>
        <v>0</v>
      </c>
      <c r="I444" s="1">
        <f t="shared" si="620"/>
        <v>0</v>
      </c>
      <c r="J444" s="1">
        <v>0</v>
      </c>
      <c r="K444" s="1">
        <v>0</v>
      </c>
      <c r="L444" s="1">
        <v>0</v>
      </c>
      <c r="M444" t="s">
        <v>19</v>
      </c>
      <c r="O444" t="s">
        <v>20</v>
      </c>
    </row>
    <row r="445" spans="1:16" x14ac:dyDescent="0.25">
      <c r="A445" t="s">
        <v>6</v>
      </c>
      <c r="B445">
        <v>-47</v>
      </c>
      <c r="C445">
        <v>1</v>
      </c>
      <c r="D445">
        <v>1</v>
      </c>
      <c r="E445" s="3">
        <f t="shared" si="618"/>
        <v>1</v>
      </c>
      <c r="F445" s="3">
        <v>0</v>
      </c>
      <c r="G445" s="3">
        <v>0</v>
      </c>
      <c r="H445" s="3">
        <f t="shared" si="619"/>
        <v>0</v>
      </c>
      <c r="I445" s="1">
        <f t="shared" si="620"/>
        <v>1</v>
      </c>
      <c r="J445" s="1">
        <v>0</v>
      </c>
      <c r="K445" s="1">
        <v>0</v>
      </c>
      <c r="L445" s="1">
        <v>0</v>
      </c>
      <c r="M445" t="s">
        <v>15</v>
      </c>
      <c r="N445" s="4">
        <f t="shared" ref="N445" si="711">SUM(E443:E452)</f>
        <v>10</v>
      </c>
      <c r="O445" t="s">
        <v>15</v>
      </c>
      <c r="P445" s="4">
        <f t="shared" ref="P445" si="712">SUM(I443:I452)</f>
        <v>7</v>
      </c>
    </row>
    <row r="446" spans="1:16" x14ac:dyDescent="0.25">
      <c r="A446" t="s">
        <v>7</v>
      </c>
      <c r="B446">
        <v>-47</v>
      </c>
      <c r="C446">
        <v>1</v>
      </c>
      <c r="D446">
        <v>1</v>
      </c>
      <c r="E446" s="3">
        <f t="shared" si="618"/>
        <v>1</v>
      </c>
      <c r="F446" s="3">
        <v>0</v>
      </c>
      <c r="G446" s="3">
        <v>0</v>
      </c>
      <c r="H446" s="3">
        <f t="shared" si="619"/>
        <v>0</v>
      </c>
      <c r="I446" s="1">
        <f t="shared" si="620"/>
        <v>1</v>
      </c>
      <c r="J446" s="1">
        <v>0</v>
      </c>
      <c r="K446" s="1">
        <v>0</v>
      </c>
      <c r="L446" s="1">
        <v>0</v>
      </c>
      <c r="M446" t="s">
        <v>16</v>
      </c>
      <c r="N446" s="4">
        <f t="shared" ref="N446" si="713">SUM(F443:F452)</f>
        <v>0</v>
      </c>
      <c r="O446" t="s">
        <v>16</v>
      </c>
      <c r="P446" s="4">
        <f t="shared" ref="P446" si="714">SUM(J443:J452)</f>
        <v>0</v>
      </c>
    </row>
    <row r="447" spans="1:16" x14ac:dyDescent="0.25">
      <c r="A447" t="s">
        <v>8</v>
      </c>
      <c r="B447">
        <v>-47</v>
      </c>
      <c r="C447">
        <v>1</v>
      </c>
      <c r="D447">
        <v>1</v>
      </c>
      <c r="E447" s="3">
        <f t="shared" si="618"/>
        <v>1</v>
      </c>
      <c r="F447" s="3">
        <v>0</v>
      </c>
      <c r="G447" s="3">
        <v>0</v>
      </c>
      <c r="H447" s="3">
        <f t="shared" si="619"/>
        <v>0</v>
      </c>
      <c r="I447" s="1">
        <f t="shared" si="620"/>
        <v>1</v>
      </c>
      <c r="J447" s="1">
        <v>0</v>
      </c>
      <c r="K447" s="1">
        <v>0</v>
      </c>
      <c r="L447" s="1">
        <v>0</v>
      </c>
      <c r="M447" t="s">
        <v>17</v>
      </c>
      <c r="N447" s="4">
        <f t="shared" ref="N447" si="715">SUM(G443:G452)</f>
        <v>0</v>
      </c>
      <c r="O447" t="s">
        <v>17</v>
      </c>
      <c r="P447" s="4">
        <f t="shared" ref="P447" si="716">SUM(K443:K452)</f>
        <v>0</v>
      </c>
    </row>
    <row r="448" spans="1:16" x14ac:dyDescent="0.25">
      <c r="A448" t="s">
        <v>9</v>
      </c>
      <c r="B448">
        <v>-47</v>
      </c>
      <c r="C448">
        <v>1</v>
      </c>
      <c r="D448">
        <v>1</v>
      </c>
      <c r="E448" s="3">
        <f t="shared" si="618"/>
        <v>1</v>
      </c>
      <c r="F448" s="3">
        <v>0</v>
      </c>
      <c r="G448" s="3">
        <v>0</v>
      </c>
      <c r="H448" s="3">
        <f t="shared" si="619"/>
        <v>0</v>
      </c>
      <c r="I448" s="1">
        <f t="shared" si="620"/>
        <v>1</v>
      </c>
      <c r="J448" s="1">
        <v>0</v>
      </c>
      <c r="K448" s="1">
        <v>0</v>
      </c>
      <c r="L448" s="1">
        <v>0</v>
      </c>
      <c r="M448" t="s">
        <v>18</v>
      </c>
      <c r="N448" s="4">
        <f t="shared" ref="N448" si="717">SUM(H443:H452)</f>
        <v>0</v>
      </c>
      <c r="O448" t="s">
        <v>18</v>
      </c>
      <c r="P448" s="4">
        <f t="shared" ref="P448" si="718">SUM(L443:L452)</f>
        <v>0</v>
      </c>
    </row>
    <row r="449" spans="1:16" x14ac:dyDescent="0.25">
      <c r="A449" t="s">
        <v>10</v>
      </c>
      <c r="B449">
        <v>-47</v>
      </c>
      <c r="C449">
        <v>1</v>
      </c>
      <c r="D449">
        <v>1</v>
      </c>
      <c r="E449" s="3">
        <f t="shared" si="618"/>
        <v>1</v>
      </c>
      <c r="F449" s="3">
        <v>0</v>
      </c>
      <c r="G449" s="3">
        <v>0</v>
      </c>
      <c r="H449" s="3">
        <f t="shared" si="619"/>
        <v>0</v>
      </c>
      <c r="I449" s="1">
        <f t="shared" si="620"/>
        <v>1</v>
      </c>
      <c r="J449" s="1">
        <v>0</v>
      </c>
      <c r="K449" s="1">
        <v>0</v>
      </c>
      <c r="L449" s="1">
        <v>0</v>
      </c>
      <c r="M449" s="1" t="s">
        <v>21</v>
      </c>
      <c r="N449" s="4">
        <f t="shared" ref="N449" si="719">SUM(N445:N446)/SUM(N445:N448)</f>
        <v>1</v>
      </c>
      <c r="O449" s="1" t="s">
        <v>21</v>
      </c>
      <c r="P449" s="1">
        <f t="shared" ref="P449" si="720">SUM(P445:P446)/SUM(P445:P448)</f>
        <v>1</v>
      </c>
    </row>
    <row r="450" spans="1:16" x14ac:dyDescent="0.25">
      <c r="A450" t="s">
        <v>11</v>
      </c>
      <c r="B450">
        <v>-47</v>
      </c>
      <c r="C450">
        <v>1</v>
      </c>
      <c r="D450">
        <v>0</v>
      </c>
      <c r="E450" s="3">
        <f t="shared" si="618"/>
        <v>1</v>
      </c>
      <c r="F450" s="3">
        <v>0</v>
      </c>
      <c r="G450" s="3">
        <v>0</v>
      </c>
      <c r="H450" s="3">
        <f t="shared" si="619"/>
        <v>0</v>
      </c>
      <c r="I450" s="1">
        <f t="shared" si="620"/>
        <v>0</v>
      </c>
      <c r="J450" s="1">
        <v>0</v>
      </c>
      <c r="K450" s="1">
        <v>0</v>
      </c>
      <c r="L450" s="1">
        <v>0</v>
      </c>
      <c r="M450" s="1" t="s">
        <v>22</v>
      </c>
      <c r="N450" s="4">
        <f t="shared" ref="N450" si="721">2*N445/(2*N445+N447+N448)</f>
        <v>1</v>
      </c>
      <c r="O450" s="1" t="s">
        <v>22</v>
      </c>
      <c r="P450" s="1">
        <f t="shared" ref="P450" si="722">2*P445/(2*P445+P447+P448)</f>
        <v>1</v>
      </c>
    </row>
    <row r="451" spans="1:16" x14ac:dyDescent="0.25">
      <c r="A451" t="s">
        <v>12</v>
      </c>
      <c r="B451">
        <v>-47</v>
      </c>
      <c r="C451">
        <v>1</v>
      </c>
      <c r="D451">
        <v>1</v>
      </c>
      <c r="E451" s="3">
        <f t="shared" si="618"/>
        <v>1</v>
      </c>
      <c r="F451" s="3">
        <v>0</v>
      </c>
      <c r="G451" s="3">
        <v>0</v>
      </c>
      <c r="H451" s="3">
        <f t="shared" si="619"/>
        <v>0</v>
      </c>
      <c r="I451" s="1">
        <f t="shared" si="620"/>
        <v>1</v>
      </c>
      <c r="J451" s="1">
        <v>0</v>
      </c>
      <c r="K451" s="1">
        <v>0</v>
      </c>
      <c r="L451" s="1">
        <v>0</v>
      </c>
      <c r="M451" s="1" t="s">
        <v>24</v>
      </c>
      <c r="N451" s="4">
        <f t="shared" ref="N451" si="723">N445/(N445+N448)</f>
        <v>1</v>
      </c>
      <c r="O451" s="1" t="s">
        <v>24</v>
      </c>
      <c r="P451" s="4">
        <f t="shared" ref="P451" si="724">P445/(P445+P448)</f>
        <v>1</v>
      </c>
    </row>
    <row r="452" spans="1:16" x14ac:dyDescent="0.25">
      <c r="A452" t="s">
        <v>13</v>
      </c>
      <c r="B452">
        <v>-47</v>
      </c>
      <c r="C452">
        <v>1</v>
      </c>
      <c r="D452">
        <v>1</v>
      </c>
      <c r="E452" s="3">
        <f t="shared" ref="E452:E515" si="725">C452</f>
        <v>1</v>
      </c>
      <c r="F452" s="3">
        <v>0</v>
      </c>
      <c r="G452" s="3">
        <v>0</v>
      </c>
      <c r="H452" s="3">
        <f t="shared" ref="H452:H515" si="726">IF((C452=0), 1,0)</f>
        <v>0</v>
      </c>
      <c r="I452" s="1">
        <f t="shared" ref="I452:I515" si="727">D452</f>
        <v>1</v>
      </c>
      <c r="J452" s="1">
        <v>0</v>
      </c>
      <c r="K452" s="1">
        <v>0</v>
      </c>
      <c r="L452" s="1">
        <v>0</v>
      </c>
    </row>
    <row r="453" spans="1:16" x14ac:dyDescent="0.25">
      <c r="A453" t="s">
        <v>4</v>
      </c>
      <c r="B453">
        <v>-46</v>
      </c>
      <c r="C453">
        <v>1</v>
      </c>
      <c r="D453">
        <v>1</v>
      </c>
      <c r="E453" s="3">
        <f t="shared" si="725"/>
        <v>1</v>
      </c>
      <c r="F453" s="3">
        <v>0</v>
      </c>
      <c r="G453" s="3">
        <v>0</v>
      </c>
      <c r="H453" s="3">
        <f t="shared" si="726"/>
        <v>0</v>
      </c>
      <c r="I453" s="1">
        <f t="shared" si="727"/>
        <v>1</v>
      </c>
      <c r="J453" s="1">
        <v>0</v>
      </c>
      <c r="K453" s="1">
        <v>0</v>
      </c>
      <c r="L453" s="1">
        <v>0</v>
      </c>
      <c r="M453" t="s">
        <v>14</v>
      </c>
      <c r="N453" s="4">
        <f t="shared" ref="N453" si="728">COUNT(C453:C462)</f>
        <v>10</v>
      </c>
      <c r="O453" t="s">
        <v>23</v>
      </c>
      <c r="P453" s="2">
        <f t="shared" ref="P453" si="729">B453</f>
        <v>-46</v>
      </c>
    </row>
    <row r="454" spans="1:16" x14ac:dyDescent="0.25">
      <c r="A454" t="s">
        <v>5</v>
      </c>
      <c r="B454">
        <v>-46</v>
      </c>
      <c r="C454">
        <v>1</v>
      </c>
      <c r="D454">
        <v>0</v>
      </c>
      <c r="E454" s="3">
        <f t="shared" si="725"/>
        <v>1</v>
      </c>
      <c r="F454" s="3">
        <v>0</v>
      </c>
      <c r="G454" s="3">
        <v>0</v>
      </c>
      <c r="H454" s="3">
        <f t="shared" si="726"/>
        <v>0</v>
      </c>
      <c r="I454" s="1">
        <f t="shared" si="727"/>
        <v>0</v>
      </c>
      <c r="J454" s="1">
        <v>0</v>
      </c>
      <c r="K454" s="1">
        <v>0</v>
      </c>
      <c r="L454" s="1">
        <v>0</v>
      </c>
      <c r="M454" t="s">
        <v>19</v>
      </c>
      <c r="O454" t="s">
        <v>20</v>
      </c>
    </row>
    <row r="455" spans="1:16" x14ac:dyDescent="0.25">
      <c r="A455" t="s">
        <v>6</v>
      </c>
      <c r="B455">
        <v>-46</v>
      </c>
      <c r="C455">
        <v>1</v>
      </c>
      <c r="D455">
        <v>1</v>
      </c>
      <c r="E455" s="3">
        <f t="shared" si="725"/>
        <v>1</v>
      </c>
      <c r="F455" s="3">
        <v>0</v>
      </c>
      <c r="G455" s="3">
        <v>0</v>
      </c>
      <c r="H455" s="3">
        <f t="shared" si="726"/>
        <v>0</v>
      </c>
      <c r="I455" s="1">
        <f t="shared" si="727"/>
        <v>1</v>
      </c>
      <c r="J455" s="1">
        <v>0</v>
      </c>
      <c r="K455" s="1">
        <v>0</v>
      </c>
      <c r="L455" s="1">
        <v>0</v>
      </c>
      <c r="M455" t="s">
        <v>15</v>
      </c>
      <c r="N455" s="4">
        <f t="shared" ref="N455" si="730">SUM(E453:E462)</f>
        <v>10</v>
      </c>
      <c r="O455" t="s">
        <v>15</v>
      </c>
      <c r="P455" s="4">
        <f t="shared" ref="P455" si="731">SUM(I453:I462)</f>
        <v>7</v>
      </c>
    </row>
    <row r="456" spans="1:16" x14ac:dyDescent="0.25">
      <c r="A456" t="s">
        <v>7</v>
      </c>
      <c r="B456">
        <v>-46</v>
      </c>
      <c r="C456">
        <v>1</v>
      </c>
      <c r="D456">
        <v>1</v>
      </c>
      <c r="E456" s="3">
        <f t="shared" si="725"/>
        <v>1</v>
      </c>
      <c r="F456" s="3">
        <v>0</v>
      </c>
      <c r="G456" s="3">
        <v>0</v>
      </c>
      <c r="H456" s="3">
        <f t="shared" si="726"/>
        <v>0</v>
      </c>
      <c r="I456" s="1">
        <f t="shared" si="727"/>
        <v>1</v>
      </c>
      <c r="J456" s="1">
        <v>0</v>
      </c>
      <c r="K456" s="1">
        <v>0</v>
      </c>
      <c r="L456" s="1">
        <v>0</v>
      </c>
      <c r="M456" t="s">
        <v>16</v>
      </c>
      <c r="N456" s="4">
        <f t="shared" ref="N456" si="732">SUM(F453:F462)</f>
        <v>0</v>
      </c>
      <c r="O456" t="s">
        <v>16</v>
      </c>
      <c r="P456" s="4">
        <f t="shared" ref="P456" si="733">SUM(J453:J462)</f>
        <v>0</v>
      </c>
    </row>
    <row r="457" spans="1:16" x14ac:dyDescent="0.25">
      <c r="A457" t="s">
        <v>8</v>
      </c>
      <c r="B457">
        <v>-46</v>
      </c>
      <c r="C457">
        <v>1</v>
      </c>
      <c r="D457">
        <v>1</v>
      </c>
      <c r="E457" s="3">
        <f t="shared" si="725"/>
        <v>1</v>
      </c>
      <c r="F457" s="3">
        <v>0</v>
      </c>
      <c r="G457" s="3">
        <v>0</v>
      </c>
      <c r="H457" s="3">
        <f t="shared" si="726"/>
        <v>0</v>
      </c>
      <c r="I457" s="1">
        <f t="shared" si="727"/>
        <v>1</v>
      </c>
      <c r="J457" s="1">
        <v>0</v>
      </c>
      <c r="K457" s="1">
        <v>0</v>
      </c>
      <c r="L457" s="1">
        <v>0</v>
      </c>
      <c r="M457" t="s">
        <v>17</v>
      </c>
      <c r="N457" s="4">
        <f t="shared" ref="N457" si="734">SUM(G453:G462)</f>
        <v>0</v>
      </c>
      <c r="O457" t="s">
        <v>17</v>
      </c>
      <c r="P457" s="4">
        <f t="shared" ref="P457" si="735">SUM(K453:K462)</f>
        <v>0</v>
      </c>
    </row>
    <row r="458" spans="1:16" x14ac:dyDescent="0.25">
      <c r="A458" t="s">
        <v>9</v>
      </c>
      <c r="B458">
        <v>-46</v>
      </c>
      <c r="C458">
        <v>1</v>
      </c>
      <c r="D458">
        <v>1</v>
      </c>
      <c r="E458" s="3">
        <f t="shared" si="725"/>
        <v>1</v>
      </c>
      <c r="F458" s="3">
        <v>0</v>
      </c>
      <c r="G458" s="3">
        <v>0</v>
      </c>
      <c r="H458" s="3">
        <f t="shared" si="726"/>
        <v>0</v>
      </c>
      <c r="I458" s="1">
        <f t="shared" si="727"/>
        <v>1</v>
      </c>
      <c r="J458" s="1">
        <v>0</v>
      </c>
      <c r="K458" s="1">
        <v>0</v>
      </c>
      <c r="L458" s="1">
        <v>0</v>
      </c>
      <c r="M458" t="s">
        <v>18</v>
      </c>
      <c r="N458" s="4">
        <f t="shared" ref="N458" si="736">SUM(H453:H462)</f>
        <v>0</v>
      </c>
      <c r="O458" t="s">
        <v>18</v>
      </c>
      <c r="P458" s="4">
        <f t="shared" ref="P458" si="737">SUM(L453:L462)</f>
        <v>0</v>
      </c>
    </row>
    <row r="459" spans="1:16" x14ac:dyDescent="0.25">
      <c r="A459" t="s">
        <v>10</v>
      </c>
      <c r="B459">
        <v>-46</v>
      </c>
      <c r="C459">
        <v>1</v>
      </c>
      <c r="D459">
        <v>1</v>
      </c>
      <c r="E459" s="3">
        <f t="shared" si="725"/>
        <v>1</v>
      </c>
      <c r="F459" s="3">
        <v>0</v>
      </c>
      <c r="G459" s="3">
        <v>0</v>
      </c>
      <c r="H459" s="3">
        <f t="shared" si="726"/>
        <v>0</v>
      </c>
      <c r="I459" s="1">
        <f t="shared" si="727"/>
        <v>1</v>
      </c>
      <c r="J459" s="1">
        <v>0</v>
      </c>
      <c r="K459" s="1">
        <v>0</v>
      </c>
      <c r="L459" s="1">
        <v>0</v>
      </c>
      <c r="M459" s="1" t="s">
        <v>21</v>
      </c>
      <c r="N459" s="4">
        <f t="shared" ref="N459" si="738">SUM(N455:N456)/SUM(N455:N458)</f>
        <v>1</v>
      </c>
      <c r="O459" s="1" t="s">
        <v>21</v>
      </c>
      <c r="P459" s="1">
        <f t="shared" ref="P459" si="739">SUM(P455:P456)/SUM(P455:P458)</f>
        <v>1</v>
      </c>
    </row>
    <row r="460" spans="1:16" x14ac:dyDescent="0.25">
      <c r="A460" t="s">
        <v>11</v>
      </c>
      <c r="B460">
        <v>-46</v>
      </c>
      <c r="C460">
        <v>1</v>
      </c>
      <c r="D460">
        <v>0</v>
      </c>
      <c r="E460" s="3">
        <f t="shared" si="725"/>
        <v>1</v>
      </c>
      <c r="F460" s="3">
        <v>0</v>
      </c>
      <c r="G460" s="3">
        <v>0</v>
      </c>
      <c r="H460" s="3">
        <f t="shared" si="726"/>
        <v>0</v>
      </c>
      <c r="I460" s="1">
        <f t="shared" si="727"/>
        <v>0</v>
      </c>
      <c r="J460" s="1">
        <v>0</v>
      </c>
      <c r="K460" s="1">
        <v>0</v>
      </c>
      <c r="L460" s="1">
        <v>0</v>
      </c>
      <c r="M460" s="1" t="s">
        <v>22</v>
      </c>
      <c r="N460" s="4">
        <f t="shared" ref="N460" si="740">2*N455/(2*N455+N457+N458)</f>
        <v>1</v>
      </c>
      <c r="O460" s="1" t="s">
        <v>22</v>
      </c>
      <c r="P460" s="1">
        <f t="shared" ref="P460" si="741">2*P455/(2*P455+P457+P458)</f>
        <v>1</v>
      </c>
    </row>
    <row r="461" spans="1:16" x14ac:dyDescent="0.25">
      <c r="A461" t="s">
        <v>12</v>
      </c>
      <c r="B461">
        <v>-46</v>
      </c>
      <c r="C461">
        <v>1</v>
      </c>
      <c r="D461">
        <v>0</v>
      </c>
      <c r="E461" s="3">
        <f t="shared" si="725"/>
        <v>1</v>
      </c>
      <c r="F461" s="3">
        <v>0</v>
      </c>
      <c r="G461" s="3">
        <v>0</v>
      </c>
      <c r="H461" s="3">
        <f t="shared" si="726"/>
        <v>0</v>
      </c>
      <c r="I461" s="1">
        <f t="shared" si="727"/>
        <v>0</v>
      </c>
      <c r="J461" s="1">
        <v>0</v>
      </c>
      <c r="K461" s="1">
        <v>0</v>
      </c>
      <c r="L461" s="1">
        <v>0</v>
      </c>
      <c r="M461" s="1" t="s">
        <v>24</v>
      </c>
      <c r="N461" s="4">
        <f t="shared" ref="N461" si="742">N455/(N455+N458)</f>
        <v>1</v>
      </c>
      <c r="O461" s="1" t="s">
        <v>24</v>
      </c>
      <c r="P461" s="4">
        <f t="shared" ref="P461" si="743">P455/(P455+P458)</f>
        <v>1</v>
      </c>
    </row>
    <row r="462" spans="1:16" x14ac:dyDescent="0.25">
      <c r="A462" t="s">
        <v>13</v>
      </c>
      <c r="B462">
        <v>-46</v>
      </c>
      <c r="C462">
        <v>1</v>
      </c>
      <c r="D462">
        <v>1</v>
      </c>
      <c r="E462" s="3">
        <f t="shared" si="725"/>
        <v>1</v>
      </c>
      <c r="F462" s="3">
        <v>0</v>
      </c>
      <c r="G462" s="3">
        <v>0</v>
      </c>
      <c r="H462" s="3">
        <f t="shared" si="726"/>
        <v>0</v>
      </c>
      <c r="I462" s="1">
        <f t="shared" si="727"/>
        <v>1</v>
      </c>
      <c r="J462" s="1">
        <v>0</v>
      </c>
      <c r="K462" s="1">
        <v>0</v>
      </c>
      <c r="L462" s="1">
        <v>0</v>
      </c>
    </row>
    <row r="463" spans="1:16" x14ac:dyDescent="0.25">
      <c r="A463" t="s">
        <v>4</v>
      </c>
      <c r="B463">
        <v>-45</v>
      </c>
      <c r="C463">
        <v>1</v>
      </c>
      <c r="D463">
        <v>1</v>
      </c>
      <c r="E463" s="3">
        <f t="shared" si="725"/>
        <v>1</v>
      </c>
      <c r="F463" s="3">
        <v>0</v>
      </c>
      <c r="G463" s="3">
        <v>0</v>
      </c>
      <c r="H463" s="3">
        <f t="shared" si="726"/>
        <v>0</v>
      </c>
      <c r="I463" s="1">
        <f t="shared" si="727"/>
        <v>1</v>
      </c>
      <c r="J463" s="1">
        <v>0</v>
      </c>
      <c r="K463" s="1">
        <v>0</v>
      </c>
      <c r="L463" s="1">
        <v>0</v>
      </c>
      <c r="M463" t="s">
        <v>14</v>
      </c>
      <c r="N463" s="4">
        <f t="shared" ref="N463" si="744">COUNT(C463:C472)</f>
        <v>10</v>
      </c>
      <c r="O463" t="s">
        <v>23</v>
      </c>
      <c r="P463" s="2">
        <f t="shared" ref="P463" si="745">B463</f>
        <v>-45</v>
      </c>
    </row>
    <row r="464" spans="1:16" x14ac:dyDescent="0.25">
      <c r="A464" t="s">
        <v>5</v>
      </c>
      <c r="B464">
        <v>-45</v>
      </c>
      <c r="C464">
        <v>1</v>
      </c>
      <c r="D464">
        <v>1</v>
      </c>
      <c r="E464" s="3">
        <f t="shared" si="725"/>
        <v>1</v>
      </c>
      <c r="F464" s="3">
        <v>0</v>
      </c>
      <c r="G464" s="3">
        <v>0</v>
      </c>
      <c r="H464" s="3">
        <f t="shared" si="726"/>
        <v>0</v>
      </c>
      <c r="I464" s="1">
        <f t="shared" si="727"/>
        <v>1</v>
      </c>
      <c r="J464" s="1">
        <v>0</v>
      </c>
      <c r="K464" s="1">
        <v>0</v>
      </c>
      <c r="L464" s="1">
        <v>0</v>
      </c>
      <c r="M464" t="s">
        <v>19</v>
      </c>
      <c r="O464" t="s">
        <v>20</v>
      </c>
    </row>
    <row r="465" spans="1:16" x14ac:dyDescent="0.25">
      <c r="A465" t="s">
        <v>6</v>
      </c>
      <c r="B465">
        <v>-45</v>
      </c>
      <c r="C465">
        <v>1</v>
      </c>
      <c r="D465">
        <v>1</v>
      </c>
      <c r="E465" s="3">
        <f t="shared" si="725"/>
        <v>1</v>
      </c>
      <c r="F465" s="3">
        <v>0</v>
      </c>
      <c r="G465" s="3">
        <v>0</v>
      </c>
      <c r="H465" s="3">
        <f t="shared" si="726"/>
        <v>0</v>
      </c>
      <c r="I465" s="1">
        <f t="shared" si="727"/>
        <v>1</v>
      </c>
      <c r="J465" s="1">
        <v>0</v>
      </c>
      <c r="K465" s="1">
        <v>0</v>
      </c>
      <c r="L465" s="1">
        <v>0</v>
      </c>
      <c r="M465" t="s">
        <v>15</v>
      </c>
      <c r="N465" s="4">
        <f t="shared" ref="N465" si="746">SUM(E463:E472)</f>
        <v>10</v>
      </c>
      <c r="O465" t="s">
        <v>15</v>
      </c>
      <c r="P465" s="4">
        <f t="shared" ref="P465" si="747">SUM(I463:I472)</f>
        <v>8</v>
      </c>
    </row>
    <row r="466" spans="1:16" x14ac:dyDescent="0.25">
      <c r="A466" t="s">
        <v>7</v>
      </c>
      <c r="B466">
        <v>-45</v>
      </c>
      <c r="C466">
        <v>1</v>
      </c>
      <c r="D466">
        <v>1</v>
      </c>
      <c r="E466" s="3">
        <f t="shared" si="725"/>
        <v>1</v>
      </c>
      <c r="F466" s="3">
        <v>0</v>
      </c>
      <c r="G466" s="3">
        <v>0</v>
      </c>
      <c r="H466" s="3">
        <f t="shared" si="726"/>
        <v>0</v>
      </c>
      <c r="I466" s="1">
        <f t="shared" si="727"/>
        <v>1</v>
      </c>
      <c r="J466" s="1">
        <v>0</v>
      </c>
      <c r="K466" s="1">
        <v>0</v>
      </c>
      <c r="L466" s="1">
        <v>0</v>
      </c>
      <c r="M466" t="s">
        <v>16</v>
      </c>
      <c r="N466" s="4">
        <f t="shared" ref="N466" si="748">SUM(F463:F472)</f>
        <v>0</v>
      </c>
      <c r="O466" t="s">
        <v>16</v>
      </c>
      <c r="P466" s="4">
        <f t="shared" ref="P466" si="749">SUM(J463:J472)</f>
        <v>0</v>
      </c>
    </row>
    <row r="467" spans="1:16" x14ac:dyDescent="0.25">
      <c r="A467" t="s">
        <v>8</v>
      </c>
      <c r="B467">
        <v>-45</v>
      </c>
      <c r="C467">
        <v>1</v>
      </c>
      <c r="D467">
        <v>1</v>
      </c>
      <c r="E467" s="3">
        <f t="shared" si="725"/>
        <v>1</v>
      </c>
      <c r="F467" s="3">
        <v>0</v>
      </c>
      <c r="G467" s="3">
        <v>0</v>
      </c>
      <c r="H467" s="3">
        <f t="shared" si="726"/>
        <v>0</v>
      </c>
      <c r="I467" s="1">
        <f t="shared" si="727"/>
        <v>1</v>
      </c>
      <c r="J467" s="1">
        <v>0</v>
      </c>
      <c r="K467" s="1">
        <v>0</v>
      </c>
      <c r="L467" s="1">
        <v>0</v>
      </c>
      <c r="M467" t="s">
        <v>17</v>
      </c>
      <c r="N467" s="4">
        <f t="shared" ref="N467" si="750">SUM(G463:G472)</f>
        <v>0</v>
      </c>
      <c r="O467" t="s">
        <v>17</v>
      </c>
      <c r="P467" s="4">
        <f t="shared" ref="P467" si="751">SUM(K463:K472)</f>
        <v>0</v>
      </c>
    </row>
    <row r="468" spans="1:16" x14ac:dyDescent="0.25">
      <c r="A468" t="s">
        <v>9</v>
      </c>
      <c r="B468">
        <v>-45</v>
      </c>
      <c r="C468">
        <v>1</v>
      </c>
      <c r="D468">
        <v>1</v>
      </c>
      <c r="E468" s="3">
        <f t="shared" si="725"/>
        <v>1</v>
      </c>
      <c r="F468" s="3">
        <v>0</v>
      </c>
      <c r="G468" s="3">
        <v>0</v>
      </c>
      <c r="H468" s="3">
        <f t="shared" si="726"/>
        <v>0</v>
      </c>
      <c r="I468" s="1">
        <f t="shared" si="727"/>
        <v>1</v>
      </c>
      <c r="J468" s="1">
        <v>0</v>
      </c>
      <c r="K468" s="1">
        <v>0</v>
      </c>
      <c r="L468" s="1">
        <v>0</v>
      </c>
      <c r="M468" t="s">
        <v>18</v>
      </c>
      <c r="N468" s="4">
        <f t="shared" ref="N468" si="752">SUM(H463:H472)</f>
        <v>0</v>
      </c>
      <c r="O468" t="s">
        <v>18</v>
      </c>
      <c r="P468" s="4">
        <f t="shared" ref="P468" si="753">SUM(L463:L472)</f>
        <v>0</v>
      </c>
    </row>
    <row r="469" spans="1:16" x14ac:dyDescent="0.25">
      <c r="A469" t="s">
        <v>10</v>
      </c>
      <c r="B469">
        <v>-45</v>
      </c>
      <c r="C469">
        <v>1</v>
      </c>
      <c r="D469">
        <v>1</v>
      </c>
      <c r="E469" s="3">
        <f t="shared" si="725"/>
        <v>1</v>
      </c>
      <c r="F469" s="3">
        <v>0</v>
      </c>
      <c r="G469" s="3">
        <v>0</v>
      </c>
      <c r="H469" s="3">
        <f t="shared" si="726"/>
        <v>0</v>
      </c>
      <c r="I469" s="1">
        <f t="shared" si="727"/>
        <v>1</v>
      </c>
      <c r="J469" s="1">
        <v>0</v>
      </c>
      <c r="K469" s="1">
        <v>0</v>
      </c>
      <c r="L469" s="1">
        <v>0</v>
      </c>
      <c r="M469" s="1" t="s">
        <v>21</v>
      </c>
      <c r="N469" s="4">
        <f t="shared" ref="N469" si="754">SUM(N465:N466)/SUM(N465:N468)</f>
        <v>1</v>
      </c>
      <c r="O469" s="1" t="s">
        <v>21</v>
      </c>
      <c r="P469" s="1">
        <f t="shared" ref="P469" si="755">SUM(P465:P466)/SUM(P465:P468)</f>
        <v>1</v>
      </c>
    </row>
    <row r="470" spans="1:16" x14ac:dyDescent="0.25">
      <c r="A470" t="s">
        <v>11</v>
      </c>
      <c r="B470">
        <v>-45</v>
      </c>
      <c r="C470">
        <v>1</v>
      </c>
      <c r="D470">
        <v>0</v>
      </c>
      <c r="E470" s="3">
        <f t="shared" si="725"/>
        <v>1</v>
      </c>
      <c r="F470" s="3">
        <v>0</v>
      </c>
      <c r="G470" s="3">
        <v>0</v>
      </c>
      <c r="H470" s="3">
        <f t="shared" si="726"/>
        <v>0</v>
      </c>
      <c r="I470" s="1">
        <f t="shared" si="727"/>
        <v>0</v>
      </c>
      <c r="J470" s="1">
        <v>0</v>
      </c>
      <c r="K470" s="1">
        <v>0</v>
      </c>
      <c r="L470" s="1">
        <v>0</v>
      </c>
      <c r="M470" s="1" t="s">
        <v>22</v>
      </c>
      <c r="N470" s="4">
        <f t="shared" ref="N470" si="756">2*N465/(2*N465+N467+N468)</f>
        <v>1</v>
      </c>
      <c r="O470" s="1" t="s">
        <v>22</v>
      </c>
      <c r="P470" s="1">
        <f t="shared" ref="P470" si="757">2*P465/(2*P465+P467+P468)</f>
        <v>1</v>
      </c>
    </row>
    <row r="471" spans="1:16" x14ac:dyDescent="0.25">
      <c r="A471" t="s">
        <v>12</v>
      </c>
      <c r="B471">
        <v>-45</v>
      </c>
      <c r="C471">
        <v>1</v>
      </c>
      <c r="D471">
        <v>0</v>
      </c>
      <c r="E471" s="3">
        <f t="shared" si="725"/>
        <v>1</v>
      </c>
      <c r="F471" s="3">
        <v>0</v>
      </c>
      <c r="G471" s="3">
        <v>0</v>
      </c>
      <c r="H471" s="3">
        <f t="shared" si="726"/>
        <v>0</v>
      </c>
      <c r="I471" s="1">
        <f t="shared" si="727"/>
        <v>0</v>
      </c>
      <c r="J471" s="1">
        <v>0</v>
      </c>
      <c r="K471" s="1">
        <v>0</v>
      </c>
      <c r="L471" s="1">
        <v>0</v>
      </c>
      <c r="M471" s="1" t="s">
        <v>24</v>
      </c>
      <c r="N471" s="4">
        <f t="shared" ref="N471" si="758">N465/(N465+N468)</f>
        <v>1</v>
      </c>
      <c r="O471" s="1" t="s">
        <v>24</v>
      </c>
      <c r="P471" s="4">
        <f t="shared" ref="P471" si="759">P465/(P465+P468)</f>
        <v>1</v>
      </c>
    </row>
    <row r="472" spans="1:16" x14ac:dyDescent="0.25">
      <c r="A472" t="s">
        <v>13</v>
      </c>
      <c r="B472">
        <v>-45</v>
      </c>
      <c r="C472">
        <v>1</v>
      </c>
      <c r="D472">
        <v>1</v>
      </c>
      <c r="E472" s="3">
        <f t="shared" si="725"/>
        <v>1</v>
      </c>
      <c r="F472" s="3">
        <v>0</v>
      </c>
      <c r="G472" s="3">
        <v>0</v>
      </c>
      <c r="H472" s="3">
        <f t="shared" si="726"/>
        <v>0</v>
      </c>
      <c r="I472" s="1">
        <f t="shared" si="727"/>
        <v>1</v>
      </c>
      <c r="J472" s="1">
        <v>0</v>
      </c>
      <c r="K472" s="1">
        <v>0</v>
      </c>
      <c r="L472" s="1">
        <v>0</v>
      </c>
    </row>
    <row r="473" spans="1:16" x14ac:dyDescent="0.25">
      <c r="A473" t="s">
        <v>4</v>
      </c>
      <c r="B473">
        <v>-44</v>
      </c>
      <c r="C473">
        <v>1</v>
      </c>
      <c r="D473">
        <v>1</v>
      </c>
      <c r="E473" s="3">
        <f t="shared" si="725"/>
        <v>1</v>
      </c>
      <c r="F473" s="3">
        <v>0</v>
      </c>
      <c r="G473" s="3">
        <v>0</v>
      </c>
      <c r="H473" s="3">
        <f t="shared" si="726"/>
        <v>0</v>
      </c>
      <c r="I473" s="1">
        <f t="shared" si="727"/>
        <v>1</v>
      </c>
      <c r="J473" s="1">
        <v>0</v>
      </c>
      <c r="K473" s="1">
        <v>0</v>
      </c>
      <c r="L473" s="1">
        <v>0</v>
      </c>
      <c r="M473" t="s">
        <v>14</v>
      </c>
      <c r="N473" s="4">
        <f t="shared" ref="N473" si="760">COUNT(C473:C482)</f>
        <v>10</v>
      </c>
      <c r="O473" t="s">
        <v>23</v>
      </c>
      <c r="P473" s="2">
        <f t="shared" ref="P473" si="761">B473</f>
        <v>-44</v>
      </c>
    </row>
    <row r="474" spans="1:16" x14ac:dyDescent="0.25">
      <c r="A474" t="s">
        <v>5</v>
      </c>
      <c r="B474">
        <v>-44</v>
      </c>
      <c r="C474">
        <v>1</v>
      </c>
      <c r="D474">
        <v>1</v>
      </c>
      <c r="E474" s="3">
        <f t="shared" si="725"/>
        <v>1</v>
      </c>
      <c r="F474" s="3">
        <v>0</v>
      </c>
      <c r="G474" s="3">
        <v>0</v>
      </c>
      <c r="H474" s="3">
        <f t="shared" si="726"/>
        <v>0</v>
      </c>
      <c r="I474" s="1">
        <f t="shared" si="727"/>
        <v>1</v>
      </c>
      <c r="J474" s="1">
        <v>0</v>
      </c>
      <c r="K474" s="1">
        <v>0</v>
      </c>
      <c r="L474" s="1">
        <v>0</v>
      </c>
      <c r="M474" t="s">
        <v>19</v>
      </c>
      <c r="O474" t="s">
        <v>20</v>
      </c>
    </row>
    <row r="475" spans="1:16" x14ac:dyDescent="0.25">
      <c r="A475" t="s">
        <v>6</v>
      </c>
      <c r="B475">
        <v>-44</v>
      </c>
      <c r="C475">
        <v>1</v>
      </c>
      <c r="D475">
        <v>1</v>
      </c>
      <c r="E475" s="3">
        <f t="shared" si="725"/>
        <v>1</v>
      </c>
      <c r="F475" s="3">
        <v>0</v>
      </c>
      <c r="G475" s="3">
        <v>0</v>
      </c>
      <c r="H475" s="3">
        <f t="shared" si="726"/>
        <v>0</v>
      </c>
      <c r="I475" s="1">
        <f t="shared" si="727"/>
        <v>1</v>
      </c>
      <c r="J475" s="1">
        <v>0</v>
      </c>
      <c r="K475" s="1">
        <v>0</v>
      </c>
      <c r="L475" s="1">
        <v>0</v>
      </c>
      <c r="M475" t="s">
        <v>15</v>
      </c>
      <c r="N475" s="4">
        <f t="shared" ref="N475" si="762">SUM(E473:E482)</f>
        <v>10</v>
      </c>
      <c r="O475" t="s">
        <v>15</v>
      </c>
      <c r="P475" s="4">
        <f t="shared" ref="P475" si="763">SUM(I473:I482)</f>
        <v>9</v>
      </c>
    </row>
    <row r="476" spans="1:16" x14ac:dyDescent="0.25">
      <c r="A476" t="s">
        <v>7</v>
      </c>
      <c r="B476">
        <v>-44</v>
      </c>
      <c r="C476">
        <v>1</v>
      </c>
      <c r="D476">
        <v>1</v>
      </c>
      <c r="E476" s="3">
        <f t="shared" si="725"/>
        <v>1</v>
      </c>
      <c r="F476" s="3">
        <v>0</v>
      </c>
      <c r="G476" s="3">
        <v>0</v>
      </c>
      <c r="H476" s="3">
        <f t="shared" si="726"/>
        <v>0</v>
      </c>
      <c r="I476" s="1">
        <f t="shared" si="727"/>
        <v>1</v>
      </c>
      <c r="J476" s="1">
        <v>0</v>
      </c>
      <c r="K476" s="1">
        <v>0</v>
      </c>
      <c r="L476" s="1">
        <v>0</v>
      </c>
      <c r="M476" t="s">
        <v>16</v>
      </c>
      <c r="N476" s="4">
        <f t="shared" ref="N476" si="764">SUM(F473:F482)</f>
        <v>0</v>
      </c>
      <c r="O476" t="s">
        <v>16</v>
      </c>
      <c r="P476" s="4">
        <f t="shared" ref="P476" si="765">SUM(J473:J482)</f>
        <v>0</v>
      </c>
    </row>
    <row r="477" spans="1:16" x14ac:dyDescent="0.25">
      <c r="A477" t="s">
        <v>8</v>
      </c>
      <c r="B477">
        <v>-44</v>
      </c>
      <c r="C477">
        <v>1</v>
      </c>
      <c r="D477">
        <v>1</v>
      </c>
      <c r="E477" s="3">
        <f t="shared" si="725"/>
        <v>1</v>
      </c>
      <c r="F477" s="3">
        <v>0</v>
      </c>
      <c r="G477" s="3">
        <v>0</v>
      </c>
      <c r="H477" s="3">
        <f t="shared" si="726"/>
        <v>0</v>
      </c>
      <c r="I477" s="1">
        <f t="shared" si="727"/>
        <v>1</v>
      </c>
      <c r="J477" s="1">
        <v>0</v>
      </c>
      <c r="K477" s="1">
        <v>0</v>
      </c>
      <c r="L477" s="1">
        <v>0</v>
      </c>
      <c r="M477" t="s">
        <v>17</v>
      </c>
      <c r="N477" s="4">
        <f t="shared" ref="N477" si="766">SUM(G473:G482)</f>
        <v>0</v>
      </c>
      <c r="O477" t="s">
        <v>17</v>
      </c>
      <c r="P477" s="4">
        <f t="shared" ref="P477" si="767">SUM(K473:K482)</f>
        <v>0</v>
      </c>
    </row>
    <row r="478" spans="1:16" x14ac:dyDescent="0.25">
      <c r="A478" t="s">
        <v>9</v>
      </c>
      <c r="B478">
        <v>-44</v>
      </c>
      <c r="C478">
        <v>1</v>
      </c>
      <c r="D478">
        <v>1</v>
      </c>
      <c r="E478" s="3">
        <f t="shared" si="725"/>
        <v>1</v>
      </c>
      <c r="F478" s="3">
        <v>0</v>
      </c>
      <c r="G478" s="3">
        <v>0</v>
      </c>
      <c r="H478" s="3">
        <f t="shared" si="726"/>
        <v>0</v>
      </c>
      <c r="I478" s="1">
        <f t="shared" si="727"/>
        <v>1</v>
      </c>
      <c r="J478" s="1">
        <v>0</v>
      </c>
      <c r="K478" s="1">
        <v>0</v>
      </c>
      <c r="L478" s="1">
        <v>0</v>
      </c>
      <c r="M478" t="s">
        <v>18</v>
      </c>
      <c r="N478" s="4">
        <f t="shared" ref="N478" si="768">SUM(H473:H482)</f>
        <v>0</v>
      </c>
      <c r="O478" t="s">
        <v>18</v>
      </c>
      <c r="P478" s="4">
        <f t="shared" ref="P478" si="769">SUM(L473:L482)</f>
        <v>0</v>
      </c>
    </row>
    <row r="479" spans="1:16" x14ac:dyDescent="0.25">
      <c r="A479" t="s">
        <v>10</v>
      </c>
      <c r="B479">
        <v>-44</v>
      </c>
      <c r="C479">
        <v>1</v>
      </c>
      <c r="D479">
        <v>1</v>
      </c>
      <c r="E479" s="3">
        <f t="shared" si="725"/>
        <v>1</v>
      </c>
      <c r="F479" s="3">
        <v>0</v>
      </c>
      <c r="G479" s="3">
        <v>0</v>
      </c>
      <c r="H479" s="3">
        <f t="shared" si="726"/>
        <v>0</v>
      </c>
      <c r="I479" s="1">
        <f t="shared" si="727"/>
        <v>1</v>
      </c>
      <c r="J479" s="1">
        <v>0</v>
      </c>
      <c r="K479" s="1">
        <v>0</v>
      </c>
      <c r="L479" s="1">
        <v>0</v>
      </c>
      <c r="M479" s="1" t="s">
        <v>21</v>
      </c>
      <c r="N479" s="4">
        <f t="shared" ref="N479" si="770">SUM(N475:N476)/SUM(N475:N478)</f>
        <v>1</v>
      </c>
      <c r="O479" s="1" t="s">
        <v>21</v>
      </c>
      <c r="P479" s="1">
        <f t="shared" ref="P479" si="771">SUM(P475:P476)/SUM(P475:P478)</f>
        <v>1</v>
      </c>
    </row>
    <row r="480" spans="1:16" x14ac:dyDescent="0.25">
      <c r="A480" t="s">
        <v>11</v>
      </c>
      <c r="B480">
        <v>-44</v>
      </c>
      <c r="C480">
        <v>1</v>
      </c>
      <c r="D480">
        <v>0</v>
      </c>
      <c r="E480" s="3">
        <f t="shared" si="725"/>
        <v>1</v>
      </c>
      <c r="F480" s="3">
        <v>0</v>
      </c>
      <c r="G480" s="3">
        <v>0</v>
      </c>
      <c r="H480" s="3">
        <f t="shared" si="726"/>
        <v>0</v>
      </c>
      <c r="I480" s="1">
        <f t="shared" si="727"/>
        <v>0</v>
      </c>
      <c r="J480" s="1">
        <v>0</v>
      </c>
      <c r="K480" s="1">
        <v>0</v>
      </c>
      <c r="L480" s="1">
        <v>0</v>
      </c>
      <c r="M480" s="1" t="s">
        <v>22</v>
      </c>
      <c r="N480" s="4">
        <f t="shared" ref="N480" si="772">2*N475/(2*N475+N477+N478)</f>
        <v>1</v>
      </c>
      <c r="O480" s="1" t="s">
        <v>22</v>
      </c>
      <c r="P480" s="1">
        <f t="shared" ref="P480" si="773">2*P475/(2*P475+P477+P478)</f>
        <v>1</v>
      </c>
    </row>
    <row r="481" spans="1:16" x14ac:dyDescent="0.25">
      <c r="A481" t="s">
        <v>12</v>
      </c>
      <c r="B481">
        <v>-44</v>
      </c>
      <c r="C481">
        <v>1</v>
      </c>
      <c r="D481">
        <v>1</v>
      </c>
      <c r="E481" s="3">
        <f t="shared" si="725"/>
        <v>1</v>
      </c>
      <c r="F481" s="3">
        <v>0</v>
      </c>
      <c r="G481" s="3">
        <v>0</v>
      </c>
      <c r="H481" s="3">
        <f t="shared" si="726"/>
        <v>0</v>
      </c>
      <c r="I481" s="1">
        <f t="shared" si="727"/>
        <v>1</v>
      </c>
      <c r="J481" s="1">
        <v>0</v>
      </c>
      <c r="K481" s="1">
        <v>0</v>
      </c>
      <c r="L481" s="1">
        <v>0</v>
      </c>
      <c r="M481" s="1" t="s">
        <v>24</v>
      </c>
      <c r="N481" s="4">
        <f t="shared" ref="N481" si="774">N475/(N475+N478)</f>
        <v>1</v>
      </c>
      <c r="O481" s="1" t="s">
        <v>24</v>
      </c>
      <c r="P481" s="4">
        <f t="shared" ref="P481" si="775">P475/(P475+P478)</f>
        <v>1</v>
      </c>
    </row>
    <row r="482" spans="1:16" x14ac:dyDescent="0.25">
      <c r="A482" t="s">
        <v>13</v>
      </c>
      <c r="B482">
        <v>-44</v>
      </c>
      <c r="C482">
        <v>1</v>
      </c>
      <c r="D482">
        <v>1</v>
      </c>
      <c r="E482" s="3">
        <f t="shared" si="725"/>
        <v>1</v>
      </c>
      <c r="F482" s="3">
        <v>0</v>
      </c>
      <c r="G482" s="3">
        <v>0</v>
      </c>
      <c r="H482" s="3">
        <f t="shared" si="726"/>
        <v>0</v>
      </c>
      <c r="I482" s="1">
        <f t="shared" si="727"/>
        <v>1</v>
      </c>
      <c r="J482" s="1">
        <v>0</v>
      </c>
      <c r="K482" s="1">
        <v>0</v>
      </c>
      <c r="L482" s="1">
        <v>0</v>
      </c>
    </row>
    <row r="483" spans="1:16" x14ac:dyDescent="0.25">
      <c r="A483" t="s">
        <v>4</v>
      </c>
      <c r="B483">
        <v>-43</v>
      </c>
      <c r="C483">
        <v>1</v>
      </c>
      <c r="D483">
        <v>1</v>
      </c>
      <c r="E483" s="3">
        <f t="shared" si="725"/>
        <v>1</v>
      </c>
      <c r="F483" s="3">
        <v>0</v>
      </c>
      <c r="G483" s="3">
        <v>0</v>
      </c>
      <c r="H483" s="3">
        <f t="shared" si="726"/>
        <v>0</v>
      </c>
      <c r="I483" s="1">
        <f t="shared" si="727"/>
        <v>1</v>
      </c>
      <c r="J483" s="1">
        <v>0</v>
      </c>
      <c r="K483" s="1">
        <v>0</v>
      </c>
      <c r="L483" s="1">
        <v>0</v>
      </c>
      <c r="M483" t="s">
        <v>14</v>
      </c>
      <c r="N483" s="4">
        <f t="shared" ref="N483" si="776">COUNT(C483:C492)</f>
        <v>10</v>
      </c>
      <c r="O483" t="s">
        <v>23</v>
      </c>
      <c r="P483" s="2">
        <f t="shared" ref="P483" si="777">B483</f>
        <v>-43</v>
      </c>
    </row>
    <row r="484" spans="1:16" x14ac:dyDescent="0.25">
      <c r="A484" t="s">
        <v>5</v>
      </c>
      <c r="B484">
        <v>-43</v>
      </c>
      <c r="C484">
        <v>1</v>
      </c>
      <c r="D484">
        <v>1</v>
      </c>
      <c r="E484" s="3">
        <f t="shared" si="725"/>
        <v>1</v>
      </c>
      <c r="F484" s="3">
        <v>0</v>
      </c>
      <c r="G484" s="3">
        <v>0</v>
      </c>
      <c r="H484" s="3">
        <f t="shared" si="726"/>
        <v>0</v>
      </c>
      <c r="I484" s="1">
        <f t="shared" si="727"/>
        <v>1</v>
      </c>
      <c r="J484" s="1">
        <v>0</v>
      </c>
      <c r="K484" s="1">
        <v>0</v>
      </c>
      <c r="L484" s="1">
        <v>0</v>
      </c>
      <c r="M484" t="s">
        <v>19</v>
      </c>
      <c r="O484" t="s">
        <v>20</v>
      </c>
    </row>
    <row r="485" spans="1:16" x14ac:dyDescent="0.25">
      <c r="A485" t="s">
        <v>6</v>
      </c>
      <c r="B485">
        <v>-43</v>
      </c>
      <c r="C485">
        <v>1</v>
      </c>
      <c r="D485">
        <v>1</v>
      </c>
      <c r="E485" s="3">
        <f t="shared" si="725"/>
        <v>1</v>
      </c>
      <c r="F485" s="3">
        <v>0</v>
      </c>
      <c r="G485" s="3">
        <v>0</v>
      </c>
      <c r="H485" s="3">
        <f t="shared" si="726"/>
        <v>0</v>
      </c>
      <c r="I485" s="1">
        <f t="shared" si="727"/>
        <v>1</v>
      </c>
      <c r="J485" s="1">
        <v>0</v>
      </c>
      <c r="K485" s="1">
        <v>0</v>
      </c>
      <c r="L485" s="1">
        <v>0</v>
      </c>
      <c r="M485" t="s">
        <v>15</v>
      </c>
      <c r="N485" s="4">
        <f t="shared" ref="N485" si="778">SUM(E483:E492)</f>
        <v>10</v>
      </c>
      <c r="O485" t="s">
        <v>15</v>
      </c>
      <c r="P485" s="4">
        <f t="shared" ref="P485" si="779">SUM(I483:I492)</f>
        <v>9</v>
      </c>
    </row>
    <row r="486" spans="1:16" x14ac:dyDescent="0.25">
      <c r="A486" t="s">
        <v>7</v>
      </c>
      <c r="B486">
        <v>-43</v>
      </c>
      <c r="C486">
        <v>1</v>
      </c>
      <c r="D486">
        <v>1</v>
      </c>
      <c r="E486" s="3">
        <f t="shared" si="725"/>
        <v>1</v>
      </c>
      <c r="F486" s="3">
        <v>0</v>
      </c>
      <c r="G486" s="3">
        <v>0</v>
      </c>
      <c r="H486" s="3">
        <f t="shared" si="726"/>
        <v>0</v>
      </c>
      <c r="I486" s="1">
        <f t="shared" si="727"/>
        <v>1</v>
      </c>
      <c r="J486" s="1">
        <v>0</v>
      </c>
      <c r="K486" s="1">
        <v>0</v>
      </c>
      <c r="L486" s="1">
        <v>0</v>
      </c>
      <c r="M486" t="s">
        <v>16</v>
      </c>
      <c r="N486" s="4">
        <f t="shared" ref="N486" si="780">SUM(F483:F492)</f>
        <v>0</v>
      </c>
      <c r="O486" t="s">
        <v>16</v>
      </c>
      <c r="P486" s="4">
        <f t="shared" ref="P486" si="781">SUM(J483:J492)</f>
        <v>0</v>
      </c>
    </row>
    <row r="487" spans="1:16" x14ac:dyDescent="0.25">
      <c r="A487" t="s">
        <v>8</v>
      </c>
      <c r="B487">
        <v>-43</v>
      </c>
      <c r="C487">
        <v>1</v>
      </c>
      <c r="D487">
        <v>1</v>
      </c>
      <c r="E487" s="3">
        <f t="shared" si="725"/>
        <v>1</v>
      </c>
      <c r="F487" s="3">
        <v>0</v>
      </c>
      <c r="G487" s="3">
        <v>0</v>
      </c>
      <c r="H487" s="3">
        <f t="shared" si="726"/>
        <v>0</v>
      </c>
      <c r="I487" s="1">
        <f t="shared" si="727"/>
        <v>1</v>
      </c>
      <c r="J487" s="1">
        <v>0</v>
      </c>
      <c r="K487" s="1">
        <v>0</v>
      </c>
      <c r="L487" s="1">
        <v>0</v>
      </c>
      <c r="M487" t="s">
        <v>17</v>
      </c>
      <c r="N487" s="4">
        <f t="shared" ref="N487" si="782">SUM(G483:G492)</f>
        <v>0</v>
      </c>
      <c r="O487" t="s">
        <v>17</v>
      </c>
      <c r="P487" s="4">
        <f t="shared" ref="P487" si="783">SUM(K483:K492)</f>
        <v>0</v>
      </c>
    </row>
    <row r="488" spans="1:16" x14ac:dyDescent="0.25">
      <c r="A488" t="s">
        <v>9</v>
      </c>
      <c r="B488">
        <v>-43</v>
      </c>
      <c r="C488">
        <v>1</v>
      </c>
      <c r="D488">
        <v>1</v>
      </c>
      <c r="E488" s="3">
        <f t="shared" si="725"/>
        <v>1</v>
      </c>
      <c r="F488" s="3">
        <v>0</v>
      </c>
      <c r="G488" s="3">
        <v>0</v>
      </c>
      <c r="H488" s="3">
        <f t="shared" si="726"/>
        <v>0</v>
      </c>
      <c r="I488" s="1">
        <f t="shared" si="727"/>
        <v>1</v>
      </c>
      <c r="J488" s="1">
        <v>0</v>
      </c>
      <c r="K488" s="1">
        <v>0</v>
      </c>
      <c r="L488" s="1">
        <v>0</v>
      </c>
      <c r="M488" t="s">
        <v>18</v>
      </c>
      <c r="N488" s="4">
        <f t="shared" ref="N488" si="784">SUM(H483:H492)</f>
        <v>0</v>
      </c>
      <c r="O488" t="s">
        <v>18</v>
      </c>
      <c r="P488" s="4">
        <f t="shared" ref="P488" si="785">SUM(L483:L492)</f>
        <v>0</v>
      </c>
    </row>
    <row r="489" spans="1:16" x14ac:dyDescent="0.25">
      <c r="A489" t="s">
        <v>10</v>
      </c>
      <c r="B489">
        <v>-43</v>
      </c>
      <c r="C489">
        <v>1</v>
      </c>
      <c r="D489">
        <v>1</v>
      </c>
      <c r="E489" s="3">
        <f t="shared" si="725"/>
        <v>1</v>
      </c>
      <c r="F489" s="3">
        <v>0</v>
      </c>
      <c r="G489" s="3">
        <v>0</v>
      </c>
      <c r="H489" s="3">
        <f t="shared" si="726"/>
        <v>0</v>
      </c>
      <c r="I489" s="1">
        <f t="shared" si="727"/>
        <v>1</v>
      </c>
      <c r="J489" s="1">
        <v>0</v>
      </c>
      <c r="K489" s="1">
        <v>0</v>
      </c>
      <c r="L489" s="1">
        <v>0</v>
      </c>
      <c r="M489" s="1" t="s">
        <v>21</v>
      </c>
      <c r="N489" s="4">
        <f t="shared" ref="N489" si="786">SUM(N485:N486)/SUM(N485:N488)</f>
        <v>1</v>
      </c>
      <c r="O489" s="1" t="s">
        <v>21</v>
      </c>
      <c r="P489" s="1">
        <f t="shared" ref="P489" si="787">SUM(P485:P486)/SUM(P485:P488)</f>
        <v>1</v>
      </c>
    </row>
    <row r="490" spans="1:16" x14ac:dyDescent="0.25">
      <c r="A490" t="s">
        <v>11</v>
      </c>
      <c r="B490">
        <v>-43</v>
      </c>
      <c r="C490">
        <v>1</v>
      </c>
      <c r="D490">
        <v>0</v>
      </c>
      <c r="E490" s="3">
        <f t="shared" si="725"/>
        <v>1</v>
      </c>
      <c r="F490" s="3">
        <v>0</v>
      </c>
      <c r="G490" s="3">
        <v>0</v>
      </c>
      <c r="H490" s="3">
        <f t="shared" si="726"/>
        <v>0</v>
      </c>
      <c r="I490" s="1">
        <f t="shared" si="727"/>
        <v>0</v>
      </c>
      <c r="J490" s="1">
        <v>0</v>
      </c>
      <c r="K490" s="1">
        <v>0</v>
      </c>
      <c r="L490" s="1">
        <v>0</v>
      </c>
      <c r="M490" s="1" t="s">
        <v>22</v>
      </c>
      <c r="N490" s="4">
        <f t="shared" ref="N490" si="788">2*N485/(2*N485+N487+N488)</f>
        <v>1</v>
      </c>
      <c r="O490" s="1" t="s">
        <v>22</v>
      </c>
      <c r="P490" s="1">
        <f t="shared" ref="P490" si="789">2*P485/(2*P485+P487+P488)</f>
        <v>1</v>
      </c>
    </row>
    <row r="491" spans="1:16" x14ac:dyDescent="0.25">
      <c r="A491" t="s">
        <v>12</v>
      </c>
      <c r="B491">
        <v>-43</v>
      </c>
      <c r="C491">
        <v>1</v>
      </c>
      <c r="D491">
        <v>1</v>
      </c>
      <c r="E491" s="3">
        <f t="shared" si="725"/>
        <v>1</v>
      </c>
      <c r="F491" s="3">
        <v>0</v>
      </c>
      <c r="G491" s="3">
        <v>0</v>
      </c>
      <c r="H491" s="3">
        <f t="shared" si="726"/>
        <v>0</v>
      </c>
      <c r="I491" s="1">
        <f t="shared" si="727"/>
        <v>1</v>
      </c>
      <c r="J491" s="1">
        <v>0</v>
      </c>
      <c r="K491" s="1">
        <v>0</v>
      </c>
      <c r="L491" s="1">
        <v>0</v>
      </c>
      <c r="M491" s="1" t="s">
        <v>24</v>
      </c>
      <c r="N491" s="4">
        <f t="shared" ref="N491" si="790">N485/(N485+N488)</f>
        <v>1</v>
      </c>
      <c r="O491" s="1" t="s">
        <v>24</v>
      </c>
      <c r="P491" s="4">
        <f t="shared" ref="P491" si="791">P485/(P485+P488)</f>
        <v>1</v>
      </c>
    </row>
    <row r="492" spans="1:16" x14ac:dyDescent="0.25">
      <c r="A492" t="s">
        <v>13</v>
      </c>
      <c r="B492">
        <v>-43</v>
      </c>
      <c r="C492">
        <v>1</v>
      </c>
      <c r="D492">
        <v>1</v>
      </c>
      <c r="E492" s="3">
        <f t="shared" si="725"/>
        <v>1</v>
      </c>
      <c r="F492" s="3">
        <v>0</v>
      </c>
      <c r="G492" s="3">
        <v>0</v>
      </c>
      <c r="H492" s="3">
        <f t="shared" si="726"/>
        <v>0</v>
      </c>
      <c r="I492" s="1">
        <f t="shared" si="727"/>
        <v>1</v>
      </c>
      <c r="J492" s="1">
        <v>0</v>
      </c>
      <c r="K492" s="1">
        <v>0</v>
      </c>
      <c r="L492" s="1">
        <v>0</v>
      </c>
    </row>
    <row r="493" spans="1:16" x14ac:dyDescent="0.25">
      <c r="A493" t="s">
        <v>4</v>
      </c>
      <c r="B493">
        <v>-42</v>
      </c>
      <c r="C493">
        <v>1</v>
      </c>
      <c r="D493">
        <v>1</v>
      </c>
      <c r="E493" s="3">
        <f t="shared" si="725"/>
        <v>1</v>
      </c>
      <c r="F493" s="3">
        <v>0</v>
      </c>
      <c r="G493" s="3">
        <v>0</v>
      </c>
      <c r="H493" s="3">
        <f t="shared" si="726"/>
        <v>0</v>
      </c>
      <c r="I493" s="1">
        <f t="shared" si="727"/>
        <v>1</v>
      </c>
      <c r="J493" s="1">
        <v>0</v>
      </c>
      <c r="K493" s="1">
        <v>0</v>
      </c>
      <c r="L493" s="1">
        <v>0</v>
      </c>
      <c r="M493" t="s">
        <v>14</v>
      </c>
      <c r="N493" s="4">
        <f t="shared" ref="N493" si="792">COUNT(C493:C502)</f>
        <v>10</v>
      </c>
      <c r="O493" t="s">
        <v>23</v>
      </c>
      <c r="P493" s="2">
        <f t="shared" ref="P493" si="793">B493</f>
        <v>-42</v>
      </c>
    </row>
    <row r="494" spans="1:16" x14ac:dyDescent="0.25">
      <c r="A494" t="s">
        <v>5</v>
      </c>
      <c r="B494">
        <v>-42</v>
      </c>
      <c r="C494">
        <v>1</v>
      </c>
      <c r="D494">
        <v>1</v>
      </c>
      <c r="E494" s="3">
        <f t="shared" si="725"/>
        <v>1</v>
      </c>
      <c r="F494" s="3">
        <v>0</v>
      </c>
      <c r="G494" s="3">
        <v>0</v>
      </c>
      <c r="H494" s="3">
        <f t="shared" si="726"/>
        <v>0</v>
      </c>
      <c r="I494" s="1">
        <f t="shared" si="727"/>
        <v>1</v>
      </c>
      <c r="J494" s="1">
        <v>0</v>
      </c>
      <c r="K494" s="1">
        <v>0</v>
      </c>
      <c r="L494" s="1">
        <v>0</v>
      </c>
      <c r="M494" t="s">
        <v>19</v>
      </c>
      <c r="O494" t="s">
        <v>20</v>
      </c>
    </row>
    <row r="495" spans="1:16" x14ac:dyDescent="0.25">
      <c r="A495" t="s">
        <v>6</v>
      </c>
      <c r="B495">
        <v>-42</v>
      </c>
      <c r="C495">
        <v>1</v>
      </c>
      <c r="D495">
        <v>1</v>
      </c>
      <c r="E495" s="3">
        <f t="shared" si="725"/>
        <v>1</v>
      </c>
      <c r="F495" s="3">
        <v>0</v>
      </c>
      <c r="G495" s="3">
        <v>0</v>
      </c>
      <c r="H495" s="3">
        <f t="shared" si="726"/>
        <v>0</v>
      </c>
      <c r="I495" s="1">
        <f t="shared" si="727"/>
        <v>1</v>
      </c>
      <c r="J495" s="1">
        <v>0</v>
      </c>
      <c r="K495" s="1">
        <v>0</v>
      </c>
      <c r="L495" s="1">
        <v>0</v>
      </c>
      <c r="M495" t="s">
        <v>15</v>
      </c>
      <c r="N495" s="4">
        <f t="shared" ref="N495" si="794">SUM(E493:E502)</f>
        <v>10</v>
      </c>
      <c r="O495" t="s">
        <v>15</v>
      </c>
      <c r="P495" s="4">
        <f t="shared" ref="P495" si="795">SUM(I493:I502)</f>
        <v>9</v>
      </c>
    </row>
    <row r="496" spans="1:16" x14ac:dyDescent="0.25">
      <c r="A496" t="s">
        <v>7</v>
      </c>
      <c r="B496">
        <v>-42</v>
      </c>
      <c r="C496">
        <v>1</v>
      </c>
      <c r="D496">
        <v>1</v>
      </c>
      <c r="E496" s="3">
        <f t="shared" si="725"/>
        <v>1</v>
      </c>
      <c r="F496" s="3">
        <v>0</v>
      </c>
      <c r="G496" s="3">
        <v>0</v>
      </c>
      <c r="H496" s="3">
        <f t="shared" si="726"/>
        <v>0</v>
      </c>
      <c r="I496" s="1">
        <f t="shared" si="727"/>
        <v>1</v>
      </c>
      <c r="J496" s="1">
        <v>0</v>
      </c>
      <c r="K496" s="1">
        <v>0</v>
      </c>
      <c r="L496" s="1">
        <v>0</v>
      </c>
      <c r="M496" t="s">
        <v>16</v>
      </c>
      <c r="N496" s="4">
        <f t="shared" ref="N496" si="796">SUM(F493:F502)</f>
        <v>0</v>
      </c>
      <c r="O496" t="s">
        <v>16</v>
      </c>
      <c r="P496" s="4">
        <f t="shared" ref="P496" si="797">SUM(J493:J502)</f>
        <v>0</v>
      </c>
    </row>
    <row r="497" spans="1:16" x14ac:dyDescent="0.25">
      <c r="A497" t="s">
        <v>8</v>
      </c>
      <c r="B497">
        <v>-42</v>
      </c>
      <c r="C497">
        <v>1</v>
      </c>
      <c r="D497">
        <v>1</v>
      </c>
      <c r="E497" s="3">
        <f t="shared" si="725"/>
        <v>1</v>
      </c>
      <c r="F497" s="3">
        <v>0</v>
      </c>
      <c r="G497" s="3">
        <v>0</v>
      </c>
      <c r="H497" s="3">
        <f t="shared" si="726"/>
        <v>0</v>
      </c>
      <c r="I497" s="1">
        <f t="shared" si="727"/>
        <v>1</v>
      </c>
      <c r="J497" s="1">
        <v>0</v>
      </c>
      <c r="K497" s="1">
        <v>0</v>
      </c>
      <c r="L497" s="1">
        <v>0</v>
      </c>
      <c r="M497" t="s">
        <v>17</v>
      </c>
      <c r="N497" s="4">
        <f t="shared" ref="N497" si="798">SUM(G493:G502)</f>
        <v>0</v>
      </c>
      <c r="O497" t="s">
        <v>17</v>
      </c>
      <c r="P497" s="4">
        <f t="shared" ref="P497" si="799">SUM(K493:K502)</f>
        <v>0</v>
      </c>
    </row>
    <row r="498" spans="1:16" x14ac:dyDescent="0.25">
      <c r="A498" t="s">
        <v>9</v>
      </c>
      <c r="B498">
        <v>-42</v>
      </c>
      <c r="C498">
        <v>1</v>
      </c>
      <c r="D498">
        <v>1</v>
      </c>
      <c r="E498" s="3">
        <f t="shared" si="725"/>
        <v>1</v>
      </c>
      <c r="F498" s="3">
        <v>0</v>
      </c>
      <c r="G498" s="3">
        <v>0</v>
      </c>
      <c r="H498" s="3">
        <f t="shared" si="726"/>
        <v>0</v>
      </c>
      <c r="I498" s="1">
        <f t="shared" si="727"/>
        <v>1</v>
      </c>
      <c r="J498" s="1">
        <v>0</v>
      </c>
      <c r="K498" s="1">
        <v>0</v>
      </c>
      <c r="L498" s="1">
        <v>0</v>
      </c>
      <c r="M498" t="s">
        <v>18</v>
      </c>
      <c r="N498" s="4">
        <f t="shared" ref="N498" si="800">SUM(H493:H502)</f>
        <v>0</v>
      </c>
      <c r="O498" t="s">
        <v>18</v>
      </c>
      <c r="P498" s="4">
        <f t="shared" ref="P498" si="801">SUM(L493:L502)</f>
        <v>0</v>
      </c>
    </row>
    <row r="499" spans="1:16" x14ac:dyDescent="0.25">
      <c r="A499" t="s">
        <v>10</v>
      </c>
      <c r="B499">
        <v>-42</v>
      </c>
      <c r="C499">
        <v>1</v>
      </c>
      <c r="D499">
        <v>1</v>
      </c>
      <c r="E499" s="3">
        <f t="shared" si="725"/>
        <v>1</v>
      </c>
      <c r="F499" s="3">
        <v>0</v>
      </c>
      <c r="G499" s="3">
        <v>0</v>
      </c>
      <c r="H499" s="3">
        <f t="shared" si="726"/>
        <v>0</v>
      </c>
      <c r="I499" s="1">
        <f t="shared" si="727"/>
        <v>1</v>
      </c>
      <c r="J499" s="1">
        <v>0</v>
      </c>
      <c r="K499" s="1">
        <v>0</v>
      </c>
      <c r="L499" s="1">
        <v>0</v>
      </c>
      <c r="M499" s="1" t="s">
        <v>21</v>
      </c>
      <c r="N499" s="4">
        <f t="shared" ref="N499" si="802">SUM(N495:N496)/SUM(N495:N498)</f>
        <v>1</v>
      </c>
      <c r="O499" s="1" t="s">
        <v>21</v>
      </c>
      <c r="P499" s="1">
        <f t="shared" ref="P499" si="803">SUM(P495:P496)/SUM(P495:P498)</f>
        <v>1</v>
      </c>
    </row>
    <row r="500" spans="1:16" x14ac:dyDescent="0.25">
      <c r="A500" t="s">
        <v>11</v>
      </c>
      <c r="B500">
        <v>-42</v>
      </c>
      <c r="C500">
        <v>1</v>
      </c>
      <c r="D500">
        <v>0</v>
      </c>
      <c r="E500" s="3">
        <f t="shared" si="725"/>
        <v>1</v>
      </c>
      <c r="F500" s="3">
        <v>0</v>
      </c>
      <c r="G500" s="3">
        <v>0</v>
      </c>
      <c r="H500" s="3">
        <f t="shared" si="726"/>
        <v>0</v>
      </c>
      <c r="I500" s="1">
        <f t="shared" si="727"/>
        <v>0</v>
      </c>
      <c r="J500" s="1">
        <v>0</v>
      </c>
      <c r="K500" s="1">
        <v>0</v>
      </c>
      <c r="L500" s="1">
        <v>0</v>
      </c>
      <c r="M500" s="1" t="s">
        <v>22</v>
      </c>
      <c r="N500" s="4">
        <f t="shared" ref="N500" si="804">2*N495/(2*N495+N497+N498)</f>
        <v>1</v>
      </c>
      <c r="O500" s="1" t="s">
        <v>22</v>
      </c>
      <c r="P500" s="1">
        <f t="shared" ref="P500" si="805">2*P495/(2*P495+P497+P498)</f>
        <v>1</v>
      </c>
    </row>
    <row r="501" spans="1:16" x14ac:dyDescent="0.25">
      <c r="A501" t="s">
        <v>12</v>
      </c>
      <c r="B501">
        <v>-42</v>
      </c>
      <c r="C501">
        <v>1</v>
      </c>
      <c r="D501">
        <v>1</v>
      </c>
      <c r="E501" s="3">
        <f t="shared" si="725"/>
        <v>1</v>
      </c>
      <c r="F501" s="3">
        <v>0</v>
      </c>
      <c r="G501" s="3">
        <v>0</v>
      </c>
      <c r="H501" s="3">
        <f t="shared" si="726"/>
        <v>0</v>
      </c>
      <c r="I501" s="1">
        <f t="shared" si="727"/>
        <v>1</v>
      </c>
      <c r="J501" s="1">
        <v>0</v>
      </c>
      <c r="K501" s="1">
        <v>0</v>
      </c>
      <c r="L501" s="1">
        <v>0</v>
      </c>
      <c r="M501" s="1" t="s">
        <v>24</v>
      </c>
      <c r="N501" s="4">
        <f t="shared" ref="N501" si="806">N495/(N495+N498)</f>
        <v>1</v>
      </c>
      <c r="O501" s="1" t="s">
        <v>24</v>
      </c>
      <c r="P501" s="4">
        <f t="shared" ref="P501" si="807">P495/(P495+P498)</f>
        <v>1</v>
      </c>
    </row>
    <row r="502" spans="1:16" x14ac:dyDescent="0.25">
      <c r="A502" t="s">
        <v>13</v>
      </c>
      <c r="B502">
        <v>-42</v>
      </c>
      <c r="C502">
        <v>1</v>
      </c>
      <c r="D502">
        <v>1</v>
      </c>
      <c r="E502" s="3">
        <f t="shared" si="725"/>
        <v>1</v>
      </c>
      <c r="F502" s="3">
        <v>0</v>
      </c>
      <c r="G502" s="3">
        <v>0</v>
      </c>
      <c r="H502" s="3">
        <f t="shared" si="726"/>
        <v>0</v>
      </c>
      <c r="I502" s="1">
        <f t="shared" si="727"/>
        <v>1</v>
      </c>
      <c r="J502" s="1">
        <v>0</v>
      </c>
      <c r="K502" s="1">
        <v>0</v>
      </c>
      <c r="L502" s="1">
        <v>0</v>
      </c>
    </row>
    <row r="503" spans="1:16" x14ac:dyDescent="0.25">
      <c r="A503" t="s">
        <v>4</v>
      </c>
      <c r="B503">
        <v>-41</v>
      </c>
      <c r="C503">
        <v>1</v>
      </c>
      <c r="D503">
        <v>1</v>
      </c>
      <c r="E503" s="3">
        <f t="shared" si="725"/>
        <v>1</v>
      </c>
      <c r="F503" s="3">
        <v>0</v>
      </c>
      <c r="G503" s="3">
        <v>0</v>
      </c>
      <c r="H503" s="3">
        <f t="shared" si="726"/>
        <v>0</v>
      </c>
      <c r="I503" s="1">
        <f t="shared" si="727"/>
        <v>1</v>
      </c>
      <c r="J503" s="1">
        <v>0</v>
      </c>
      <c r="K503" s="1">
        <v>0</v>
      </c>
      <c r="L503" s="1">
        <v>0</v>
      </c>
      <c r="M503" t="s">
        <v>14</v>
      </c>
      <c r="N503" s="4">
        <f t="shared" ref="N503" si="808">COUNT(C503:C512)</f>
        <v>10</v>
      </c>
      <c r="O503" t="s">
        <v>23</v>
      </c>
      <c r="P503" s="2">
        <f t="shared" ref="P503" si="809">B503</f>
        <v>-41</v>
      </c>
    </row>
    <row r="504" spans="1:16" x14ac:dyDescent="0.25">
      <c r="A504" t="s">
        <v>5</v>
      </c>
      <c r="B504">
        <v>-41</v>
      </c>
      <c r="C504">
        <v>1</v>
      </c>
      <c r="D504">
        <v>0</v>
      </c>
      <c r="E504" s="3">
        <f t="shared" si="725"/>
        <v>1</v>
      </c>
      <c r="F504" s="3">
        <v>0</v>
      </c>
      <c r="G504" s="3">
        <v>0</v>
      </c>
      <c r="H504" s="3">
        <f t="shared" si="726"/>
        <v>0</v>
      </c>
      <c r="I504" s="1">
        <f t="shared" si="727"/>
        <v>0</v>
      </c>
      <c r="J504" s="1">
        <v>0</v>
      </c>
      <c r="K504" s="1">
        <v>0</v>
      </c>
      <c r="L504" s="1">
        <v>0</v>
      </c>
      <c r="M504" t="s">
        <v>19</v>
      </c>
      <c r="O504" t="s">
        <v>20</v>
      </c>
    </row>
    <row r="505" spans="1:16" x14ac:dyDescent="0.25">
      <c r="A505" t="s">
        <v>6</v>
      </c>
      <c r="B505">
        <v>-41</v>
      </c>
      <c r="C505">
        <v>1</v>
      </c>
      <c r="D505">
        <v>1</v>
      </c>
      <c r="E505" s="3">
        <f t="shared" si="725"/>
        <v>1</v>
      </c>
      <c r="F505" s="3">
        <v>0</v>
      </c>
      <c r="G505" s="3">
        <v>0</v>
      </c>
      <c r="H505" s="3">
        <f t="shared" si="726"/>
        <v>0</v>
      </c>
      <c r="I505" s="1">
        <f t="shared" si="727"/>
        <v>1</v>
      </c>
      <c r="J505" s="1">
        <v>0</v>
      </c>
      <c r="K505" s="1">
        <v>0</v>
      </c>
      <c r="L505" s="1">
        <v>0</v>
      </c>
      <c r="M505" t="s">
        <v>15</v>
      </c>
      <c r="N505" s="4">
        <f t="shared" ref="N505" si="810">SUM(E503:E512)</f>
        <v>10</v>
      </c>
      <c r="O505" t="s">
        <v>15</v>
      </c>
      <c r="P505" s="4">
        <f t="shared" ref="P505" si="811">SUM(I503:I512)</f>
        <v>8</v>
      </c>
    </row>
    <row r="506" spans="1:16" x14ac:dyDescent="0.25">
      <c r="A506" t="s">
        <v>7</v>
      </c>
      <c r="B506">
        <v>-41</v>
      </c>
      <c r="C506">
        <v>1</v>
      </c>
      <c r="D506">
        <v>1</v>
      </c>
      <c r="E506" s="3">
        <f t="shared" si="725"/>
        <v>1</v>
      </c>
      <c r="F506" s="3">
        <v>0</v>
      </c>
      <c r="G506" s="3">
        <v>0</v>
      </c>
      <c r="H506" s="3">
        <f t="shared" si="726"/>
        <v>0</v>
      </c>
      <c r="I506" s="1">
        <f t="shared" si="727"/>
        <v>1</v>
      </c>
      <c r="J506" s="1">
        <v>0</v>
      </c>
      <c r="K506" s="1">
        <v>0</v>
      </c>
      <c r="L506" s="1">
        <v>0</v>
      </c>
      <c r="M506" t="s">
        <v>16</v>
      </c>
      <c r="N506" s="4">
        <f t="shared" ref="N506" si="812">SUM(F503:F512)</f>
        <v>0</v>
      </c>
      <c r="O506" t="s">
        <v>16</v>
      </c>
      <c r="P506" s="4">
        <f t="shared" ref="P506" si="813">SUM(J503:J512)</f>
        <v>0</v>
      </c>
    </row>
    <row r="507" spans="1:16" x14ac:dyDescent="0.25">
      <c r="A507" t="s">
        <v>8</v>
      </c>
      <c r="B507">
        <v>-41</v>
      </c>
      <c r="C507">
        <v>1</v>
      </c>
      <c r="D507">
        <v>1</v>
      </c>
      <c r="E507" s="3">
        <f t="shared" si="725"/>
        <v>1</v>
      </c>
      <c r="F507" s="3">
        <v>0</v>
      </c>
      <c r="G507" s="3">
        <v>0</v>
      </c>
      <c r="H507" s="3">
        <f t="shared" si="726"/>
        <v>0</v>
      </c>
      <c r="I507" s="1">
        <f t="shared" si="727"/>
        <v>1</v>
      </c>
      <c r="J507" s="1">
        <v>0</v>
      </c>
      <c r="K507" s="1">
        <v>0</v>
      </c>
      <c r="L507" s="1">
        <v>0</v>
      </c>
      <c r="M507" t="s">
        <v>17</v>
      </c>
      <c r="N507" s="4">
        <f t="shared" ref="N507" si="814">SUM(G503:G512)</f>
        <v>0</v>
      </c>
      <c r="O507" t="s">
        <v>17</v>
      </c>
      <c r="P507" s="4">
        <f t="shared" ref="P507" si="815">SUM(K503:K512)</f>
        <v>0</v>
      </c>
    </row>
    <row r="508" spans="1:16" x14ac:dyDescent="0.25">
      <c r="A508" t="s">
        <v>9</v>
      </c>
      <c r="B508">
        <v>-41</v>
      </c>
      <c r="C508">
        <v>1</v>
      </c>
      <c r="D508">
        <v>1</v>
      </c>
      <c r="E508" s="3">
        <f t="shared" si="725"/>
        <v>1</v>
      </c>
      <c r="F508" s="3">
        <v>0</v>
      </c>
      <c r="G508" s="3">
        <v>0</v>
      </c>
      <c r="H508" s="3">
        <f t="shared" si="726"/>
        <v>0</v>
      </c>
      <c r="I508" s="1">
        <f t="shared" si="727"/>
        <v>1</v>
      </c>
      <c r="J508" s="1">
        <v>0</v>
      </c>
      <c r="K508" s="1">
        <v>0</v>
      </c>
      <c r="L508" s="1">
        <v>0</v>
      </c>
      <c r="M508" t="s">
        <v>18</v>
      </c>
      <c r="N508" s="4">
        <f t="shared" ref="N508" si="816">SUM(H503:H512)</f>
        <v>0</v>
      </c>
      <c r="O508" t="s">
        <v>18</v>
      </c>
      <c r="P508" s="4">
        <f t="shared" ref="P508" si="817">SUM(L503:L512)</f>
        <v>0</v>
      </c>
    </row>
    <row r="509" spans="1:16" x14ac:dyDescent="0.25">
      <c r="A509" t="s">
        <v>10</v>
      </c>
      <c r="B509">
        <v>-41</v>
      </c>
      <c r="C509">
        <v>1</v>
      </c>
      <c r="D509">
        <v>1</v>
      </c>
      <c r="E509" s="3">
        <f t="shared" si="725"/>
        <v>1</v>
      </c>
      <c r="F509" s="3">
        <v>0</v>
      </c>
      <c r="G509" s="3">
        <v>0</v>
      </c>
      <c r="H509" s="3">
        <f t="shared" si="726"/>
        <v>0</v>
      </c>
      <c r="I509" s="1">
        <f t="shared" si="727"/>
        <v>1</v>
      </c>
      <c r="J509" s="1">
        <v>0</v>
      </c>
      <c r="K509" s="1">
        <v>0</v>
      </c>
      <c r="L509" s="1">
        <v>0</v>
      </c>
      <c r="M509" s="1" t="s">
        <v>21</v>
      </c>
      <c r="N509" s="4">
        <f t="shared" ref="N509" si="818">SUM(N505:N506)/SUM(N505:N508)</f>
        <v>1</v>
      </c>
      <c r="O509" s="1" t="s">
        <v>21</v>
      </c>
      <c r="P509" s="1">
        <f t="shared" ref="P509" si="819">SUM(P505:P506)/SUM(P505:P508)</f>
        <v>1</v>
      </c>
    </row>
    <row r="510" spans="1:16" x14ac:dyDescent="0.25">
      <c r="A510" t="s">
        <v>11</v>
      </c>
      <c r="B510">
        <v>-41</v>
      </c>
      <c r="C510">
        <v>1</v>
      </c>
      <c r="D510">
        <v>0</v>
      </c>
      <c r="E510" s="3">
        <f t="shared" si="725"/>
        <v>1</v>
      </c>
      <c r="F510" s="3">
        <v>0</v>
      </c>
      <c r="G510" s="3">
        <v>0</v>
      </c>
      <c r="H510" s="3">
        <f t="shared" si="726"/>
        <v>0</v>
      </c>
      <c r="I510" s="1">
        <f t="shared" si="727"/>
        <v>0</v>
      </c>
      <c r="J510" s="1">
        <v>0</v>
      </c>
      <c r="K510" s="1">
        <v>0</v>
      </c>
      <c r="L510" s="1">
        <v>0</v>
      </c>
      <c r="M510" s="1" t="s">
        <v>22</v>
      </c>
      <c r="N510" s="4">
        <f t="shared" ref="N510" si="820">2*N505/(2*N505+N507+N508)</f>
        <v>1</v>
      </c>
      <c r="O510" s="1" t="s">
        <v>22</v>
      </c>
      <c r="P510" s="1">
        <f t="shared" ref="P510" si="821">2*P505/(2*P505+P507+P508)</f>
        <v>1</v>
      </c>
    </row>
    <row r="511" spans="1:16" x14ac:dyDescent="0.25">
      <c r="A511" t="s">
        <v>12</v>
      </c>
      <c r="B511">
        <v>-41</v>
      </c>
      <c r="C511">
        <v>1</v>
      </c>
      <c r="D511">
        <v>1</v>
      </c>
      <c r="E511" s="3">
        <f t="shared" si="725"/>
        <v>1</v>
      </c>
      <c r="F511" s="3">
        <v>0</v>
      </c>
      <c r="G511" s="3">
        <v>0</v>
      </c>
      <c r="H511" s="3">
        <f t="shared" si="726"/>
        <v>0</v>
      </c>
      <c r="I511" s="1">
        <f t="shared" si="727"/>
        <v>1</v>
      </c>
      <c r="J511" s="1">
        <v>0</v>
      </c>
      <c r="K511" s="1">
        <v>0</v>
      </c>
      <c r="L511" s="1">
        <v>0</v>
      </c>
      <c r="M511" s="1" t="s">
        <v>24</v>
      </c>
      <c r="N511" s="4">
        <f t="shared" ref="N511" si="822">N505/(N505+N508)</f>
        <v>1</v>
      </c>
      <c r="O511" s="1" t="s">
        <v>24</v>
      </c>
      <c r="P511" s="4">
        <f t="shared" ref="P511" si="823">P505/(P505+P508)</f>
        <v>1</v>
      </c>
    </row>
    <row r="512" spans="1:16" x14ac:dyDescent="0.25">
      <c r="A512" t="s">
        <v>13</v>
      </c>
      <c r="B512">
        <v>-41</v>
      </c>
      <c r="C512">
        <v>1</v>
      </c>
      <c r="D512">
        <v>1</v>
      </c>
      <c r="E512" s="3">
        <f t="shared" si="725"/>
        <v>1</v>
      </c>
      <c r="F512" s="3">
        <v>0</v>
      </c>
      <c r="G512" s="3">
        <v>0</v>
      </c>
      <c r="H512" s="3">
        <f t="shared" si="726"/>
        <v>0</v>
      </c>
      <c r="I512" s="1">
        <f t="shared" si="727"/>
        <v>1</v>
      </c>
      <c r="J512" s="1">
        <v>0</v>
      </c>
      <c r="K512" s="1">
        <v>0</v>
      </c>
      <c r="L512" s="1">
        <v>0</v>
      </c>
    </row>
    <row r="513" spans="1:16" x14ac:dyDescent="0.25">
      <c r="A513" t="s">
        <v>4</v>
      </c>
      <c r="B513">
        <v>-40</v>
      </c>
      <c r="C513">
        <v>1</v>
      </c>
      <c r="D513">
        <v>1</v>
      </c>
      <c r="E513" s="3">
        <f t="shared" si="725"/>
        <v>1</v>
      </c>
      <c r="F513" s="3">
        <v>0</v>
      </c>
      <c r="G513" s="3">
        <v>0</v>
      </c>
      <c r="H513" s="3">
        <f t="shared" si="726"/>
        <v>0</v>
      </c>
      <c r="I513" s="1">
        <f t="shared" si="727"/>
        <v>1</v>
      </c>
      <c r="J513" s="1">
        <v>0</v>
      </c>
      <c r="K513" s="1">
        <v>0</v>
      </c>
      <c r="L513" s="1">
        <v>0</v>
      </c>
      <c r="M513" t="s">
        <v>14</v>
      </c>
      <c r="N513" s="4">
        <f t="shared" ref="N513" si="824">COUNT(C513:C522)</f>
        <v>10</v>
      </c>
      <c r="O513" t="s">
        <v>23</v>
      </c>
      <c r="P513" s="2">
        <f t="shared" ref="P513" si="825">B513</f>
        <v>-40</v>
      </c>
    </row>
    <row r="514" spans="1:16" x14ac:dyDescent="0.25">
      <c r="A514" t="s">
        <v>5</v>
      </c>
      <c r="B514">
        <v>-40</v>
      </c>
      <c r="C514">
        <v>1</v>
      </c>
      <c r="D514">
        <v>1</v>
      </c>
      <c r="E514" s="3">
        <f t="shared" si="725"/>
        <v>1</v>
      </c>
      <c r="F514" s="3">
        <v>0</v>
      </c>
      <c r="G514" s="3">
        <v>0</v>
      </c>
      <c r="H514" s="3">
        <f t="shared" si="726"/>
        <v>0</v>
      </c>
      <c r="I514" s="1">
        <f t="shared" si="727"/>
        <v>1</v>
      </c>
      <c r="J514" s="1">
        <v>0</v>
      </c>
      <c r="K514" s="1">
        <v>0</v>
      </c>
      <c r="L514" s="1">
        <v>0</v>
      </c>
      <c r="M514" t="s">
        <v>19</v>
      </c>
      <c r="O514" t="s">
        <v>20</v>
      </c>
    </row>
    <row r="515" spans="1:16" x14ac:dyDescent="0.25">
      <c r="A515" t="s">
        <v>6</v>
      </c>
      <c r="B515">
        <v>-40</v>
      </c>
      <c r="C515">
        <v>1</v>
      </c>
      <c r="D515">
        <v>1</v>
      </c>
      <c r="E515" s="3">
        <f t="shared" si="725"/>
        <v>1</v>
      </c>
      <c r="F515" s="3">
        <v>0</v>
      </c>
      <c r="G515" s="3">
        <v>0</v>
      </c>
      <c r="H515" s="3">
        <f t="shared" si="726"/>
        <v>0</v>
      </c>
      <c r="I515" s="1">
        <f t="shared" si="727"/>
        <v>1</v>
      </c>
      <c r="J515" s="1">
        <v>0</v>
      </c>
      <c r="K515" s="1">
        <v>0</v>
      </c>
      <c r="L515" s="1">
        <v>0</v>
      </c>
      <c r="M515" t="s">
        <v>15</v>
      </c>
      <c r="N515" s="4">
        <f t="shared" ref="N515" si="826">SUM(E513:E522)</f>
        <v>10</v>
      </c>
      <c r="O515" t="s">
        <v>15</v>
      </c>
      <c r="P515" s="4">
        <f t="shared" ref="P515" si="827">SUM(I513:I522)</f>
        <v>9</v>
      </c>
    </row>
    <row r="516" spans="1:16" x14ac:dyDescent="0.25">
      <c r="A516" t="s">
        <v>7</v>
      </c>
      <c r="B516">
        <v>-40</v>
      </c>
      <c r="C516">
        <v>1</v>
      </c>
      <c r="D516">
        <v>1</v>
      </c>
      <c r="E516" s="3">
        <f t="shared" ref="E516:E579" si="828">C516</f>
        <v>1</v>
      </c>
      <c r="F516" s="3">
        <v>0</v>
      </c>
      <c r="G516" s="3">
        <v>0</v>
      </c>
      <c r="H516" s="3">
        <f t="shared" ref="H516:H579" si="829">IF((C516=0), 1,0)</f>
        <v>0</v>
      </c>
      <c r="I516" s="1">
        <f t="shared" ref="I516:I579" si="830">D516</f>
        <v>1</v>
      </c>
      <c r="J516" s="1">
        <v>0</v>
      </c>
      <c r="K516" s="1">
        <v>0</v>
      </c>
      <c r="L516" s="1">
        <v>0</v>
      </c>
      <c r="M516" t="s">
        <v>16</v>
      </c>
      <c r="N516" s="4">
        <f t="shared" ref="N516" si="831">SUM(F513:F522)</f>
        <v>0</v>
      </c>
      <c r="O516" t="s">
        <v>16</v>
      </c>
      <c r="P516" s="4">
        <f t="shared" ref="P516" si="832">SUM(J513:J522)</f>
        <v>0</v>
      </c>
    </row>
    <row r="517" spans="1:16" x14ac:dyDescent="0.25">
      <c r="A517" t="s">
        <v>8</v>
      </c>
      <c r="B517">
        <v>-40</v>
      </c>
      <c r="C517">
        <v>1</v>
      </c>
      <c r="D517">
        <v>1</v>
      </c>
      <c r="E517" s="3">
        <f t="shared" si="828"/>
        <v>1</v>
      </c>
      <c r="F517" s="3">
        <v>0</v>
      </c>
      <c r="G517" s="3">
        <v>0</v>
      </c>
      <c r="H517" s="3">
        <f t="shared" si="829"/>
        <v>0</v>
      </c>
      <c r="I517" s="1">
        <f t="shared" si="830"/>
        <v>1</v>
      </c>
      <c r="J517" s="1">
        <v>0</v>
      </c>
      <c r="K517" s="1">
        <v>0</v>
      </c>
      <c r="L517" s="1">
        <v>0</v>
      </c>
      <c r="M517" t="s">
        <v>17</v>
      </c>
      <c r="N517" s="4">
        <f t="shared" ref="N517" si="833">SUM(G513:G522)</f>
        <v>0</v>
      </c>
      <c r="O517" t="s">
        <v>17</v>
      </c>
      <c r="P517" s="4">
        <f t="shared" ref="P517" si="834">SUM(K513:K522)</f>
        <v>0</v>
      </c>
    </row>
    <row r="518" spans="1:16" x14ac:dyDescent="0.25">
      <c r="A518" t="s">
        <v>9</v>
      </c>
      <c r="B518">
        <v>-40</v>
      </c>
      <c r="C518">
        <v>1</v>
      </c>
      <c r="D518">
        <v>1</v>
      </c>
      <c r="E518" s="3">
        <f t="shared" si="828"/>
        <v>1</v>
      </c>
      <c r="F518" s="3">
        <v>0</v>
      </c>
      <c r="G518" s="3">
        <v>0</v>
      </c>
      <c r="H518" s="3">
        <f t="shared" si="829"/>
        <v>0</v>
      </c>
      <c r="I518" s="1">
        <f t="shared" si="830"/>
        <v>1</v>
      </c>
      <c r="J518" s="1">
        <v>0</v>
      </c>
      <c r="K518" s="1">
        <v>0</v>
      </c>
      <c r="L518" s="1">
        <v>0</v>
      </c>
      <c r="M518" t="s">
        <v>18</v>
      </c>
      <c r="N518" s="4">
        <f t="shared" ref="N518" si="835">SUM(H513:H522)</f>
        <v>0</v>
      </c>
      <c r="O518" t="s">
        <v>18</v>
      </c>
      <c r="P518" s="4">
        <f t="shared" ref="P518" si="836">SUM(L513:L522)</f>
        <v>0</v>
      </c>
    </row>
    <row r="519" spans="1:16" x14ac:dyDescent="0.25">
      <c r="A519" t="s">
        <v>10</v>
      </c>
      <c r="B519">
        <v>-40</v>
      </c>
      <c r="C519">
        <v>1</v>
      </c>
      <c r="D519">
        <v>1</v>
      </c>
      <c r="E519" s="3">
        <f t="shared" si="828"/>
        <v>1</v>
      </c>
      <c r="F519" s="3">
        <v>0</v>
      </c>
      <c r="G519" s="3">
        <v>0</v>
      </c>
      <c r="H519" s="3">
        <f t="shared" si="829"/>
        <v>0</v>
      </c>
      <c r="I519" s="1">
        <f t="shared" si="830"/>
        <v>1</v>
      </c>
      <c r="J519" s="1">
        <v>0</v>
      </c>
      <c r="K519" s="1">
        <v>0</v>
      </c>
      <c r="L519" s="1">
        <v>0</v>
      </c>
      <c r="M519" s="1" t="s">
        <v>21</v>
      </c>
      <c r="N519" s="4">
        <f t="shared" ref="N519" si="837">SUM(N515:N516)/SUM(N515:N518)</f>
        <v>1</v>
      </c>
      <c r="O519" s="1" t="s">
        <v>21</v>
      </c>
      <c r="P519" s="1">
        <f t="shared" ref="P519" si="838">SUM(P515:P516)/SUM(P515:P518)</f>
        <v>1</v>
      </c>
    </row>
    <row r="520" spans="1:16" x14ac:dyDescent="0.25">
      <c r="A520" t="s">
        <v>11</v>
      </c>
      <c r="B520">
        <v>-40</v>
      </c>
      <c r="C520">
        <v>1</v>
      </c>
      <c r="D520">
        <v>0</v>
      </c>
      <c r="E520" s="3">
        <f t="shared" si="828"/>
        <v>1</v>
      </c>
      <c r="F520" s="3">
        <v>0</v>
      </c>
      <c r="G520" s="3">
        <v>0</v>
      </c>
      <c r="H520" s="3">
        <f t="shared" si="829"/>
        <v>0</v>
      </c>
      <c r="I520" s="1">
        <f t="shared" si="830"/>
        <v>0</v>
      </c>
      <c r="J520" s="1">
        <v>0</v>
      </c>
      <c r="K520" s="1">
        <v>0</v>
      </c>
      <c r="L520" s="1">
        <v>0</v>
      </c>
      <c r="M520" s="1" t="s">
        <v>22</v>
      </c>
      <c r="N520" s="4">
        <f t="shared" ref="N520" si="839">2*N515/(2*N515+N517+N518)</f>
        <v>1</v>
      </c>
      <c r="O520" s="1" t="s">
        <v>22</v>
      </c>
      <c r="P520" s="1">
        <f t="shared" ref="P520" si="840">2*P515/(2*P515+P517+P518)</f>
        <v>1</v>
      </c>
    </row>
    <row r="521" spans="1:16" x14ac:dyDescent="0.25">
      <c r="A521" t="s">
        <v>12</v>
      </c>
      <c r="B521">
        <v>-40</v>
      </c>
      <c r="C521">
        <v>1</v>
      </c>
      <c r="D521">
        <v>1</v>
      </c>
      <c r="E521" s="3">
        <f t="shared" si="828"/>
        <v>1</v>
      </c>
      <c r="F521" s="3">
        <v>0</v>
      </c>
      <c r="G521" s="3">
        <v>0</v>
      </c>
      <c r="H521" s="3">
        <f t="shared" si="829"/>
        <v>0</v>
      </c>
      <c r="I521" s="1">
        <f t="shared" si="830"/>
        <v>1</v>
      </c>
      <c r="J521" s="1">
        <v>0</v>
      </c>
      <c r="K521" s="1">
        <v>0</v>
      </c>
      <c r="L521" s="1">
        <v>0</v>
      </c>
      <c r="M521" s="1" t="s">
        <v>24</v>
      </c>
      <c r="N521" s="4">
        <f t="shared" ref="N521" si="841">N515/(N515+N518)</f>
        <v>1</v>
      </c>
      <c r="O521" s="1" t="s">
        <v>24</v>
      </c>
      <c r="P521" s="4">
        <f t="shared" ref="P521" si="842">P515/(P515+P518)</f>
        <v>1</v>
      </c>
    </row>
    <row r="522" spans="1:16" x14ac:dyDescent="0.25">
      <c r="A522" t="s">
        <v>13</v>
      </c>
      <c r="B522">
        <v>-40</v>
      </c>
      <c r="C522">
        <v>1</v>
      </c>
      <c r="D522">
        <v>1</v>
      </c>
      <c r="E522" s="3">
        <f t="shared" si="828"/>
        <v>1</v>
      </c>
      <c r="F522" s="3">
        <v>0</v>
      </c>
      <c r="G522" s="3">
        <v>0</v>
      </c>
      <c r="H522" s="3">
        <f t="shared" si="829"/>
        <v>0</v>
      </c>
      <c r="I522" s="1">
        <f t="shared" si="830"/>
        <v>1</v>
      </c>
      <c r="J522" s="1">
        <v>0</v>
      </c>
      <c r="K522" s="1">
        <v>0</v>
      </c>
      <c r="L522" s="1">
        <v>0</v>
      </c>
    </row>
    <row r="523" spans="1:16" x14ac:dyDescent="0.25">
      <c r="A523" t="s">
        <v>4</v>
      </c>
      <c r="B523">
        <v>-39</v>
      </c>
      <c r="C523">
        <v>1</v>
      </c>
      <c r="D523">
        <v>1</v>
      </c>
      <c r="E523" s="3">
        <f t="shared" si="828"/>
        <v>1</v>
      </c>
      <c r="F523" s="3">
        <v>0</v>
      </c>
      <c r="G523" s="3">
        <v>0</v>
      </c>
      <c r="H523" s="3">
        <f t="shared" si="829"/>
        <v>0</v>
      </c>
      <c r="I523" s="1">
        <f t="shared" si="830"/>
        <v>1</v>
      </c>
      <c r="J523" s="1">
        <v>0</v>
      </c>
      <c r="K523" s="1">
        <v>0</v>
      </c>
      <c r="L523" s="1">
        <v>0</v>
      </c>
      <c r="M523" t="s">
        <v>14</v>
      </c>
      <c r="N523" s="4">
        <f t="shared" ref="N523" si="843">COUNT(C523:C532)</f>
        <v>10</v>
      </c>
      <c r="O523" t="s">
        <v>23</v>
      </c>
      <c r="P523" s="2">
        <f t="shared" ref="P523" si="844">B523</f>
        <v>-39</v>
      </c>
    </row>
    <row r="524" spans="1:16" x14ac:dyDescent="0.25">
      <c r="A524" t="s">
        <v>5</v>
      </c>
      <c r="B524">
        <v>-39</v>
      </c>
      <c r="C524">
        <v>1</v>
      </c>
      <c r="D524">
        <v>1</v>
      </c>
      <c r="E524" s="3">
        <f t="shared" si="828"/>
        <v>1</v>
      </c>
      <c r="F524" s="3">
        <v>0</v>
      </c>
      <c r="G524" s="3">
        <v>0</v>
      </c>
      <c r="H524" s="3">
        <f t="shared" si="829"/>
        <v>0</v>
      </c>
      <c r="I524" s="1">
        <f t="shared" si="830"/>
        <v>1</v>
      </c>
      <c r="J524" s="1">
        <v>0</v>
      </c>
      <c r="K524" s="1">
        <v>0</v>
      </c>
      <c r="L524" s="1">
        <v>0</v>
      </c>
      <c r="M524" t="s">
        <v>19</v>
      </c>
      <c r="O524" t="s">
        <v>20</v>
      </c>
    </row>
    <row r="525" spans="1:16" x14ac:dyDescent="0.25">
      <c r="A525" t="s">
        <v>6</v>
      </c>
      <c r="B525">
        <v>-39</v>
      </c>
      <c r="C525">
        <v>1</v>
      </c>
      <c r="D525">
        <v>1</v>
      </c>
      <c r="E525" s="3">
        <f t="shared" si="828"/>
        <v>1</v>
      </c>
      <c r="F525" s="3">
        <v>0</v>
      </c>
      <c r="G525" s="3">
        <v>0</v>
      </c>
      <c r="H525" s="3">
        <f t="shared" si="829"/>
        <v>0</v>
      </c>
      <c r="I525" s="1">
        <f t="shared" si="830"/>
        <v>1</v>
      </c>
      <c r="J525" s="1">
        <v>0</v>
      </c>
      <c r="K525" s="1">
        <v>0</v>
      </c>
      <c r="L525" s="1">
        <v>0</v>
      </c>
      <c r="M525" t="s">
        <v>15</v>
      </c>
      <c r="N525" s="4">
        <f t="shared" ref="N525" si="845">SUM(E523:E532)</f>
        <v>10</v>
      </c>
      <c r="O525" t="s">
        <v>15</v>
      </c>
      <c r="P525" s="4">
        <f t="shared" ref="P525" si="846">SUM(I523:I532)</f>
        <v>9</v>
      </c>
    </row>
    <row r="526" spans="1:16" x14ac:dyDescent="0.25">
      <c r="A526" t="s">
        <v>7</v>
      </c>
      <c r="B526">
        <v>-39</v>
      </c>
      <c r="C526">
        <v>1</v>
      </c>
      <c r="D526">
        <v>1</v>
      </c>
      <c r="E526" s="3">
        <f t="shared" si="828"/>
        <v>1</v>
      </c>
      <c r="F526" s="3">
        <v>0</v>
      </c>
      <c r="G526" s="3">
        <v>0</v>
      </c>
      <c r="H526" s="3">
        <f t="shared" si="829"/>
        <v>0</v>
      </c>
      <c r="I526" s="1">
        <f t="shared" si="830"/>
        <v>1</v>
      </c>
      <c r="J526" s="1">
        <v>0</v>
      </c>
      <c r="K526" s="1">
        <v>0</v>
      </c>
      <c r="L526" s="1">
        <v>0</v>
      </c>
      <c r="M526" t="s">
        <v>16</v>
      </c>
      <c r="N526" s="4">
        <f t="shared" ref="N526" si="847">SUM(F523:F532)</f>
        <v>0</v>
      </c>
      <c r="O526" t="s">
        <v>16</v>
      </c>
      <c r="P526" s="4">
        <f t="shared" ref="P526" si="848">SUM(J523:J532)</f>
        <v>0</v>
      </c>
    </row>
    <row r="527" spans="1:16" x14ac:dyDescent="0.25">
      <c r="A527" t="s">
        <v>8</v>
      </c>
      <c r="B527">
        <v>-39</v>
      </c>
      <c r="C527">
        <v>1</v>
      </c>
      <c r="D527">
        <v>1</v>
      </c>
      <c r="E527" s="3">
        <f t="shared" si="828"/>
        <v>1</v>
      </c>
      <c r="F527" s="3">
        <v>0</v>
      </c>
      <c r="G527" s="3">
        <v>0</v>
      </c>
      <c r="H527" s="3">
        <f t="shared" si="829"/>
        <v>0</v>
      </c>
      <c r="I527" s="1">
        <f t="shared" si="830"/>
        <v>1</v>
      </c>
      <c r="J527" s="1">
        <v>0</v>
      </c>
      <c r="K527" s="1">
        <v>0</v>
      </c>
      <c r="L527" s="1">
        <v>0</v>
      </c>
      <c r="M527" t="s">
        <v>17</v>
      </c>
      <c r="N527" s="4">
        <f t="shared" ref="N527" si="849">SUM(G523:G532)</f>
        <v>0</v>
      </c>
      <c r="O527" t="s">
        <v>17</v>
      </c>
      <c r="P527" s="4">
        <f t="shared" ref="P527" si="850">SUM(K523:K532)</f>
        <v>0</v>
      </c>
    </row>
    <row r="528" spans="1:16" x14ac:dyDescent="0.25">
      <c r="A528" t="s">
        <v>9</v>
      </c>
      <c r="B528">
        <v>-39</v>
      </c>
      <c r="C528">
        <v>1</v>
      </c>
      <c r="D528">
        <v>1</v>
      </c>
      <c r="E528" s="3">
        <f t="shared" si="828"/>
        <v>1</v>
      </c>
      <c r="F528" s="3">
        <v>0</v>
      </c>
      <c r="G528" s="3">
        <v>0</v>
      </c>
      <c r="H528" s="3">
        <f t="shared" si="829"/>
        <v>0</v>
      </c>
      <c r="I528" s="1">
        <f t="shared" si="830"/>
        <v>1</v>
      </c>
      <c r="J528" s="1">
        <v>0</v>
      </c>
      <c r="K528" s="1">
        <v>0</v>
      </c>
      <c r="L528" s="1">
        <v>0</v>
      </c>
      <c r="M528" t="s">
        <v>18</v>
      </c>
      <c r="N528" s="4">
        <f t="shared" ref="N528" si="851">SUM(H523:H532)</f>
        <v>0</v>
      </c>
      <c r="O528" t="s">
        <v>18</v>
      </c>
      <c r="P528" s="4">
        <f t="shared" ref="P528" si="852">SUM(L523:L532)</f>
        <v>0</v>
      </c>
    </row>
    <row r="529" spans="1:16" x14ac:dyDescent="0.25">
      <c r="A529" t="s">
        <v>10</v>
      </c>
      <c r="B529">
        <v>-39</v>
      </c>
      <c r="C529">
        <v>1</v>
      </c>
      <c r="D529">
        <v>1</v>
      </c>
      <c r="E529" s="3">
        <f t="shared" si="828"/>
        <v>1</v>
      </c>
      <c r="F529" s="3">
        <v>0</v>
      </c>
      <c r="G529" s="3">
        <v>0</v>
      </c>
      <c r="H529" s="3">
        <f t="shared" si="829"/>
        <v>0</v>
      </c>
      <c r="I529" s="1">
        <f t="shared" si="830"/>
        <v>1</v>
      </c>
      <c r="J529" s="1">
        <v>0</v>
      </c>
      <c r="K529" s="1">
        <v>0</v>
      </c>
      <c r="L529" s="1">
        <v>0</v>
      </c>
      <c r="M529" s="1" t="s">
        <v>21</v>
      </c>
      <c r="N529" s="4">
        <f t="shared" ref="N529" si="853">SUM(N525:N526)/SUM(N525:N528)</f>
        <v>1</v>
      </c>
      <c r="O529" s="1" t="s">
        <v>21</v>
      </c>
      <c r="P529" s="1">
        <f t="shared" ref="P529" si="854">SUM(P525:P526)/SUM(P525:P528)</f>
        <v>1</v>
      </c>
    </row>
    <row r="530" spans="1:16" x14ac:dyDescent="0.25">
      <c r="A530" t="s">
        <v>11</v>
      </c>
      <c r="B530">
        <v>-39</v>
      </c>
      <c r="C530">
        <v>1</v>
      </c>
      <c r="D530">
        <v>0</v>
      </c>
      <c r="E530" s="3">
        <f t="shared" si="828"/>
        <v>1</v>
      </c>
      <c r="F530" s="3">
        <v>0</v>
      </c>
      <c r="G530" s="3">
        <v>0</v>
      </c>
      <c r="H530" s="3">
        <f t="shared" si="829"/>
        <v>0</v>
      </c>
      <c r="I530" s="1">
        <f t="shared" si="830"/>
        <v>0</v>
      </c>
      <c r="J530" s="1">
        <v>0</v>
      </c>
      <c r="K530" s="1">
        <v>0</v>
      </c>
      <c r="L530" s="1">
        <v>0</v>
      </c>
      <c r="M530" s="1" t="s">
        <v>22</v>
      </c>
      <c r="N530" s="4">
        <f t="shared" ref="N530" si="855">2*N525/(2*N525+N527+N528)</f>
        <v>1</v>
      </c>
      <c r="O530" s="1" t="s">
        <v>22</v>
      </c>
      <c r="P530" s="1">
        <f t="shared" ref="P530" si="856">2*P525/(2*P525+P527+P528)</f>
        <v>1</v>
      </c>
    </row>
    <row r="531" spans="1:16" x14ac:dyDescent="0.25">
      <c r="A531" t="s">
        <v>12</v>
      </c>
      <c r="B531">
        <v>-39</v>
      </c>
      <c r="C531">
        <v>1</v>
      </c>
      <c r="D531">
        <v>1</v>
      </c>
      <c r="E531" s="3">
        <f t="shared" si="828"/>
        <v>1</v>
      </c>
      <c r="F531" s="3">
        <v>0</v>
      </c>
      <c r="G531" s="3">
        <v>0</v>
      </c>
      <c r="H531" s="3">
        <f t="shared" si="829"/>
        <v>0</v>
      </c>
      <c r="I531" s="1">
        <f t="shared" si="830"/>
        <v>1</v>
      </c>
      <c r="J531" s="1">
        <v>0</v>
      </c>
      <c r="K531" s="1">
        <v>0</v>
      </c>
      <c r="L531" s="1">
        <v>0</v>
      </c>
      <c r="M531" s="1" t="s">
        <v>24</v>
      </c>
      <c r="N531" s="4">
        <f t="shared" ref="N531" si="857">N525/(N525+N528)</f>
        <v>1</v>
      </c>
      <c r="O531" s="1" t="s">
        <v>24</v>
      </c>
      <c r="P531" s="4">
        <f t="shared" ref="P531" si="858">P525/(P525+P528)</f>
        <v>1</v>
      </c>
    </row>
    <row r="532" spans="1:16" x14ac:dyDescent="0.25">
      <c r="A532" t="s">
        <v>13</v>
      </c>
      <c r="B532">
        <v>-39</v>
      </c>
      <c r="C532">
        <v>1</v>
      </c>
      <c r="D532">
        <v>1</v>
      </c>
      <c r="E532" s="3">
        <f t="shared" si="828"/>
        <v>1</v>
      </c>
      <c r="F532" s="3">
        <v>0</v>
      </c>
      <c r="G532" s="3">
        <v>0</v>
      </c>
      <c r="H532" s="3">
        <f t="shared" si="829"/>
        <v>0</v>
      </c>
      <c r="I532" s="1">
        <f t="shared" si="830"/>
        <v>1</v>
      </c>
      <c r="J532" s="1">
        <v>0</v>
      </c>
      <c r="K532" s="1">
        <v>0</v>
      </c>
      <c r="L532" s="1">
        <v>0</v>
      </c>
    </row>
    <row r="533" spans="1:16" x14ac:dyDescent="0.25">
      <c r="A533" t="s">
        <v>4</v>
      </c>
      <c r="B533">
        <v>-38</v>
      </c>
      <c r="C533">
        <v>1</v>
      </c>
      <c r="D533">
        <v>1</v>
      </c>
      <c r="E533" s="3">
        <f t="shared" si="828"/>
        <v>1</v>
      </c>
      <c r="F533" s="3">
        <v>0</v>
      </c>
      <c r="G533" s="3">
        <v>0</v>
      </c>
      <c r="H533" s="3">
        <f t="shared" si="829"/>
        <v>0</v>
      </c>
      <c r="I533" s="1">
        <f t="shared" si="830"/>
        <v>1</v>
      </c>
      <c r="J533" s="1">
        <v>0</v>
      </c>
      <c r="K533" s="1">
        <v>0</v>
      </c>
      <c r="L533" s="1">
        <v>0</v>
      </c>
      <c r="M533" t="s">
        <v>14</v>
      </c>
      <c r="N533" s="4">
        <f t="shared" ref="N533" si="859">COUNT(C533:C542)</f>
        <v>10</v>
      </c>
      <c r="O533" t="s">
        <v>23</v>
      </c>
      <c r="P533" s="2">
        <f t="shared" ref="P533" si="860">B533</f>
        <v>-38</v>
      </c>
    </row>
    <row r="534" spans="1:16" x14ac:dyDescent="0.25">
      <c r="A534" t="s">
        <v>5</v>
      </c>
      <c r="B534">
        <v>-38</v>
      </c>
      <c r="C534">
        <v>1</v>
      </c>
      <c r="D534">
        <v>1</v>
      </c>
      <c r="E534" s="3">
        <f t="shared" si="828"/>
        <v>1</v>
      </c>
      <c r="F534" s="3">
        <v>0</v>
      </c>
      <c r="G534" s="3">
        <v>0</v>
      </c>
      <c r="H534" s="3">
        <f t="shared" si="829"/>
        <v>0</v>
      </c>
      <c r="I534" s="1">
        <f t="shared" si="830"/>
        <v>1</v>
      </c>
      <c r="J534" s="1">
        <v>0</v>
      </c>
      <c r="K534" s="1">
        <v>0</v>
      </c>
      <c r="L534" s="1">
        <v>0</v>
      </c>
      <c r="M534" t="s">
        <v>19</v>
      </c>
      <c r="O534" t="s">
        <v>20</v>
      </c>
    </row>
    <row r="535" spans="1:16" x14ac:dyDescent="0.25">
      <c r="A535" t="s">
        <v>6</v>
      </c>
      <c r="B535">
        <v>-38</v>
      </c>
      <c r="C535">
        <v>1</v>
      </c>
      <c r="D535">
        <v>1</v>
      </c>
      <c r="E535" s="3">
        <f t="shared" si="828"/>
        <v>1</v>
      </c>
      <c r="F535" s="3">
        <v>0</v>
      </c>
      <c r="G535" s="3">
        <v>0</v>
      </c>
      <c r="H535" s="3">
        <f t="shared" si="829"/>
        <v>0</v>
      </c>
      <c r="I535" s="1">
        <f t="shared" si="830"/>
        <v>1</v>
      </c>
      <c r="J535" s="1">
        <v>0</v>
      </c>
      <c r="K535" s="1">
        <v>0</v>
      </c>
      <c r="L535" s="1">
        <v>0</v>
      </c>
      <c r="M535" t="s">
        <v>15</v>
      </c>
      <c r="N535" s="4">
        <f t="shared" ref="N535" si="861">SUM(E533:E542)</f>
        <v>10</v>
      </c>
      <c r="O535" t="s">
        <v>15</v>
      </c>
      <c r="P535" s="4">
        <f t="shared" ref="P535" si="862">SUM(I533:I542)</f>
        <v>9</v>
      </c>
    </row>
    <row r="536" spans="1:16" x14ac:dyDescent="0.25">
      <c r="A536" t="s">
        <v>7</v>
      </c>
      <c r="B536">
        <v>-38</v>
      </c>
      <c r="C536">
        <v>1</v>
      </c>
      <c r="D536">
        <v>1</v>
      </c>
      <c r="E536" s="3">
        <f t="shared" si="828"/>
        <v>1</v>
      </c>
      <c r="F536" s="3">
        <v>0</v>
      </c>
      <c r="G536" s="3">
        <v>0</v>
      </c>
      <c r="H536" s="3">
        <f t="shared" si="829"/>
        <v>0</v>
      </c>
      <c r="I536" s="1">
        <f t="shared" si="830"/>
        <v>1</v>
      </c>
      <c r="J536" s="1">
        <v>0</v>
      </c>
      <c r="K536" s="1">
        <v>0</v>
      </c>
      <c r="L536" s="1">
        <v>0</v>
      </c>
      <c r="M536" t="s">
        <v>16</v>
      </c>
      <c r="N536" s="4">
        <f t="shared" ref="N536" si="863">SUM(F533:F542)</f>
        <v>0</v>
      </c>
      <c r="O536" t="s">
        <v>16</v>
      </c>
      <c r="P536" s="4">
        <f t="shared" ref="P536" si="864">SUM(J533:J542)</f>
        <v>0</v>
      </c>
    </row>
    <row r="537" spans="1:16" x14ac:dyDescent="0.25">
      <c r="A537" t="s">
        <v>8</v>
      </c>
      <c r="B537">
        <v>-38</v>
      </c>
      <c r="C537">
        <v>1</v>
      </c>
      <c r="D537">
        <v>1</v>
      </c>
      <c r="E537" s="3">
        <f t="shared" si="828"/>
        <v>1</v>
      </c>
      <c r="F537" s="3">
        <v>0</v>
      </c>
      <c r="G537" s="3">
        <v>0</v>
      </c>
      <c r="H537" s="3">
        <f t="shared" si="829"/>
        <v>0</v>
      </c>
      <c r="I537" s="1">
        <f t="shared" si="830"/>
        <v>1</v>
      </c>
      <c r="J537" s="1">
        <v>0</v>
      </c>
      <c r="K537" s="1">
        <v>0</v>
      </c>
      <c r="L537" s="1">
        <v>0</v>
      </c>
      <c r="M537" t="s">
        <v>17</v>
      </c>
      <c r="N537" s="4">
        <f t="shared" ref="N537" si="865">SUM(G533:G542)</f>
        <v>0</v>
      </c>
      <c r="O537" t="s">
        <v>17</v>
      </c>
      <c r="P537" s="4">
        <f t="shared" ref="P537" si="866">SUM(K533:K542)</f>
        <v>0</v>
      </c>
    </row>
    <row r="538" spans="1:16" x14ac:dyDescent="0.25">
      <c r="A538" t="s">
        <v>9</v>
      </c>
      <c r="B538">
        <v>-38</v>
      </c>
      <c r="C538">
        <v>1</v>
      </c>
      <c r="D538">
        <v>1</v>
      </c>
      <c r="E538" s="3">
        <f t="shared" si="828"/>
        <v>1</v>
      </c>
      <c r="F538" s="3">
        <v>0</v>
      </c>
      <c r="G538" s="3">
        <v>0</v>
      </c>
      <c r="H538" s="3">
        <f t="shared" si="829"/>
        <v>0</v>
      </c>
      <c r="I538" s="1">
        <f t="shared" si="830"/>
        <v>1</v>
      </c>
      <c r="J538" s="1">
        <v>0</v>
      </c>
      <c r="K538" s="1">
        <v>0</v>
      </c>
      <c r="L538" s="1">
        <v>0</v>
      </c>
      <c r="M538" t="s">
        <v>18</v>
      </c>
      <c r="N538" s="4">
        <f t="shared" ref="N538" si="867">SUM(H533:H542)</f>
        <v>0</v>
      </c>
      <c r="O538" t="s">
        <v>18</v>
      </c>
      <c r="P538" s="4">
        <f t="shared" ref="P538" si="868">SUM(L533:L542)</f>
        <v>0</v>
      </c>
    </row>
    <row r="539" spans="1:16" x14ac:dyDescent="0.25">
      <c r="A539" t="s">
        <v>10</v>
      </c>
      <c r="B539">
        <v>-38</v>
      </c>
      <c r="C539">
        <v>1</v>
      </c>
      <c r="D539">
        <v>1</v>
      </c>
      <c r="E539" s="3">
        <f t="shared" si="828"/>
        <v>1</v>
      </c>
      <c r="F539" s="3">
        <v>0</v>
      </c>
      <c r="G539" s="3">
        <v>0</v>
      </c>
      <c r="H539" s="3">
        <f t="shared" si="829"/>
        <v>0</v>
      </c>
      <c r="I539" s="1">
        <f t="shared" si="830"/>
        <v>1</v>
      </c>
      <c r="J539" s="1">
        <v>0</v>
      </c>
      <c r="K539" s="1">
        <v>0</v>
      </c>
      <c r="L539" s="1">
        <v>0</v>
      </c>
      <c r="M539" s="1" t="s">
        <v>21</v>
      </c>
      <c r="N539" s="4">
        <f t="shared" ref="N539" si="869">SUM(N535:N536)/SUM(N535:N538)</f>
        <v>1</v>
      </c>
      <c r="O539" s="1" t="s">
        <v>21</v>
      </c>
      <c r="P539" s="1">
        <f t="shared" ref="P539" si="870">SUM(P535:P536)/SUM(P535:P538)</f>
        <v>1</v>
      </c>
    </row>
    <row r="540" spans="1:16" x14ac:dyDescent="0.25">
      <c r="A540" t="s">
        <v>11</v>
      </c>
      <c r="B540">
        <v>-38</v>
      </c>
      <c r="C540">
        <v>1</v>
      </c>
      <c r="D540">
        <v>0</v>
      </c>
      <c r="E540" s="3">
        <f t="shared" si="828"/>
        <v>1</v>
      </c>
      <c r="F540" s="3">
        <v>0</v>
      </c>
      <c r="G540" s="3">
        <v>0</v>
      </c>
      <c r="H540" s="3">
        <f t="shared" si="829"/>
        <v>0</v>
      </c>
      <c r="I540" s="1">
        <f t="shared" si="830"/>
        <v>0</v>
      </c>
      <c r="J540" s="1">
        <v>0</v>
      </c>
      <c r="K540" s="1">
        <v>0</v>
      </c>
      <c r="L540" s="1">
        <v>0</v>
      </c>
      <c r="M540" s="1" t="s">
        <v>22</v>
      </c>
      <c r="N540" s="4">
        <f t="shared" ref="N540" si="871">2*N535/(2*N535+N537+N538)</f>
        <v>1</v>
      </c>
      <c r="O540" s="1" t="s">
        <v>22</v>
      </c>
      <c r="P540" s="1">
        <f t="shared" ref="P540" si="872">2*P535/(2*P535+P537+P538)</f>
        <v>1</v>
      </c>
    </row>
    <row r="541" spans="1:16" x14ac:dyDescent="0.25">
      <c r="A541" t="s">
        <v>12</v>
      </c>
      <c r="B541">
        <v>-38</v>
      </c>
      <c r="C541">
        <v>1</v>
      </c>
      <c r="D541">
        <v>1</v>
      </c>
      <c r="E541" s="3">
        <f t="shared" si="828"/>
        <v>1</v>
      </c>
      <c r="F541" s="3">
        <v>0</v>
      </c>
      <c r="G541" s="3">
        <v>0</v>
      </c>
      <c r="H541" s="3">
        <f t="shared" si="829"/>
        <v>0</v>
      </c>
      <c r="I541" s="1">
        <f t="shared" si="830"/>
        <v>1</v>
      </c>
      <c r="J541" s="1">
        <v>0</v>
      </c>
      <c r="K541" s="1">
        <v>0</v>
      </c>
      <c r="L541" s="1">
        <v>0</v>
      </c>
      <c r="M541" s="1" t="s">
        <v>24</v>
      </c>
      <c r="N541" s="4">
        <f t="shared" ref="N541" si="873">N535/(N535+N538)</f>
        <v>1</v>
      </c>
      <c r="O541" s="1" t="s">
        <v>24</v>
      </c>
      <c r="P541" s="4">
        <f t="shared" ref="P541" si="874">P535/(P535+P538)</f>
        <v>1</v>
      </c>
    </row>
    <row r="542" spans="1:16" x14ac:dyDescent="0.25">
      <c r="A542" t="s">
        <v>13</v>
      </c>
      <c r="B542">
        <v>-38</v>
      </c>
      <c r="C542">
        <v>1</v>
      </c>
      <c r="D542">
        <v>1</v>
      </c>
      <c r="E542" s="3">
        <f t="shared" si="828"/>
        <v>1</v>
      </c>
      <c r="F542" s="3">
        <v>0</v>
      </c>
      <c r="G542" s="3">
        <v>0</v>
      </c>
      <c r="H542" s="3">
        <f t="shared" si="829"/>
        <v>0</v>
      </c>
      <c r="I542" s="1">
        <f t="shared" si="830"/>
        <v>1</v>
      </c>
      <c r="J542" s="1">
        <v>0</v>
      </c>
      <c r="K542" s="1">
        <v>0</v>
      </c>
      <c r="L542" s="1">
        <v>0</v>
      </c>
    </row>
    <row r="543" spans="1:16" x14ac:dyDescent="0.25">
      <c r="A543" t="s">
        <v>4</v>
      </c>
      <c r="B543">
        <v>-37</v>
      </c>
      <c r="C543">
        <v>1</v>
      </c>
      <c r="D543">
        <v>1</v>
      </c>
      <c r="E543" s="3">
        <f t="shared" si="828"/>
        <v>1</v>
      </c>
      <c r="F543" s="3">
        <v>0</v>
      </c>
      <c r="G543" s="3">
        <v>0</v>
      </c>
      <c r="H543" s="3">
        <f t="shared" si="829"/>
        <v>0</v>
      </c>
      <c r="I543" s="1">
        <f t="shared" si="830"/>
        <v>1</v>
      </c>
      <c r="J543" s="1">
        <v>0</v>
      </c>
      <c r="K543" s="1">
        <v>0</v>
      </c>
      <c r="L543" s="1">
        <v>0</v>
      </c>
      <c r="M543" t="s">
        <v>14</v>
      </c>
      <c r="N543" s="4">
        <f t="shared" ref="N543" si="875">COUNT(C543:C552)</f>
        <v>10</v>
      </c>
      <c r="O543" t="s">
        <v>23</v>
      </c>
      <c r="P543" s="2">
        <f t="shared" ref="P543" si="876">B543</f>
        <v>-37</v>
      </c>
    </row>
    <row r="544" spans="1:16" x14ac:dyDescent="0.25">
      <c r="A544" t="s">
        <v>5</v>
      </c>
      <c r="B544">
        <v>-37</v>
      </c>
      <c r="C544">
        <v>1</v>
      </c>
      <c r="D544">
        <v>1</v>
      </c>
      <c r="E544" s="3">
        <f t="shared" si="828"/>
        <v>1</v>
      </c>
      <c r="F544" s="3">
        <v>0</v>
      </c>
      <c r="G544" s="3">
        <v>0</v>
      </c>
      <c r="H544" s="3">
        <f t="shared" si="829"/>
        <v>0</v>
      </c>
      <c r="I544" s="1">
        <f t="shared" si="830"/>
        <v>1</v>
      </c>
      <c r="J544" s="1">
        <v>0</v>
      </c>
      <c r="K544" s="1">
        <v>0</v>
      </c>
      <c r="L544" s="1">
        <v>0</v>
      </c>
      <c r="M544" t="s">
        <v>19</v>
      </c>
      <c r="O544" t="s">
        <v>20</v>
      </c>
    </row>
    <row r="545" spans="1:16" x14ac:dyDescent="0.25">
      <c r="A545" t="s">
        <v>6</v>
      </c>
      <c r="B545">
        <v>-37</v>
      </c>
      <c r="C545">
        <v>1</v>
      </c>
      <c r="D545">
        <v>1</v>
      </c>
      <c r="E545" s="3">
        <f t="shared" si="828"/>
        <v>1</v>
      </c>
      <c r="F545" s="3">
        <v>0</v>
      </c>
      <c r="G545" s="3">
        <v>0</v>
      </c>
      <c r="H545" s="3">
        <f t="shared" si="829"/>
        <v>0</v>
      </c>
      <c r="I545" s="1">
        <f t="shared" si="830"/>
        <v>1</v>
      </c>
      <c r="J545" s="1">
        <v>0</v>
      </c>
      <c r="K545" s="1">
        <v>0</v>
      </c>
      <c r="L545" s="1">
        <v>0</v>
      </c>
      <c r="M545" t="s">
        <v>15</v>
      </c>
      <c r="N545" s="4">
        <f t="shared" ref="N545" si="877">SUM(E543:E552)</f>
        <v>10</v>
      </c>
      <c r="O545" t="s">
        <v>15</v>
      </c>
      <c r="P545" s="4">
        <f t="shared" ref="P545" si="878">SUM(I543:I552)</f>
        <v>9</v>
      </c>
    </row>
    <row r="546" spans="1:16" x14ac:dyDescent="0.25">
      <c r="A546" t="s">
        <v>7</v>
      </c>
      <c r="B546">
        <v>-37</v>
      </c>
      <c r="C546">
        <v>1</v>
      </c>
      <c r="D546">
        <v>1</v>
      </c>
      <c r="E546" s="3">
        <f t="shared" si="828"/>
        <v>1</v>
      </c>
      <c r="F546" s="3">
        <v>0</v>
      </c>
      <c r="G546" s="3">
        <v>0</v>
      </c>
      <c r="H546" s="3">
        <f t="shared" si="829"/>
        <v>0</v>
      </c>
      <c r="I546" s="1">
        <f t="shared" si="830"/>
        <v>1</v>
      </c>
      <c r="J546" s="1">
        <v>0</v>
      </c>
      <c r="K546" s="1">
        <v>0</v>
      </c>
      <c r="L546" s="1">
        <v>0</v>
      </c>
      <c r="M546" t="s">
        <v>16</v>
      </c>
      <c r="N546" s="4">
        <f t="shared" ref="N546" si="879">SUM(F543:F552)</f>
        <v>0</v>
      </c>
      <c r="O546" t="s">
        <v>16</v>
      </c>
      <c r="P546" s="4">
        <f t="shared" ref="P546" si="880">SUM(J543:J552)</f>
        <v>0</v>
      </c>
    </row>
    <row r="547" spans="1:16" x14ac:dyDescent="0.25">
      <c r="A547" t="s">
        <v>8</v>
      </c>
      <c r="B547">
        <v>-37</v>
      </c>
      <c r="C547">
        <v>1</v>
      </c>
      <c r="D547">
        <v>1</v>
      </c>
      <c r="E547" s="3">
        <f t="shared" si="828"/>
        <v>1</v>
      </c>
      <c r="F547" s="3">
        <v>0</v>
      </c>
      <c r="G547" s="3">
        <v>0</v>
      </c>
      <c r="H547" s="3">
        <f t="shared" si="829"/>
        <v>0</v>
      </c>
      <c r="I547" s="1">
        <f t="shared" si="830"/>
        <v>1</v>
      </c>
      <c r="J547" s="1">
        <v>0</v>
      </c>
      <c r="K547" s="1">
        <v>0</v>
      </c>
      <c r="L547" s="1">
        <v>0</v>
      </c>
      <c r="M547" t="s">
        <v>17</v>
      </c>
      <c r="N547" s="4">
        <f t="shared" ref="N547" si="881">SUM(G543:G552)</f>
        <v>0</v>
      </c>
      <c r="O547" t="s">
        <v>17</v>
      </c>
      <c r="P547" s="4">
        <f t="shared" ref="P547" si="882">SUM(K543:K552)</f>
        <v>0</v>
      </c>
    </row>
    <row r="548" spans="1:16" x14ac:dyDescent="0.25">
      <c r="A548" t="s">
        <v>9</v>
      </c>
      <c r="B548">
        <v>-37</v>
      </c>
      <c r="C548">
        <v>1</v>
      </c>
      <c r="D548">
        <v>1</v>
      </c>
      <c r="E548" s="3">
        <f t="shared" si="828"/>
        <v>1</v>
      </c>
      <c r="F548" s="3">
        <v>0</v>
      </c>
      <c r="G548" s="3">
        <v>0</v>
      </c>
      <c r="H548" s="3">
        <f t="shared" si="829"/>
        <v>0</v>
      </c>
      <c r="I548" s="1">
        <f t="shared" si="830"/>
        <v>1</v>
      </c>
      <c r="J548" s="1">
        <v>0</v>
      </c>
      <c r="K548" s="1">
        <v>0</v>
      </c>
      <c r="L548" s="1">
        <v>0</v>
      </c>
      <c r="M548" t="s">
        <v>18</v>
      </c>
      <c r="N548" s="4">
        <f t="shared" ref="N548" si="883">SUM(H543:H552)</f>
        <v>0</v>
      </c>
      <c r="O548" t="s">
        <v>18</v>
      </c>
      <c r="P548" s="4">
        <f t="shared" ref="P548" si="884">SUM(L543:L552)</f>
        <v>0</v>
      </c>
    </row>
    <row r="549" spans="1:16" x14ac:dyDescent="0.25">
      <c r="A549" t="s">
        <v>10</v>
      </c>
      <c r="B549">
        <v>-37</v>
      </c>
      <c r="C549">
        <v>1</v>
      </c>
      <c r="D549">
        <v>1</v>
      </c>
      <c r="E549" s="3">
        <f t="shared" si="828"/>
        <v>1</v>
      </c>
      <c r="F549" s="3">
        <v>0</v>
      </c>
      <c r="G549" s="3">
        <v>0</v>
      </c>
      <c r="H549" s="3">
        <f t="shared" si="829"/>
        <v>0</v>
      </c>
      <c r="I549" s="1">
        <f t="shared" si="830"/>
        <v>1</v>
      </c>
      <c r="J549" s="1">
        <v>0</v>
      </c>
      <c r="K549" s="1">
        <v>0</v>
      </c>
      <c r="L549" s="1">
        <v>0</v>
      </c>
      <c r="M549" s="1" t="s">
        <v>21</v>
      </c>
      <c r="N549" s="4">
        <f t="shared" ref="N549" si="885">SUM(N545:N546)/SUM(N545:N548)</f>
        <v>1</v>
      </c>
      <c r="O549" s="1" t="s">
        <v>21</v>
      </c>
      <c r="P549" s="1">
        <f t="shared" ref="P549" si="886">SUM(P545:P546)/SUM(P545:P548)</f>
        <v>1</v>
      </c>
    </row>
    <row r="550" spans="1:16" x14ac:dyDescent="0.25">
      <c r="A550" t="s">
        <v>11</v>
      </c>
      <c r="B550">
        <v>-37</v>
      </c>
      <c r="C550">
        <v>1</v>
      </c>
      <c r="D550">
        <v>0</v>
      </c>
      <c r="E550" s="3">
        <f t="shared" si="828"/>
        <v>1</v>
      </c>
      <c r="F550" s="3">
        <v>0</v>
      </c>
      <c r="G550" s="3">
        <v>0</v>
      </c>
      <c r="H550" s="3">
        <f t="shared" si="829"/>
        <v>0</v>
      </c>
      <c r="I550" s="1">
        <f t="shared" si="830"/>
        <v>0</v>
      </c>
      <c r="J550" s="1">
        <v>0</v>
      </c>
      <c r="K550" s="1">
        <v>0</v>
      </c>
      <c r="L550" s="1">
        <v>0</v>
      </c>
      <c r="M550" s="1" t="s">
        <v>22</v>
      </c>
      <c r="N550" s="4">
        <f t="shared" ref="N550" si="887">2*N545/(2*N545+N547+N548)</f>
        <v>1</v>
      </c>
      <c r="O550" s="1" t="s">
        <v>22</v>
      </c>
      <c r="P550" s="1">
        <f t="shared" ref="P550" si="888">2*P545/(2*P545+P547+P548)</f>
        <v>1</v>
      </c>
    </row>
    <row r="551" spans="1:16" x14ac:dyDescent="0.25">
      <c r="A551" t="s">
        <v>12</v>
      </c>
      <c r="B551">
        <v>-37</v>
      </c>
      <c r="C551">
        <v>1</v>
      </c>
      <c r="D551">
        <v>1</v>
      </c>
      <c r="E551" s="3">
        <f t="shared" si="828"/>
        <v>1</v>
      </c>
      <c r="F551" s="3">
        <v>0</v>
      </c>
      <c r="G551" s="3">
        <v>0</v>
      </c>
      <c r="H551" s="3">
        <f t="shared" si="829"/>
        <v>0</v>
      </c>
      <c r="I551" s="1">
        <f t="shared" si="830"/>
        <v>1</v>
      </c>
      <c r="J551" s="1">
        <v>0</v>
      </c>
      <c r="K551" s="1">
        <v>0</v>
      </c>
      <c r="L551" s="1">
        <v>0</v>
      </c>
      <c r="M551" s="1" t="s">
        <v>24</v>
      </c>
      <c r="N551" s="4">
        <f t="shared" ref="N551" si="889">N545/(N545+N548)</f>
        <v>1</v>
      </c>
      <c r="O551" s="1" t="s">
        <v>24</v>
      </c>
      <c r="P551" s="4">
        <f t="shared" ref="P551" si="890">P545/(P545+P548)</f>
        <v>1</v>
      </c>
    </row>
    <row r="552" spans="1:16" x14ac:dyDescent="0.25">
      <c r="A552" t="s">
        <v>13</v>
      </c>
      <c r="B552">
        <v>-37</v>
      </c>
      <c r="C552">
        <v>1</v>
      </c>
      <c r="D552">
        <v>1</v>
      </c>
      <c r="E552" s="3">
        <f t="shared" si="828"/>
        <v>1</v>
      </c>
      <c r="F552" s="3">
        <v>0</v>
      </c>
      <c r="G552" s="3">
        <v>0</v>
      </c>
      <c r="H552" s="3">
        <f t="shared" si="829"/>
        <v>0</v>
      </c>
      <c r="I552" s="1">
        <f t="shared" si="830"/>
        <v>1</v>
      </c>
      <c r="J552" s="1">
        <v>0</v>
      </c>
      <c r="K552" s="1">
        <v>0</v>
      </c>
      <c r="L552" s="1">
        <v>0</v>
      </c>
    </row>
    <row r="553" spans="1:16" x14ac:dyDescent="0.25">
      <c r="A553" t="s">
        <v>4</v>
      </c>
      <c r="B553">
        <v>-36</v>
      </c>
      <c r="C553">
        <v>1</v>
      </c>
      <c r="D553">
        <v>1</v>
      </c>
      <c r="E553" s="3">
        <f t="shared" si="828"/>
        <v>1</v>
      </c>
      <c r="F553" s="3">
        <v>0</v>
      </c>
      <c r="G553" s="3">
        <v>0</v>
      </c>
      <c r="H553" s="3">
        <f t="shared" si="829"/>
        <v>0</v>
      </c>
      <c r="I553" s="1">
        <f t="shared" si="830"/>
        <v>1</v>
      </c>
      <c r="J553" s="1">
        <v>0</v>
      </c>
      <c r="K553" s="1">
        <v>0</v>
      </c>
      <c r="L553" s="1">
        <v>0</v>
      </c>
      <c r="M553" t="s">
        <v>14</v>
      </c>
      <c r="N553" s="4">
        <f t="shared" ref="N553" si="891">COUNT(C553:C562)</f>
        <v>10</v>
      </c>
      <c r="O553" t="s">
        <v>23</v>
      </c>
      <c r="P553" s="2">
        <f t="shared" ref="P553" si="892">B553</f>
        <v>-36</v>
      </c>
    </row>
    <row r="554" spans="1:16" x14ac:dyDescent="0.25">
      <c r="A554" t="s">
        <v>5</v>
      </c>
      <c r="B554">
        <v>-36</v>
      </c>
      <c r="C554">
        <v>1</v>
      </c>
      <c r="D554">
        <v>1</v>
      </c>
      <c r="E554" s="3">
        <f t="shared" si="828"/>
        <v>1</v>
      </c>
      <c r="F554" s="3">
        <v>0</v>
      </c>
      <c r="G554" s="3">
        <v>0</v>
      </c>
      <c r="H554" s="3">
        <f t="shared" si="829"/>
        <v>0</v>
      </c>
      <c r="I554" s="1">
        <f t="shared" si="830"/>
        <v>1</v>
      </c>
      <c r="J554" s="1">
        <v>0</v>
      </c>
      <c r="K554" s="1">
        <v>0</v>
      </c>
      <c r="L554" s="1">
        <v>0</v>
      </c>
      <c r="M554" t="s">
        <v>19</v>
      </c>
      <c r="O554" t="s">
        <v>20</v>
      </c>
    </row>
    <row r="555" spans="1:16" x14ac:dyDescent="0.25">
      <c r="A555" t="s">
        <v>6</v>
      </c>
      <c r="B555">
        <v>-36</v>
      </c>
      <c r="C555">
        <v>1</v>
      </c>
      <c r="D555">
        <v>1</v>
      </c>
      <c r="E555" s="3">
        <f t="shared" si="828"/>
        <v>1</v>
      </c>
      <c r="F555" s="3">
        <v>0</v>
      </c>
      <c r="G555" s="3">
        <v>0</v>
      </c>
      <c r="H555" s="3">
        <f t="shared" si="829"/>
        <v>0</v>
      </c>
      <c r="I555" s="1">
        <f t="shared" si="830"/>
        <v>1</v>
      </c>
      <c r="J555" s="1">
        <v>0</v>
      </c>
      <c r="K555" s="1">
        <v>0</v>
      </c>
      <c r="L555" s="1">
        <v>0</v>
      </c>
      <c r="M555" t="s">
        <v>15</v>
      </c>
      <c r="N555" s="4">
        <f t="shared" ref="N555" si="893">SUM(E553:E562)</f>
        <v>10</v>
      </c>
      <c r="O555" t="s">
        <v>15</v>
      </c>
      <c r="P555" s="4">
        <f t="shared" ref="P555" si="894">SUM(I553:I562)</f>
        <v>9</v>
      </c>
    </row>
    <row r="556" spans="1:16" x14ac:dyDescent="0.25">
      <c r="A556" t="s">
        <v>7</v>
      </c>
      <c r="B556">
        <v>-36</v>
      </c>
      <c r="C556">
        <v>1</v>
      </c>
      <c r="D556">
        <v>1</v>
      </c>
      <c r="E556" s="3">
        <f t="shared" si="828"/>
        <v>1</v>
      </c>
      <c r="F556" s="3">
        <v>0</v>
      </c>
      <c r="G556" s="3">
        <v>0</v>
      </c>
      <c r="H556" s="3">
        <f t="shared" si="829"/>
        <v>0</v>
      </c>
      <c r="I556" s="1">
        <f t="shared" si="830"/>
        <v>1</v>
      </c>
      <c r="J556" s="1">
        <v>0</v>
      </c>
      <c r="K556" s="1">
        <v>0</v>
      </c>
      <c r="L556" s="1">
        <v>0</v>
      </c>
      <c r="M556" t="s">
        <v>16</v>
      </c>
      <c r="N556" s="4">
        <f t="shared" ref="N556" si="895">SUM(F553:F562)</f>
        <v>0</v>
      </c>
      <c r="O556" t="s">
        <v>16</v>
      </c>
      <c r="P556" s="4">
        <f t="shared" ref="P556" si="896">SUM(J553:J562)</f>
        <v>0</v>
      </c>
    </row>
    <row r="557" spans="1:16" x14ac:dyDescent="0.25">
      <c r="A557" t="s">
        <v>8</v>
      </c>
      <c r="B557">
        <v>-36</v>
      </c>
      <c r="C557">
        <v>1</v>
      </c>
      <c r="D557">
        <v>1</v>
      </c>
      <c r="E557" s="3">
        <f t="shared" si="828"/>
        <v>1</v>
      </c>
      <c r="F557" s="3">
        <v>0</v>
      </c>
      <c r="G557" s="3">
        <v>0</v>
      </c>
      <c r="H557" s="3">
        <f t="shared" si="829"/>
        <v>0</v>
      </c>
      <c r="I557" s="1">
        <f t="shared" si="830"/>
        <v>1</v>
      </c>
      <c r="J557" s="1">
        <v>0</v>
      </c>
      <c r="K557" s="1">
        <v>0</v>
      </c>
      <c r="L557" s="1">
        <v>0</v>
      </c>
      <c r="M557" t="s">
        <v>17</v>
      </c>
      <c r="N557" s="4">
        <f t="shared" ref="N557" si="897">SUM(G553:G562)</f>
        <v>0</v>
      </c>
      <c r="O557" t="s">
        <v>17</v>
      </c>
      <c r="P557" s="4">
        <f t="shared" ref="P557" si="898">SUM(K553:K562)</f>
        <v>0</v>
      </c>
    </row>
    <row r="558" spans="1:16" x14ac:dyDescent="0.25">
      <c r="A558" t="s">
        <v>9</v>
      </c>
      <c r="B558">
        <v>-36</v>
      </c>
      <c r="C558">
        <v>1</v>
      </c>
      <c r="D558">
        <v>1</v>
      </c>
      <c r="E558" s="3">
        <f t="shared" si="828"/>
        <v>1</v>
      </c>
      <c r="F558" s="3">
        <v>0</v>
      </c>
      <c r="G558" s="3">
        <v>0</v>
      </c>
      <c r="H558" s="3">
        <f t="shared" si="829"/>
        <v>0</v>
      </c>
      <c r="I558" s="1">
        <f t="shared" si="830"/>
        <v>1</v>
      </c>
      <c r="J558" s="1">
        <v>0</v>
      </c>
      <c r="K558" s="1">
        <v>0</v>
      </c>
      <c r="L558" s="1">
        <v>0</v>
      </c>
      <c r="M558" t="s">
        <v>18</v>
      </c>
      <c r="N558" s="4">
        <f t="shared" ref="N558" si="899">SUM(H553:H562)</f>
        <v>0</v>
      </c>
      <c r="O558" t="s">
        <v>18</v>
      </c>
      <c r="P558" s="4">
        <f t="shared" ref="P558" si="900">SUM(L553:L562)</f>
        <v>0</v>
      </c>
    </row>
    <row r="559" spans="1:16" x14ac:dyDescent="0.25">
      <c r="A559" t="s">
        <v>10</v>
      </c>
      <c r="B559">
        <v>-36</v>
      </c>
      <c r="C559">
        <v>1</v>
      </c>
      <c r="D559">
        <v>1</v>
      </c>
      <c r="E559" s="3">
        <f t="shared" si="828"/>
        <v>1</v>
      </c>
      <c r="F559" s="3">
        <v>0</v>
      </c>
      <c r="G559" s="3">
        <v>0</v>
      </c>
      <c r="H559" s="3">
        <f t="shared" si="829"/>
        <v>0</v>
      </c>
      <c r="I559" s="1">
        <f t="shared" si="830"/>
        <v>1</v>
      </c>
      <c r="J559" s="1">
        <v>0</v>
      </c>
      <c r="K559" s="1">
        <v>0</v>
      </c>
      <c r="L559" s="1">
        <v>0</v>
      </c>
      <c r="M559" s="1" t="s">
        <v>21</v>
      </c>
      <c r="N559" s="4">
        <f t="shared" ref="N559" si="901">SUM(N555:N556)/SUM(N555:N558)</f>
        <v>1</v>
      </c>
      <c r="O559" s="1" t="s">
        <v>21</v>
      </c>
      <c r="P559" s="1">
        <f t="shared" ref="P559" si="902">SUM(P555:P556)/SUM(P555:P558)</f>
        <v>1</v>
      </c>
    </row>
    <row r="560" spans="1:16" x14ac:dyDescent="0.25">
      <c r="A560" t="s">
        <v>11</v>
      </c>
      <c r="B560">
        <v>-36</v>
      </c>
      <c r="C560">
        <v>1</v>
      </c>
      <c r="D560">
        <v>0</v>
      </c>
      <c r="E560" s="3">
        <f t="shared" si="828"/>
        <v>1</v>
      </c>
      <c r="F560" s="3">
        <v>0</v>
      </c>
      <c r="G560" s="3">
        <v>0</v>
      </c>
      <c r="H560" s="3">
        <f t="shared" si="829"/>
        <v>0</v>
      </c>
      <c r="I560" s="1">
        <f t="shared" si="830"/>
        <v>0</v>
      </c>
      <c r="J560" s="1">
        <v>0</v>
      </c>
      <c r="K560" s="1">
        <v>0</v>
      </c>
      <c r="L560" s="1">
        <v>0</v>
      </c>
      <c r="M560" s="1" t="s">
        <v>22</v>
      </c>
      <c r="N560" s="4">
        <f t="shared" ref="N560" si="903">2*N555/(2*N555+N557+N558)</f>
        <v>1</v>
      </c>
      <c r="O560" s="1" t="s">
        <v>22</v>
      </c>
      <c r="P560" s="1">
        <f t="shared" ref="P560" si="904">2*P555/(2*P555+P557+P558)</f>
        <v>1</v>
      </c>
    </row>
    <row r="561" spans="1:16" x14ac:dyDescent="0.25">
      <c r="A561" t="s">
        <v>12</v>
      </c>
      <c r="B561">
        <v>-36</v>
      </c>
      <c r="C561">
        <v>1</v>
      </c>
      <c r="D561">
        <v>1</v>
      </c>
      <c r="E561" s="3">
        <f t="shared" si="828"/>
        <v>1</v>
      </c>
      <c r="F561" s="3">
        <v>0</v>
      </c>
      <c r="G561" s="3">
        <v>0</v>
      </c>
      <c r="H561" s="3">
        <f t="shared" si="829"/>
        <v>0</v>
      </c>
      <c r="I561" s="1">
        <f t="shared" si="830"/>
        <v>1</v>
      </c>
      <c r="J561" s="1">
        <v>0</v>
      </c>
      <c r="K561" s="1">
        <v>0</v>
      </c>
      <c r="L561" s="1">
        <v>0</v>
      </c>
      <c r="M561" s="1" t="s">
        <v>24</v>
      </c>
      <c r="N561" s="4">
        <f t="shared" ref="N561" si="905">N555/(N555+N558)</f>
        <v>1</v>
      </c>
      <c r="O561" s="1" t="s">
        <v>24</v>
      </c>
      <c r="P561" s="4">
        <f t="shared" ref="P561" si="906">P555/(P555+P558)</f>
        <v>1</v>
      </c>
    </row>
    <row r="562" spans="1:16" x14ac:dyDescent="0.25">
      <c r="A562" t="s">
        <v>13</v>
      </c>
      <c r="B562">
        <v>-36</v>
      </c>
      <c r="C562">
        <v>1</v>
      </c>
      <c r="D562">
        <v>1</v>
      </c>
      <c r="E562" s="3">
        <f t="shared" si="828"/>
        <v>1</v>
      </c>
      <c r="F562" s="3">
        <v>0</v>
      </c>
      <c r="G562" s="3">
        <v>0</v>
      </c>
      <c r="H562" s="3">
        <f t="shared" si="829"/>
        <v>0</v>
      </c>
      <c r="I562" s="1">
        <f t="shared" si="830"/>
        <v>1</v>
      </c>
      <c r="J562" s="1">
        <v>0</v>
      </c>
      <c r="K562" s="1">
        <v>0</v>
      </c>
      <c r="L562" s="1">
        <v>0</v>
      </c>
    </row>
    <row r="563" spans="1:16" x14ac:dyDescent="0.25">
      <c r="A563" t="s">
        <v>4</v>
      </c>
      <c r="B563">
        <v>-35</v>
      </c>
      <c r="C563">
        <v>1</v>
      </c>
      <c r="D563">
        <v>1</v>
      </c>
      <c r="E563" s="3">
        <f t="shared" si="828"/>
        <v>1</v>
      </c>
      <c r="F563" s="3">
        <v>0</v>
      </c>
      <c r="G563" s="3">
        <v>0</v>
      </c>
      <c r="H563" s="3">
        <f t="shared" si="829"/>
        <v>0</v>
      </c>
      <c r="I563" s="1">
        <f t="shared" si="830"/>
        <v>1</v>
      </c>
      <c r="J563" s="1">
        <v>0</v>
      </c>
      <c r="K563" s="1">
        <v>0</v>
      </c>
      <c r="L563" s="1">
        <v>0</v>
      </c>
      <c r="M563" t="s">
        <v>14</v>
      </c>
      <c r="N563" s="4">
        <f t="shared" ref="N563" si="907">COUNT(C563:C572)</f>
        <v>10</v>
      </c>
      <c r="O563" t="s">
        <v>23</v>
      </c>
      <c r="P563" s="2">
        <f t="shared" ref="P563" si="908">B563</f>
        <v>-35</v>
      </c>
    </row>
    <row r="564" spans="1:16" x14ac:dyDescent="0.25">
      <c r="A564" t="s">
        <v>5</v>
      </c>
      <c r="B564">
        <v>-35</v>
      </c>
      <c r="C564">
        <v>1</v>
      </c>
      <c r="D564">
        <v>1</v>
      </c>
      <c r="E564" s="3">
        <f t="shared" si="828"/>
        <v>1</v>
      </c>
      <c r="F564" s="3">
        <v>0</v>
      </c>
      <c r="G564" s="3">
        <v>0</v>
      </c>
      <c r="H564" s="3">
        <f t="shared" si="829"/>
        <v>0</v>
      </c>
      <c r="I564" s="1">
        <f t="shared" si="830"/>
        <v>1</v>
      </c>
      <c r="J564" s="1">
        <v>0</v>
      </c>
      <c r="K564" s="1">
        <v>0</v>
      </c>
      <c r="L564" s="1">
        <v>0</v>
      </c>
      <c r="M564" t="s">
        <v>19</v>
      </c>
      <c r="O564" t="s">
        <v>20</v>
      </c>
    </row>
    <row r="565" spans="1:16" x14ac:dyDescent="0.25">
      <c r="A565" t="s">
        <v>6</v>
      </c>
      <c r="B565">
        <v>-35</v>
      </c>
      <c r="C565">
        <v>1</v>
      </c>
      <c r="D565">
        <v>1</v>
      </c>
      <c r="E565" s="3">
        <f t="shared" si="828"/>
        <v>1</v>
      </c>
      <c r="F565" s="3">
        <v>0</v>
      </c>
      <c r="G565" s="3">
        <v>0</v>
      </c>
      <c r="H565" s="3">
        <f t="shared" si="829"/>
        <v>0</v>
      </c>
      <c r="I565" s="1">
        <f t="shared" si="830"/>
        <v>1</v>
      </c>
      <c r="J565" s="1">
        <v>0</v>
      </c>
      <c r="K565" s="1">
        <v>0</v>
      </c>
      <c r="L565" s="1">
        <v>0</v>
      </c>
      <c r="M565" t="s">
        <v>15</v>
      </c>
      <c r="N565" s="4">
        <f t="shared" ref="N565" si="909">SUM(E563:E572)</f>
        <v>10</v>
      </c>
      <c r="O565" t="s">
        <v>15</v>
      </c>
      <c r="P565" s="4">
        <f t="shared" ref="P565" si="910">SUM(I563:I572)</f>
        <v>9</v>
      </c>
    </row>
    <row r="566" spans="1:16" x14ac:dyDescent="0.25">
      <c r="A566" t="s">
        <v>7</v>
      </c>
      <c r="B566">
        <v>-35</v>
      </c>
      <c r="C566">
        <v>1</v>
      </c>
      <c r="D566">
        <v>1</v>
      </c>
      <c r="E566" s="3">
        <f t="shared" si="828"/>
        <v>1</v>
      </c>
      <c r="F566" s="3">
        <v>0</v>
      </c>
      <c r="G566" s="3">
        <v>0</v>
      </c>
      <c r="H566" s="3">
        <f t="shared" si="829"/>
        <v>0</v>
      </c>
      <c r="I566" s="1">
        <f t="shared" si="830"/>
        <v>1</v>
      </c>
      <c r="J566" s="1">
        <v>0</v>
      </c>
      <c r="K566" s="1">
        <v>0</v>
      </c>
      <c r="L566" s="1">
        <v>0</v>
      </c>
      <c r="M566" t="s">
        <v>16</v>
      </c>
      <c r="N566" s="4">
        <f t="shared" ref="N566" si="911">SUM(F563:F572)</f>
        <v>0</v>
      </c>
      <c r="O566" t="s">
        <v>16</v>
      </c>
      <c r="P566" s="4">
        <f t="shared" ref="P566" si="912">SUM(J563:J572)</f>
        <v>1</v>
      </c>
    </row>
    <row r="567" spans="1:16" x14ac:dyDescent="0.25">
      <c r="A567" t="s">
        <v>8</v>
      </c>
      <c r="B567">
        <v>-35</v>
      </c>
      <c r="C567">
        <v>1</v>
      </c>
      <c r="D567">
        <v>1</v>
      </c>
      <c r="E567" s="3">
        <f t="shared" si="828"/>
        <v>1</v>
      </c>
      <c r="F567" s="3">
        <v>0</v>
      </c>
      <c r="G567" s="3">
        <v>0</v>
      </c>
      <c r="H567" s="3">
        <f t="shared" si="829"/>
        <v>0</v>
      </c>
      <c r="I567" s="1">
        <f t="shared" si="830"/>
        <v>1</v>
      </c>
      <c r="J567" s="1">
        <v>0</v>
      </c>
      <c r="K567" s="1">
        <v>0</v>
      </c>
      <c r="L567" s="1">
        <v>0</v>
      </c>
      <c r="M567" t="s">
        <v>17</v>
      </c>
      <c r="N567" s="4">
        <f t="shared" ref="N567" si="913">SUM(G563:G572)</f>
        <v>1</v>
      </c>
      <c r="O567" t="s">
        <v>17</v>
      </c>
      <c r="P567" s="4">
        <f t="shared" ref="P567" si="914">SUM(K563:K572)</f>
        <v>0</v>
      </c>
    </row>
    <row r="568" spans="1:16" x14ac:dyDescent="0.25">
      <c r="A568" t="s">
        <v>9</v>
      </c>
      <c r="B568">
        <v>-35</v>
      </c>
      <c r="C568">
        <v>1</v>
      </c>
      <c r="D568">
        <v>1</v>
      </c>
      <c r="E568" s="3">
        <f t="shared" si="828"/>
        <v>1</v>
      </c>
      <c r="F568" s="3">
        <v>0</v>
      </c>
      <c r="G568" s="3">
        <v>0</v>
      </c>
      <c r="H568" s="3">
        <f t="shared" si="829"/>
        <v>0</v>
      </c>
      <c r="I568" s="1">
        <f t="shared" si="830"/>
        <v>1</v>
      </c>
      <c r="J568" s="1">
        <v>0</v>
      </c>
      <c r="K568" s="1">
        <v>0</v>
      </c>
      <c r="L568" s="1">
        <v>0</v>
      </c>
      <c r="M568" t="s">
        <v>18</v>
      </c>
      <c r="N568" s="4">
        <f t="shared" ref="N568" si="915">SUM(H563:H572)</f>
        <v>0</v>
      </c>
      <c r="O568" t="s">
        <v>18</v>
      </c>
      <c r="P568" s="4">
        <f t="shared" ref="P568" si="916">SUM(L563:L572)</f>
        <v>0</v>
      </c>
    </row>
    <row r="569" spans="1:16" x14ac:dyDescent="0.25">
      <c r="A569" t="s">
        <v>10</v>
      </c>
      <c r="B569">
        <v>-35</v>
      </c>
      <c r="C569">
        <v>1</v>
      </c>
      <c r="D569">
        <v>1</v>
      </c>
      <c r="E569" s="3">
        <f t="shared" si="828"/>
        <v>1</v>
      </c>
      <c r="F569" s="3">
        <v>0</v>
      </c>
      <c r="G569" s="3">
        <v>0</v>
      </c>
      <c r="H569" s="3">
        <f t="shared" si="829"/>
        <v>0</v>
      </c>
      <c r="I569" s="1">
        <f t="shared" si="830"/>
        <v>1</v>
      </c>
      <c r="J569" s="1">
        <v>0</v>
      </c>
      <c r="K569" s="1">
        <v>0</v>
      </c>
      <c r="L569" s="1">
        <v>0</v>
      </c>
      <c r="M569" s="1" t="s">
        <v>21</v>
      </c>
      <c r="N569" s="4">
        <f t="shared" ref="N569" si="917">SUM(N565:N566)/SUM(N565:N568)</f>
        <v>0.90909090909090906</v>
      </c>
      <c r="O569" s="1" t="s">
        <v>21</v>
      </c>
      <c r="P569" s="1">
        <f t="shared" ref="P569" si="918">SUM(P565:P566)/SUM(P565:P568)</f>
        <v>1</v>
      </c>
    </row>
    <row r="570" spans="1:16" x14ac:dyDescent="0.25">
      <c r="A570" t="s">
        <v>11</v>
      </c>
      <c r="B570">
        <v>-35</v>
      </c>
      <c r="C570">
        <v>1</v>
      </c>
      <c r="D570">
        <v>0</v>
      </c>
      <c r="E570" s="3">
        <f t="shared" si="828"/>
        <v>1</v>
      </c>
      <c r="F570" s="3">
        <v>0</v>
      </c>
      <c r="G570" s="3">
        <v>0</v>
      </c>
      <c r="H570" s="3">
        <f t="shared" si="829"/>
        <v>0</v>
      </c>
      <c r="I570" s="1">
        <f t="shared" si="830"/>
        <v>0</v>
      </c>
      <c r="J570" s="1">
        <v>0</v>
      </c>
      <c r="K570" s="1">
        <v>0</v>
      </c>
      <c r="L570" s="1">
        <v>0</v>
      </c>
      <c r="M570" s="1" t="s">
        <v>22</v>
      </c>
      <c r="N570" s="4">
        <f t="shared" ref="N570" si="919">2*N565/(2*N565+N567+N568)</f>
        <v>0.95238095238095233</v>
      </c>
      <c r="O570" s="1" t="s">
        <v>22</v>
      </c>
      <c r="P570" s="1">
        <f t="shared" ref="P570" si="920">2*P565/(2*P565+P567+P568)</f>
        <v>1</v>
      </c>
    </row>
    <row r="571" spans="1:16" x14ac:dyDescent="0.25">
      <c r="A571" t="s">
        <v>12</v>
      </c>
      <c r="B571">
        <v>-35</v>
      </c>
      <c r="C571">
        <v>2</v>
      </c>
      <c r="D571">
        <v>1</v>
      </c>
      <c r="E571" s="3">
        <v>1</v>
      </c>
      <c r="F571" s="3">
        <v>0</v>
      </c>
      <c r="G571" s="3">
        <v>1</v>
      </c>
      <c r="H571" s="3">
        <f t="shared" si="829"/>
        <v>0</v>
      </c>
      <c r="I571" s="1">
        <f t="shared" si="830"/>
        <v>1</v>
      </c>
      <c r="J571" s="1">
        <v>1</v>
      </c>
      <c r="K571" s="1">
        <v>0</v>
      </c>
      <c r="L571" s="1">
        <v>0</v>
      </c>
      <c r="M571" s="1" t="s">
        <v>24</v>
      </c>
      <c r="N571" s="4">
        <f t="shared" ref="N571" si="921">N565/(N565+N568)</f>
        <v>1</v>
      </c>
      <c r="O571" s="1" t="s">
        <v>24</v>
      </c>
      <c r="P571" s="4">
        <f t="shared" ref="P571" si="922">P565/(P565+P568)</f>
        <v>1</v>
      </c>
    </row>
    <row r="572" spans="1:16" x14ac:dyDescent="0.25">
      <c r="A572" t="s">
        <v>13</v>
      </c>
      <c r="B572">
        <v>-35</v>
      </c>
      <c r="C572">
        <v>1</v>
      </c>
      <c r="D572">
        <v>1</v>
      </c>
      <c r="E572" s="3">
        <f t="shared" si="828"/>
        <v>1</v>
      </c>
      <c r="F572" s="3">
        <v>0</v>
      </c>
      <c r="G572" s="3">
        <v>0</v>
      </c>
      <c r="H572" s="3">
        <f t="shared" si="829"/>
        <v>0</v>
      </c>
      <c r="I572" s="1">
        <f t="shared" si="830"/>
        <v>1</v>
      </c>
      <c r="J572" s="1">
        <v>0</v>
      </c>
      <c r="K572" s="1">
        <v>0</v>
      </c>
      <c r="L572" s="1">
        <v>0</v>
      </c>
    </row>
    <row r="573" spans="1:16" x14ac:dyDescent="0.25">
      <c r="A573" t="s">
        <v>4</v>
      </c>
      <c r="B573">
        <v>-34</v>
      </c>
      <c r="C573">
        <v>1</v>
      </c>
      <c r="D573">
        <v>1</v>
      </c>
      <c r="E573" s="3">
        <f t="shared" si="828"/>
        <v>1</v>
      </c>
      <c r="F573" s="3">
        <v>0</v>
      </c>
      <c r="G573" s="3">
        <v>0</v>
      </c>
      <c r="H573" s="3">
        <f t="shared" si="829"/>
        <v>0</v>
      </c>
      <c r="I573" s="1">
        <f t="shared" si="830"/>
        <v>1</v>
      </c>
      <c r="J573" s="1">
        <v>0</v>
      </c>
      <c r="K573" s="1">
        <v>0</v>
      </c>
      <c r="L573" s="1">
        <v>0</v>
      </c>
      <c r="M573" t="s">
        <v>14</v>
      </c>
      <c r="N573" s="4">
        <f t="shared" ref="N573" si="923">COUNT(C573:C582)</f>
        <v>10</v>
      </c>
      <c r="O573" t="s">
        <v>23</v>
      </c>
      <c r="P573" s="2">
        <f t="shared" ref="P573" si="924">B573</f>
        <v>-34</v>
      </c>
    </row>
    <row r="574" spans="1:16" x14ac:dyDescent="0.25">
      <c r="A574" t="s">
        <v>5</v>
      </c>
      <c r="B574">
        <v>-34</v>
      </c>
      <c r="C574">
        <v>1</v>
      </c>
      <c r="D574">
        <v>1</v>
      </c>
      <c r="E574" s="3">
        <f t="shared" si="828"/>
        <v>1</v>
      </c>
      <c r="F574" s="3">
        <v>0</v>
      </c>
      <c r="G574" s="3">
        <v>0</v>
      </c>
      <c r="H574" s="3">
        <f t="shared" si="829"/>
        <v>0</v>
      </c>
      <c r="I574" s="1">
        <f t="shared" si="830"/>
        <v>1</v>
      </c>
      <c r="J574" s="1">
        <v>0</v>
      </c>
      <c r="K574" s="1">
        <v>0</v>
      </c>
      <c r="L574" s="1">
        <v>0</v>
      </c>
      <c r="M574" t="s">
        <v>19</v>
      </c>
      <c r="O574" t="s">
        <v>20</v>
      </c>
    </row>
    <row r="575" spans="1:16" x14ac:dyDescent="0.25">
      <c r="A575" t="s">
        <v>6</v>
      </c>
      <c r="B575">
        <v>-34</v>
      </c>
      <c r="C575">
        <v>1</v>
      </c>
      <c r="D575">
        <v>1</v>
      </c>
      <c r="E575" s="3">
        <f t="shared" si="828"/>
        <v>1</v>
      </c>
      <c r="F575" s="3">
        <v>0</v>
      </c>
      <c r="G575" s="3">
        <v>0</v>
      </c>
      <c r="H575" s="3">
        <f t="shared" si="829"/>
        <v>0</v>
      </c>
      <c r="I575" s="1">
        <f t="shared" si="830"/>
        <v>1</v>
      </c>
      <c r="J575" s="1">
        <v>0</v>
      </c>
      <c r="K575" s="1">
        <v>0</v>
      </c>
      <c r="L575" s="1">
        <v>0</v>
      </c>
      <c r="M575" t="s">
        <v>15</v>
      </c>
      <c r="N575" s="4">
        <f t="shared" ref="N575" si="925">SUM(E573:E582)</f>
        <v>10</v>
      </c>
      <c r="O575" t="s">
        <v>15</v>
      </c>
      <c r="P575" s="4">
        <f t="shared" ref="P575" si="926">SUM(I573:I582)</f>
        <v>9</v>
      </c>
    </row>
    <row r="576" spans="1:16" x14ac:dyDescent="0.25">
      <c r="A576" t="s">
        <v>7</v>
      </c>
      <c r="B576">
        <v>-34</v>
      </c>
      <c r="C576">
        <v>1</v>
      </c>
      <c r="D576">
        <v>1</v>
      </c>
      <c r="E576" s="3">
        <f t="shared" si="828"/>
        <v>1</v>
      </c>
      <c r="F576" s="3">
        <v>0</v>
      </c>
      <c r="G576" s="3">
        <v>0</v>
      </c>
      <c r="H576" s="3">
        <f t="shared" si="829"/>
        <v>0</v>
      </c>
      <c r="I576" s="1">
        <f t="shared" si="830"/>
        <v>1</v>
      </c>
      <c r="J576" s="1">
        <v>0</v>
      </c>
      <c r="K576" s="1">
        <v>0</v>
      </c>
      <c r="L576" s="1">
        <v>0</v>
      </c>
      <c r="M576" t="s">
        <v>16</v>
      </c>
      <c r="N576" s="4">
        <f t="shared" ref="N576" si="927">SUM(F573:F582)</f>
        <v>0</v>
      </c>
      <c r="O576" t="s">
        <v>16</v>
      </c>
      <c r="P576" s="4">
        <f t="shared" ref="P576" si="928">SUM(J573:J582)</f>
        <v>0</v>
      </c>
    </row>
    <row r="577" spans="1:16" x14ac:dyDescent="0.25">
      <c r="A577" t="s">
        <v>8</v>
      </c>
      <c r="B577">
        <v>-34</v>
      </c>
      <c r="C577">
        <v>1</v>
      </c>
      <c r="D577">
        <v>1</v>
      </c>
      <c r="E577" s="3">
        <f t="shared" si="828"/>
        <v>1</v>
      </c>
      <c r="F577" s="3">
        <v>0</v>
      </c>
      <c r="G577" s="3">
        <v>0</v>
      </c>
      <c r="H577" s="3">
        <f t="shared" si="829"/>
        <v>0</v>
      </c>
      <c r="I577" s="1">
        <f t="shared" si="830"/>
        <v>1</v>
      </c>
      <c r="J577" s="1">
        <v>0</v>
      </c>
      <c r="K577" s="1">
        <v>0</v>
      </c>
      <c r="L577" s="1">
        <v>0</v>
      </c>
      <c r="M577" t="s">
        <v>17</v>
      </c>
      <c r="N577" s="4">
        <f t="shared" ref="N577" si="929">SUM(G573:G582)</f>
        <v>0</v>
      </c>
      <c r="O577" t="s">
        <v>17</v>
      </c>
      <c r="P577" s="4">
        <f t="shared" ref="P577" si="930">SUM(K573:K582)</f>
        <v>0</v>
      </c>
    </row>
    <row r="578" spans="1:16" x14ac:dyDescent="0.25">
      <c r="A578" t="s">
        <v>9</v>
      </c>
      <c r="B578">
        <v>-34</v>
      </c>
      <c r="C578">
        <v>1</v>
      </c>
      <c r="D578">
        <v>1</v>
      </c>
      <c r="E578" s="3">
        <f t="shared" si="828"/>
        <v>1</v>
      </c>
      <c r="F578" s="3">
        <v>0</v>
      </c>
      <c r="G578" s="3">
        <v>0</v>
      </c>
      <c r="H578" s="3">
        <f t="shared" si="829"/>
        <v>0</v>
      </c>
      <c r="I578" s="1">
        <f t="shared" si="830"/>
        <v>1</v>
      </c>
      <c r="J578" s="1">
        <v>0</v>
      </c>
      <c r="K578" s="1">
        <v>0</v>
      </c>
      <c r="L578" s="1">
        <v>0</v>
      </c>
      <c r="M578" t="s">
        <v>18</v>
      </c>
      <c r="N578" s="4">
        <f t="shared" ref="N578" si="931">SUM(H573:H582)</f>
        <v>0</v>
      </c>
      <c r="O578" t="s">
        <v>18</v>
      </c>
      <c r="P578" s="4">
        <f t="shared" ref="P578" si="932">SUM(L573:L582)</f>
        <v>0</v>
      </c>
    </row>
    <row r="579" spans="1:16" x14ac:dyDescent="0.25">
      <c r="A579" t="s">
        <v>10</v>
      </c>
      <c r="B579">
        <v>-34</v>
      </c>
      <c r="C579">
        <v>1</v>
      </c>
      <c r="D579">
        <v>1</v>
      </c>
      <c r="E579" s="3">
        <f t="shared" si="828"/>
        <v>1</v>
      </c>
      <c r="F579" s="3">
        <v>0</v>
      </c>
      <c r="G579" s="3">
        <v>0</v>
      </c>
      <c r="H579" s="3">
        <f t="shared" si="829"/>
        <v>0</v>
      </c>
      <c r="I579" s="1">
        <f t="shared" si="830"/>
        <v>1</v>
      </c>
      <c r="J579" s="1">
        <v>0</v>
      </c>
      <c r="K579" s="1">
        <v>0</v>
      </c>
      <c r="L579" s="1">
        <v>0</v>
      </c>
      <c r="M579" s="1" t="s">
        <v>21</v>
      </c>
      <c r="N579" s="4">
        <f t="shared" ref="N579" si="933">SUM(N575:N576)/SUM(N575:N578)</f>
        <v>1</v>
      </c>
      <c r="O579" s="1" t="s">
        <v>21</v>
      </c>
      <c r="P579" s="1">
        <f t="shared" ref="P579" si="934">SUM(P575:P576)/SUM(P575:P578)</f>
        <v>1</v>
      </c>
    </row>
    <row r="580" spans="1:16" x14ac:dyDescent="0.25">
      <c r="A580" t="s">
        <v>11</v>
      </c>
      <c r="B580">
        <v>-34</v>
      </c>
      <c r="C580">
        <v>1</v>
      </c>
      <c r="D580">
        <v>0</v>
      </c>
      <c r="E580" s="3">
        <f t="shared" ref="E580:E643" si="935">C580</f>
        <v>1</v>
      </c>
      <c r="F580" s="3">
        <v>0</v>
      </c>
      <c r="G580" s="3">
        <v>0</v>
      </c>
      <c r="H580" s="3">
        <f t="shared" ref="H580:H643" si="936">IF((C580=0), 1,0)</f>
        <v>0</v>
      </c>
      <c r="I580" s="1">
        <f t="shared" ref="I580:I643" si="937">D580</f>
        <v>0</v>
      </c>
      <c r="J580" s="1">
        <v>0</v>
      </c>
      <c r="K580" s="1">
        <v>0</v>
      </c>
      <c r="L580" s="1">
        <v>0</v>
      </c>
      <c r="M580" s="1" t="s">
        <v>22</v>
      </c>
      <c r="N580" s="4">
        <f t="shared" ref="N580" si="938">2*N575/(2*N575+N577+N578)</f>
        <v>1</v>
      </c>
      <c r="O580" s="1" t="s">
        <v>22</v>
      </c>
      <c r="P580" s="1">
        <f t="shared" ref="P580" si="939">2*P575/(2*P575+P577+P578)</f>
        <v>1</v>
      </c>
    </row>
    <row r="581" spans="1:16" x14ac:dyDescent="0.25">
      <c r="A581" t="s">
        <v>12</v>
      </c>
      <c r="B581">
        <v>-34</v>
      </c>
      <c r="C581">
        <v>1</v>
      </c>
      <c r="D581">
        <v>1</v>
      </c>
      <c r="E581" s="3">
        <f t="shared" si="935"/>
        <v>1</v>
      </c>
      <c r="F581" s="3">
        <v>0</v>
      </c>
      <c r="G581" s="3">
        <v>0</v>
      </c>
      <c r="H581" s="3">
        <f t="shared" si="936"/>
        <v>0</v>
      </c>
      <c r="I581" s="1">
        <f t="shared" si="937"/>
        <v>1</v>
      </c>
      <c r="J581" s="1">
        <v>0</v>
      </c>
      <c r="K581" s="1">
        <v>0</v>
      </c>
      <c r="L581" s="1">
        <v>0</v>
      </c>
      <c r="M581" s="1" t="s">
        <v>24</v>
      </c>
      <c r="N581" s="4">
        <f t="shared" ref="N581" si="940">N575/(N575+N578)</f>
        <v>1</v>
      </c>
      <c r="O581" s="1" t="s">
        <v>24</v>
      </c>
      <c r="P581" s="4">
        <f t="shared" ref="P581" si="941">P575/(P575+P578)</f>
        <v>1</v>
      </c>
    </row>
    <row r="582" spans="1:16" x14ac:dyDescent="0.25">
      <c r="A582" t="s">
        <v>13</v>
      </c>
      <c r="B582">
        <v>-34</v>
      </c>
      <c r="C582">
        <v>1</v>
      </c>
      <c r="D582">
        <v>1</v>
      </c>
      <c r="E582" s="3">
        <f t="shared" si="935"/>
        <v>1</v>
      </c>
      <c r="F582" s="3">
        <v>0</v>
      </c>
      <c r="G582" s="3">
        <v>0</v>
      </c>
      <c r="H582" s="3">
        <f t="shared" si="936"/>
        <v>0</v>
      </c>
      <c r="I582" s="1">
        <f t="shared" si="937"/>
        <v>1</v>
      </c>
      <c r="J582" s="1">
        <v>0</v>
      </c>
      <c r="K582" s="1">
        <v>0</v>
      </c>
      <c r="L582" s="1">
        <v>0</v>
      </c>
    </row>
    <row r="583" spans="1:16" x14ac:dyDescent="0.25">
      <c r="A583" t="s">
        <v>4</v>
      </c>
      <c r="B583">
        <v>-33</v>
      </c>
      <c r="C583">
        <v>1</v>
      </c>
      <c r="D583">
        <v>1</v>
      </c>
      <c r="E583" s="3">
        <f t="shared" si="935"/>
        <v>1</v>
      </c>
      <c r="F583" s="3">
        <v>0</v>
      </c>
      <c r="G583" s="3">
        <v>0</v>
      </c>
      <c r="H583" s="3">
        <f t="shared" si="936"/>
        <v>0</v>
      </c>
      <c r="I583" s="1">
        <f t="shared" si="937"/>
        <v>1</v>
      </c>
      <c r="J583" s="1">
        <v>0</v>
      </c>
      <c r="K583" s="1">
        <v>0</v>
      </c>
      <c r="L583" s="1">
        <v>0</v>
      </c>
      <c r="M583" t="s">
        <v>14</v>
      </c>
      <c r="N583" s="4">
        <f t="shared" ref="N583" si="942">COUNT(C583:C592)</f>
        <v>10</v>
      </c>
      <c r="O583" t="s">
        <v>23</v>
      </c>
      <c r="P583" s="2">
        <f t="shared" ref="P583" si="943">B583</f>
        <v>-33</v>
      </c>
    </row>
    <row r="584" spans="1:16" x14ac:dyDescent="0.25">
      <c r="A584" t="s">
        <v>5</v>
      </c>
      <c r="B584">
        <v>-33</v>
      </c>
      <c r="C584">
        <v>1</v>
      </c>
      <c r="D584">
        <v>1</v>
      </c>
      <c r="E584" s="3">
        <f t="shared" si="935"/>
        <v>1</v>
      </c>
      <c r="F584" s="3">
        <v>0</v>
      </c>
      <c r="G584" s="3">
        <v>0</v>
      </c>
      <c r="H584" s="3">
        <f t="shared" si="936"/>
        <v>0</v>
      </c>
      <c r="I584" s="1">
        <f t="shared" si="937"/>
        <v>1</v>
      </c>
      <c r="J584" s="1">
        <v>0</v>
      </c>
      <c r="K584" s="1">
        <v>0</v>
      </c>
      <c r="L584" s="1">
        <v>0</v>
      </c>
      <c r="M584" t="s">
        <v>19</v>
      </c>
      <c r="O584" t="s">
        <v>20</v>
      </c>
    </row>
    <row r="585" spans="1:16" x14ac:dyDescent="0.25">
      <c r="A585" t="s">
        <v>6</v>
      </c>
      <c r="B585">
        <v>-33</v>
      </c>
      <c r="C585">
        <v>1</v>
      </c>
      <c r="D585">
        <v>1</v>
      </c>
      <c r="E585" s="3">
        <f t="shared" si="935"/>
        <v>1</v>
      </c>
      <c r="F585" s="3">
        <v>0</v>
      </c>
      <c r="G585" s="3">
        <v>0</v>
      </c>
      <c r="H585" s="3">
        <f t="shared" si="936"/>
        <v>0</v>
      </c>
      <c r="I585" s="1">
        <f t="shared" si="937"/>
        <v>1</v>
      </c>
      <c r="J585" s="1">
        <v>0</v>
      </c>
      <c r="K585" s="1">
        <v>0</v>
      </c>
      <c r="L585" s="1">
        <v>0</v>
      </c>
      <c r="M585" t="s">
        <v>15</v>
      </c>
      <c r="N585" s="4">
        <f t="shared" ref="N585" si="944">SUM(E583:E592)</f>
        <v>10</v>
      </c>
      <c r="O585" t="s">
        <v>15</v>
      </c>
      <c r="P585" s="4">
        <f t="shared" ref="P585" si="945">SUM(I583:I592)</f>
        <v>9</v>
      </c>
    </row>
    <row r="586" spans="1:16" x14ac:dyDescent="0.25">
      <c r="A586" t="s">
        <v>7</v>
      </c>
      <c r="B586">
        <v>-33</v>
      </c>
      <c r="C586">
        <v>1</v>
      </c>
      <c r="D586">
        <v>1</v>
      </c>
      <c r="E586" s="3">
        <f t="shared" si="935"/>
        <v>1</v>
      </c>
      <c r="F586" s="3">
        <v>0</v>
      </c>
      <c r="G586" s="3">
        <v>0</v>
      </c>
      <c r="H586" s="3">
        <f t="shared" si="936"/>
        <v>0</v>
      </c>
      <c r="I586" s="1">
        <f t="shared" si="937"/>
        <v>1</v>
      </c>
      <c r="J586" s="1">
        <v>0</v>
      </c>
      <c r="K586" s="1">
        <v>0</v>
      </c>
      <c r="L586" s="1">
        <v>0</v>
      </c>
      <c r="M586" t="s">
        <v>16</v>
      </c>
      <c r="N586" s="4">
        <f t="shared" ref="N586" si="946">SUM(F583:F592)</f>
        <v>0</v>
      </c>
      <c r="O586" t="s">
        <v>16</v>
      </c>
      <c r="P586" s="4">
        <f t="shared" ref="P586" si="947">SUM(J583:J592)</f>
        <v>1</v>
      </c>
    </row>
    <row r="587" spans="1:16" x14ac:dyDescent="0.25">
      <c r="A587" t="s">
        <v>8</v>
      </c>
      <c r="B587">
        <v>-33</v>
      </c>
      <c r="C587">
        <v>1</v>
      </c>
      <c r="D587">
        <v>1</v>
      </c>
      <c r="E587" s="3">
        <f t="shared" si="935"/>
        <v>1</v>
      </c>
      <c r="F587" s="3">
        <v>0</v>
      </c>
      <c r="G587" s="3">
        <v>0</v>
      </c>
      <c r="H587" s="3">
        <f t="shared" si="936"/>
        <v>0</v>
      </c>
      <c r="I587" s="1">
        <f t="shared" si="937"/>
        <v>1</v>
      </c>
      <c r="J587" s="1">
        <v>0</v>
      </c>
      <c r="K587" s="1">
        <v>0</v>
      </c>
      <c r="L587" s="1">
        <v>0</v>
      </c>
      <c r="M587" t="s">
        <v>17</v>
      </c>
      <c r="N587" s="4">
        <f t="shared" ref="N587" si="948">SUM(G583:G592)</f>
        <v>1</v>
      </c>
      <c r="O587" t="s">
        <v>17</v>
      </c>
      <c r="P587" s="4">
        <f t="shared" ref="P587" si="949">SUM(K583:K592)</f>
        <v>0</v>
      </c>
    </row>
    <row r="588" spans="1:16" x14ac:dyDescent="0.25">
      <c r="A588" t="s">
        <v>9</v>
      </c>
      <c r="B588">
        <v>-33</v>
      </c>
      <c r="C588">
        <v>1</v>
      </c>
      <c r="D588">
        <v>1</v>
      </c>
      <c r="E588" s="3">
        <f t="shared" si="935"/>
        <v>1</v>
      </c>
      <c r="F588" s="3">
        <v>0</v>
      </c>
      <c r="G588" s="3">
        <v>0</v>
      </c>
      <c r="H588" s="3">
        <f t="shared" si="936"/>
        <v>0</v>
      </c>
      <c r="I588" s="1">
        <f t="shared" si="937"/>
        <v>1</v>
      </c>
      <c r="J588" s="1">
        <v>0</v>
      </c>
      <c r="K588" s="1">
        <v>0</v>
      </c>
      <c r="L588" s="1">
        <v>0</v>
      </c>
      <c r="M588" t="s">
        <v>18</v>
      </c>
      <c r="N588" s="4">
        <f t="shared" ref="N588" si="950">SUM(H583:H592)</f>
        <v>0</v>
      </c>
      <c r="O588" t="s">
        <v>18</v>
      </c>
      <c r="P588" s="4">
        <f t="shared" ref="P588" si="951">SUM(L583:L592)</f>
        <v>0</v>
      </c>
    </row>
    <row r="589" spans="1:16" x14ac:dyDescent="0.25">
      <c r="A589" t="s">
        <v>10</v>
      </c>
      <c r="B589">
        <v>-33</v>
      </c>
      <c r="C589">
        <v>1</v>
      </c>
      <c r="D589">
        <v>1</v>
      </c>
      <c r="E589" s="3">
        <f t="shared" si="935"/>
        <v>1</v>
      </c>
      <c r="F589" s="3">
        <v>0</v>
      </c>
      <c r="G589" s="3">
        <v>0</v>
      </c>
      <c r="H589" s="3">
        <f t="shared" si="936"/>
        <v>0</v>
      </c>
      <c r="I589" s="1">
        <f t="shared" si="937"/>
        <v>1</v>
      </c>
      <c r="J589" s="1">
        <v>0</v>
      </c>
      <c r="K589" s="1">
        <v>0</v>
      </c>
      <c r="L589" s="1">
        <v>0</v>
      </c>
      <c r="M589" s="1" t="s">
        <v>21</v>
      </c>
      <c r="N589" s="4">
        <f t="shared" ref="N589" si="952">SUM(N585:N586)/SUM(N585:N588)</f>
        <v>0.90909090909090906</v>
      </c>
      <c r="O589" s="1" t="s">
        <v>21</v>
      </c>
      <c r="P589" s="1">
        <f t="shared" ref="P589" si="953">SUM(P585:P586)/SUM(P585:P588)</f>
        <v>1</v>
      </c>
    </row>
    <row r="590" spans="1:16" x14ac:dyDescent="0.25">
      <c r="A590" t="s">
        <v>11</v>
      </c>
      <c r="B590">
        <v>-33</v>
      </c>
      <c r="C590">
        <v>1</v>
      </c>
      <c r="D590">
        <v>0</v>
      </c>
      <c r="E590" s="3">
        <f t="shared" si="935"/>
        <v>1</v>
      </c>
      <c r="F590" s="3">
        <v>0</v>
      </c>
      <c r="G590" s="3">
        <v>0</v>
      </c>
      <c r="H590" s="3">
        <f t="shared" si="936"/>
        <v>0</v>
      </c>
      <c r="I590" s="1">
        <f t="shared" si="937"/>
        <v>0</v>
      </c>
      <c r="J590" s="1">
        <v>0</v>
      </c>
      <c r="K590" s="1">
        <v>0</v>
      </c>
      <c r="L590" s="1">
        <v>0</v>
      </c>
      <c r="M590" s="1" t="s">
        <v>22</v>
      </c>
      <c r="N590" s="4">
        <f t="shared" ref="N590" si="954">2*N585/(2*N585+N587+N588)</f>
        <v>0.95238095238095233</v>
      </c>
      <c r="O590" s="1" t="s">
        <v>22</v>
      </c>
      <c r="P590" s="1">
        <f t="shared" ref="P590" si="955">2*P585/(2*P585+P587+P588)</f>
        <v>1</v>
      </c>
    </row>
    <row r="591" spans="1:16" x14ac:dyDescent="0.25">
      <c r="A591" t="s">
        <v>12</v>
      </c>
      <c r="B591">
        <v>-33</v>
      </c>
      <c r="C591">
        <v>2</v>
      </c>
      <c r="D591">
        <v>1</v>
      </c>
      <c r="E591" s="3">
        <v>1</v>
      </c>
      <c r="F591" s="3">
        <v>0</v>
      </c>
      <c r="G591" s="3">
        <v>1</v>
      </c>
      <c r="H591" s="3">
        <f t="shared" si="936"/>
        <v>0</v>
      </c>
      <c r="I591" s="1">
        <f t="shared" si="937"/>
        <v>1</v>
      </c>
      <c r="J591" s="1">
        <v>1</v>
      </c>
      <c r="K591" s="1">
        <v>0</v>
      </c>
      <c r="L591" s="1">
        <v>0</v>
      </c>
      <c r="M591" s="1" t="s">
        <v>24</v>
      </c>
      <c r="N591" s="4">
        <f t="shared" ref="N591" si="956">N585/(N585+N588)</f>
        <v>1</v>
      </c>
      <c r="O591" s="1" t="s">
        <v>24</v>
      </c>
      <c r="P591" s="4">
        <f t="shared" ref="P591" si="957">P585/(P585+P588)</f>
        <v>1</v>
      </c>
    </row>
    <row r="592" spans="1:16" x14ac:dyDescent="0.25">
      <c r="A592" t="s">
        <v>13</v>
      </c>
      <c r="B592">
        <v>-33</v>
      </c>
      <c r="C592">
        <v>1</v>
      </c>
      <c r="D592">
        <v>1</v>
      </c>
      <c r="E592" s="3">
        <f t="shared" si="935"/>
        <v>1</v>
      </c>
      <c r="F592" s="3">
        <v>0</v>
      </c>
      <c r="G592" s="3">
        <v>0</v>
      </c>
      <c r="H592" s="3">
        <f t="shared" si="936"/>
        <v>0</v>
      </c>
      <c r="I592" s="1">
        <f t="shared" si="937"/>
        <v>1</v>
      </c>
      <c r="J592" s="1">
        <v>0</v>
      </c>
      <c r="K592" s="1">
        <v>0</v>
      </c>
      <c r="L592" s="1">
        <v>0</v>
      </c>
    </row>
    <row r="593" spans="1:16" x14ac:dyDescent="0.25">
      <c r="A593" t="s">
        <v>4</v>
      </c>
      <c r="B593">
        <v>-32</v>
      </c>
      <c r="C593">
        <v>1</v>
      </c>
      <c r="D593">
        <v>1</v>
      </c>
      <c r="E593" s="3">
        <f t="shared" si="935"/>
        <v>1</v>
      </c>
      <c r="F593" s="3">
        <v>0</v>
      </c>
      <c r="G593" s="3">
        <v>0</v>
      </c>
      <c r="H593" s="3">
        <f t="shared" si="936"/>
        <v>0</v>
      </c>
      <c r="I593" s="1">
        <f t="shared" si="937"/>
        <v>1</v>
      </c>
      <c r="J593" s="1">
        <v>0</v>
      </c>
      <c r="K593" s="1">
        <v>0</v>
      </c>
      <c r="L593" s="1">
        <v>0</v>
      </c>
      <c r="M593" t="s">
        <v>14</v>
      </c>
      <c r="N593" s="4">
        <f t="shared" ref="N593" si="958">COUNT(C593:C602)</f>
        <v>10</v>
      </c>
      <c r="O593" t="s">
        <v>23</v>
      </c>
      <c r="P593" s="2">
        <f t="shared" ref="P593" si="959">B593</f>
        <v>-32</v>
      </c>
    </row>
    <row r="594" spans="1:16" x14ac:dyDescent="0.25">
      <c r="A594" t="s">
        <v>5</v>
      </c>
      <c r="B594">
        <v>-32</v>
      </c>
      <c r="C594">
        <v>1</v>
      </c>
      <c r="D594">
        <v>1</v>
      </c>
      <c r="E594" s="3">
        <f t="shared" si="935"/>
        <v>1</v>
      </c>
      <c r="F594" s="3">
        <v>0</v>
      </c>
      <c r="G594" s="3">
        <v>0</v>
      </c>
      <c r="H594" s="3">
        <f t="shared" si="936"/>
        <v>0</v>
      </c>
      <c r="I594" s="1">
        <f t="shared" si="937"/>
        <v>1</v>
      </c>
      <c r="J594" s="1">
        <v>0</v>
      </c>
      <c r="K594" s="1">
        <v>0</v>
      </c>
      <c r="L594" s="1">
        <v>0</v>
      </c>
      <c r="M594" t="s">
        <v>19</v>
      </c>
      <c r="O594" t="s">
        <v>20</v>
      </c>
    </row>
    <row r="595" spans="1:16" x14ac:dyDescent="0.25">
      <c r="A595" t="s">
        <v>6</v>
      </c>
      <c r="B595">
        <v>-32</v>
      </c>
      <c r="C595">
        <v>1</v>
      </c>
      <c r="D595">
        <v>1</v>
      </c>
      <c r="E595" s="3">
        <f t="shared" si="935"/>
        <v>1</v>
      </c>
      <c r="F595" s="3">
        <v>0</v>
      </c>
      <c r="G595" s="3">
        <v>0</v>
      </c>
      <c r="H595" s="3">
        <f t="shared" si="936"/>
        <v>0</v>
      </c>
      <c r="I595" s="1">
        <f t="shared" si="937"/>
        <v>1</v>
      </c>
      <c r="J595" s="1">
        <v>0</v>
      </c>
      <c r="K595" s="1">
        <v>0</v>
      </c>
      <c r="L595" s="1">
        <v>0</v>
      </c>
      <c r="M595" t="s">
        <v>15</v>
      </c>
      <c r="N595" s="4">
        <f t="shared" ref="N595" si="960">SUM(E593:E602)</f>
        <v>10</v>
      </c>
      <c r="O595" t="s">
        <v>15</v>
      </c>
      <c r="P595" s="4">
        <f t="shared" ref="P595" si="961">SUM(I593:I602)</f>
        <v>9</v>
      </c>
    </row>
    <row r="596" spans="1:16" x14ac:dyDescent="0.25">
      <c r="A596" t="s">
        <v>7</v>
      </c>
      <c r="B596">
        <v>-32</v>
      </c>
      <c r="C596">
        <v>1</v>
      </c>
      <c r="D596">
        <v>1</v>
      </c>
      <c r="E596" s="3">
        <f t="shared" si="935"/>
        <v>1</v>
      </c>
      <c r="F596" s="3">
        <v>0</v>
      </c>
      <c r="G596" s="3">
        <v>0</v>
      </c>
      <c r="H596" s="3">
        <f t="shared" si="936"/>
        <v>0</v>
      </c>
      <c r="I596" s="1">
        <f t="shared" si="937"/>
        <v>1</v>
      </c>
      <c r="J596" s="1">
        <v>0</v>
      </c>
      <c r="K596" s="1">
        <v>0</v>
      </c>
      <c r="L596" s="1">
        <v>0</v>
      </c>
      <c r="M596" t="s">
        <v>16</v>
      </c>
      <c r="N596" s="4">
        <f t="shared" ref="N596" si="962">SUM(F593:F602)</f>
        <v>0</v>
      </c>
      <c r="O596" t="s">
        <v>16</v>
      </c>
      <c r="P596" s="4">
        <f t="shared" ref="P596" si="963">SUM(J593:J602)</f>
        <v>0</v>
      </c>
    </row>
    <row r="597" spans="1:16" x14ac:dyDescent="0.25">
      <c r="A597" t="s">
        <v>8</v>
      </c>
      <c r="B597">
        <v>-32</v>
      </c>
      <c r="C597">
        <v>1</v>
      </c>
      <c r="D597">
        <v>1</v>
      </c>
      <c r="E597" s="3">
        <f t="shared" si="935"/>
        <v>1</v>
      </c>
      <c r="F597" s="3">
        <v>0</v>
      </c>
      <c r="G597" s="3">
        <v>0</v>
      </c>
      <c r="H597" s="3">
        <f t="shared" si="936"/>
        <v>0</v>
      </c>
      <c r="I597" s="1">
        <f t="shared" si="937"/>
        <v>1</v>
      </c>
      <c r="J597" s="1">
        <v>0</v>
      </c>
      <c r="K597" s="1">
        <v>0</v>
      </c>
      <c r="L597" s="1">
        <v>0</v>
      </c>
      <c r="M597" t="s">
        <v>17</v>
      </c>
      <c r="N597" s="4">
        <f t="shared" ref="N597" si="964">SUM(G593:G602)</f>
        <v>0</v>
      </c>
      <c r="O597" t="s">
        <v>17</v>
      </c>
      <c r="P597" s="4">
        <f t="shared" ref="P597" si="965">SUM(K593:K602)</f>
        <v>0</v>
      </c>
    </row>
    <row r="598" spans="1:16" x14ac:dyDescent="0.25">
      <c r="A598" t="s">
        <v>9</v>
      </c>
      <c r="B598">
        <v>-32</v>
      </c>
      <c r="C598">
        <v>1</v>
      </c>
      <c r="D598">
        <v>1</v>
      </c>
      <c r="E598" s="3">
        <f t="shared" si="935"/>
        <v>1</v>
      </c>
      <c r="F598" s="3">
        <v>0</v>
      </c>
      <c r="G598" s="3">
        <v>0</v>
      </c>
      <c r="H598" s="3">
        <f t="shared" si="936"/>
        <v>0</v>
      </c>
      <c r="I598" s="1">
        <f t="shared" si="937"/>
        <v>1</v>
      </c>
      <c r="J598" s="1">
        <v>0</v>
      </c>
      <c r="K598" s="1">
        <v>0</v>
      </c>
      <c r="L598" s="1">
        <v>0</v>
      </c>
      <c r="M598" t="s">
        <v>18</v>
      </c>
      <c r="N598" s="4">
        <f t="shared" ref="N598" si="966">SUM(H593:H602)</f>
        <v>0</v>
      </c>
      <c r="O598" t="s">
        <v>18</v>
      </c>
      <c r="P598" s="4">
        <f t="shared" ref="P598" si="967">SUM(L593:L602)</f>
        <v>0</v>
      </c>
    </row>
    <row r="599" spans="1:16" x14ac:dyDescent="0.25">
      <c r="A599" t="s">
        <v>10</v>
      </c>
      <c r="B599">
        <v>-32</v>
      </c>
      <c r="C599">
        <v>1</v>
      </c>
      <c r="D599">
        <v>1</v>
      </c>
      <c r="E599" s="3">
        <f t="shared" si="935"/>
        <v>1</v>
      </c>
      <c r="F599" s="3">
        <v>0</v>
      </c>
      <c r="G599" s="3">
        <v>0</v>
      </c>
      <c r="H599" s="3">
        <f t="shared" si="936"/>
        <v>0</v>
      </c>
      <c r="I599" s="1">
        <f t="shared" si="937"/>
        <v>1</v>
      </c>
      <c r="J599" s="1">
        <v>0</v>
      </c>
      <c r="K599" s="1">
        <v>0</v>
      </c>
      <c r="L599" s="1">
        <v>0</v>
      </c>
      <c r="M599" s="1" t="s">
        <v>21</v>
      </c>
      <c r="N599" s="4">
        <f t="shared" ref="N599" si="968">SUM(N595:N596)/SUM(N595:N598)</f>
        <v>1</v>
      </c>
      <c r="O599" s="1" t="s">
        <v>21</v>
      </c>
      <c r="P599" s="1">
        <f t="shared" ref="P599" si="969">SUM(P595:P596)/SUM(P595:P598)</f>
        <v>1</v>
      </c>
    </row>
    <row r="600" spans="1:16" x14ac:dyDescent="0.25">
      <c r="A600" t="s">
        <v>11</v>
      </c>
      <c r="B600">
        <v>-32</v>
      </c>
      <c r="C600">
        <v>1</v>
      </c>
      <c r="D600">
        <v>0</v>
      </c>
      <c r="E600" s="3">
        <f t="shared" si="935"/>
        <v>1</v>
      </c>
      <c r="F600" s="3">
        <v>0</v>
      </c>
      <c r="G600" s="3">
        <v>0</v>
      </c>
      <c r="H600" s="3">
        <f t="shared" si="936"/>
        <v>0</v>
      </c>
      <c r="I600" s="1">
        <f t="shared" si="937"/>
        <v>0</v>
      </c>
      <c r="J600" s="1">
        <v>0</v>
      </c>
      <c r="K600" s="1">
        <v>0</v>
      </c>
      <c r="L600" s="1">
        <v>0</v>
      </c>
      <c r="M600" s="1" t="s">
        <v>22</v>
      </c>
      <c r="N600" s="4">
        <f t="shared" ref="N600" si="970">2*N595/(2*N595+N597+N598)</f>
        <v>1</v>
      </c>
      <c r="O600" s="1" t="s">
        <v>22</v>
      </c>
      <c r="P600" s="1">
        <f t="shared" ref="P600" si="971">2*P595/(2*P595+P597+P598)</f>
        <v>1</v>
      </c>
    </row>
    <row r="601" spans="1:16" x14ac:dyDescent="0.25">
      <c r="A601" t="s">
        <v>12</v>
      </c>
      <c r="B601">
        <v>-32</v>
      </c>
      <c r="C601">
        <v>1</v>
      </c>
      <c r="D601">
        <v>1</v>
      </c>
      <c r="E601" s="3">
        <f t="shared" si="935"/>
        <v>1</v>
      </c>
      <c r="F601" s="3">
        <v>0</v>
      </c>
      <c r="G601" s="3">
        <v>0</v>
      </c>
      <c r="H601" s="3">
        <f t="shared" si="936"/>
        <v>0</v>
      </c>
      <c r="I601" s="1">
        <f t="shared" si="937"/>
        <v>1</v>
      </c>
      <c r="J601" s="1">
        <v>0</v>
      </c>
      <c r="K601" s="1">
        <v>0</v>
      </c>
      <c r="L601" s="1">
        <v>0</v>
      </c>
      <c r="M601" s="1" t="s">
        <v>24</v>
      </c>
      <c r="N601" s="4">
        <f t="shared" ref="N601" si="972">N595/(N595+N598)</f>
        <v>1</v>
      </c>
      <c r="O601" s="1" t="s">
        <v>24</v>
      </c>
      <c r="P601" s="4">
        <f t="shared" ref="P601" si="973">P595/(P595+P598)</f>
        <v>1</v>
      </c>
    </row>
    <row r="602" spans="1:16" x14ac:dyDescent="0.25">
      <c r="A602" t="s">
        <v>13</v>
      </c>
      <c r="B602">
        <v>-32</v>
      </c>
      <c r="C602">
        <v>1</v>
      </c>
      <c r="D602">
        <v>1</v>
      </c>
      <c r="E602" s="3">
        <f t="shared" si="935"/>
        <v>1</v>
      </c>
      <c r="F602" s="3">
        <v>0</v>
      </c>
      <c r="G602" s="3">
        <v>0</v>
      </c>
      <c r="H602" s="3">
        <f t="shared" si="936"/>
        <v>0</v>
      </c>
      <c r="I602" s="1">
        <f t="shared" si="937"/>
        <v>1</v>
      </c>
      <c r="J602" s="1">
        <v>0</v>
      </c>
      <c r="K602" s="1">
        <v>0</v>
      </c>
      <c r="L602" s="1">
        <v>0</v>
      </c>
    </row>
    <row r="603" spans="1:16" x14ac:dyDescent="0.25">
      <c r="A603" t="s">
        <v>4</v>
      </c>
      <c r="B603">
        <v>-31</v>
      </c>
      <c r="C603">
        <v>1</v>
      </c>
      <c r="D603">
        <v>1</v>
      </c>
      <c r="E603" s="3">
        <f t="shared" si="935"/>
        <v>1</v>
      </c>
      <c r="F603" s="3">
        <v>0</v>
      </c>
      <c r="G603" s="3">
        <v>0</v>
      </c>
      <c r="H603" s="3">
        <f t="shared" si="936"/>
        <v>0</v>
      </c>
      <c r="I603" s="1">
        <f t="shared" si="937"/>
        <v>1</v>
      </c>
      <c r="J603" s="1">
        <v>0</v>
      </c>
      <c r="K603" s="1">
        <v>0</v>
      </c>
      <c r="L603" s="1">
        <v>0</v>
      </c>
      <c r="M603" t="s">
        <v>14</v>
      </c>
      <c r="N603" s="4">
        <f t="shared" ref="N603" si="974">COUNT(C603:C612)</f>
        <v>10</v>
      </c>
      <c r="O603" t="s">
        <v>23</v>
      </c>
      <c r="P603" s="2">
        <f t="shared" ref="P603" si="975">B603</f>
        <v>-31</v>
      </c>
    </row>
    <row r="604" spans="1:16" x14ac:dyDescent="0.25">
      <c r="A604" t="s">
        <v>5</v>
      </c>
      <c r="B604">
        <v>-31</v>
      </c>
      <c r="C604">
        <v>1</v>
      </c>
      <c r="D604">
        <v>1</v>
      </c>
      <c r="E604" s="3">
        <f t="shared" si="935"/>
        <v>1</v>
      </c>
      <c r="F604" s="3">
        <v>0</v>
      </c>
      <c r="G604" s="3">
        <v>0</v>
      </c>
      <c r="H604" s="3">
        <f t="shared" si="936"/>
        <v>0</v>
      </c>
      <c r="I604" s="1">
        <f t="shared" si="937"/>
        <v>1</v>
      </c>
      <c r="J604" s="1">
        <v>0</v>
      </c>
      <c r="K604" s="1">
        <v>0</v>
      </c>
      <c r="L604" s="1">
        <v>0</v>
      </c>
      <c r="M604" t="s">
        <v>19</v>
      </c>
      <c r="O604" t="s">
        <v>20</v>
      </c>
    </row>
    <row r="605" spans="1:16" x14ac:dyDescent="0.25">
      <c r="A605" t="s">
        <v>6</v>
      </c>
      <c r="B605">
        <v>-31</v>
      </c>
      <c r="C605">
        <v>1</v>
      </c>
      <c r="D605">
        <v>1</v>
      </c>
      <c r="E605" s="3">
        <f t="shared" si="935"/>
        <v>1</v>
      </c>
      <c r="F605" s="3">
        <v>0</v>
      </c>
      <c r="G605" s="3">
        <v>0</v>
      </c>
      <c r="H605" s="3">
        <f t="shared" si="936"/>
        <v>0</v>
      </c>
      <c r="I605" s="1">
        <f t="shared" si="937"/>
        <v>1</v>
      </c>
      <c r="J605" s="1">
        <v>0</v>
      </c>
      <c r="K605" s="1">
        <v>0</v>
      </c>
      <c r="L605" s="1">
        <v>0</v>
      </c>
      <c r="M605" t="s">
        <v>15</v>
      </c>
      <c r="N605" s="4">
        <f t="shared" ref="N605" si="976">SUM(E603:E612)</f>
        <v>10</v>
      </c>
      <c r="O605" t="s">
        <v>15</v>
      </c>
      <c r="P605" s="4">
        <f t="shared" ref="P605" si="977">SUM(I603:I612)</f>
        <v>9</v>
      </c>
    </row>
    <row r="606" spans="1:16" x14ac:dyDescent="0.25">
      <c r="A606" t="s">
        <v>7</v>
      </c>
      <c r="B606">
        <v>-31</v>
      </c>
      <c r="C606">
        <v>1</v>
      </c>
      <c r="D606">
        <v>1</v>
      </c>
      <c r="E606" s="3">
        <f t="shared" si="935"/>
        <v>1</v>
      </c>
      <c r="F606" s="3">
        <v>0</v>
      </c>
      <c r="G606" s="3">
        <v>0</v>
      </c>
      <c r="H606" s="3">
        <f t="shared" si="936"/>
        <v>0</v>
      </c>
      <c r="I606" s="1">
        <f t="shared" si="937"/>
        <v>1</v>
      </c>
      <c r="J606" s="1">
        <v>0</v>
      </c>
      <c r="K606" s="1">
        <v>0</v>
      </c>
      <c r="L606" s="1">
        <v>0</v>
      </c>
      <c r="M606" t="s">
        <v>16</v>
      </c>
      <c r="N606" s="4">
        <f t="shared" ref="N606" si="978">SUM(F603:F612)</f>
        <v>0</v>
      </c>
      <c r="O606" t="s">
        <v>16</v>
      </c>
      <c r="P606" s="4">
        <f t="shared" ref="P606" si="979">SUM(J603:J612)</f>
        <v>0</v>
      </c>
    </row>
    <row r="607" spans="1:16" x14ac:dyDescent="0.25">
      <c r="A607" t="s">
        <v>8</v>
      </c>
      <c r="B607">
        <v>-31</v>
      </c>
      <c r="C607">
        <v>1</v>
      </c>
      <c r="D607">
        <v>1</v>
      </c>
      <c r="E607" s="3">
        <f t="shared" si="935"/>
        <v>1</v>
      </c>
      <c r="F607" s="3">
        <v>0</v>
      </c>
      <c r="G607" s="3">
        <v>0</v>
      </c>
      <c r="H607" s="3">
        <f t="shared" si="936"/>
        <v>0</v>
      </c>
      <c r="I607" s="1">
        <f t="shared" si="937"/>
        <v>1</v>
      </c>
      <c r="J607" s="1">
        <v>0</v>
      </c>
      <c r="K607" s="1">
        <v>0</v>
      </c>
      <c r="L607" s="1">
        <v>0</v>
      </c>
      <c r="M607" t="s">
        <v>17</v>
      </c>
      <c r="N607" s="4">
        <f t="shared" ref="N607" si="980">SUM(G603:G612)</f>
        <v>0</v>
      </c>
      <c r="O607" t="s">
        <v>17</v>
      </c>
      <c r="P607" s="4">
        <f t="shared" ref="P607" si="981">SUM(K603:K612)</f>
        <v>0</v>
      </c>
    </row>
    <row r="608" spans="1:16" x14ac:dyDescent="0.25">
      <c r="A608" t="s">
        <v>9</v>
      </c>
      <c r="B608">
        <v>-31</v>
      </c>
      <c r="C608">
        <v>1</v>
      </c>
      <c r="D608">
        <v>1</v>
      </c>
      <c r="E608" s="3">
        <f t="shared" si="935"/>
        <v>1</v>
      </c>
      <c r="F608" s="3">
        <v>0</v>
      </c>
      <c r="G608" s="3">
        <v>0</v>
      </c>
      <c r="H608" s="3">
        <f t="shared" si="936"/>
        <v>0</v>
      </c>
      <c r="I608" s="1">
        <f t="shared" si="937"/>
        <v>1</v>
      </c>
      <c r="J608" s="1">
        <v>0</v>
      </c>
      <c r="K608" s="1">
        <v>0</v>
      </c>
      <c r="L608" s="1">
        <v>0</v>
      </c>
      <c r="M608" t="s">
        <v>18</v>
      </c>
      <c r="N608" s="4">
        <f t="shared" ref="N608" si="982">SUM(H603:H612)</f>
        <v>0</v>
      </c>
      <c r="O608" t="s">
        <v>18</v>
      </c>
      <c r="P608" s="4">
        <f t="shared" ref="P608" si="983">SUM(L603:L612)</f>
        <v>0</v>
      </c>
    </row>
    <row r="609" spans="1:16" x14ac:dyDescent="0.25">
      <c r="A609" t="s">
        <v>10</v>
      </c>
      <c r="B609">
        <v>-31</v>
      </c>
      <c r="C609">
        <v>1</v>
      </c>
      <c r="D609">
        <v>1</v>
      </c>
      <c r="E609" s="3">
        <f t="shared" si="935"/>
        <v>1</v>
      </c>
      <c r="F609" s="3">
        <v>0</v>
      </c>
      <c r="G609" s="3">
        <v>0</v>
      </c>
      <c r="H609" s="3">
        <f t="shared" si="936"/>
        <v>0</v>
      </c>
      <c r="I609" s="1">
        <f t="shared" si="937"/>
        <v>1</v>
      </c>
      <c r="J609" s="1">
        <v>0</v>
      </c>
      <c r="K609" s="1">
        <v>0</v>
      </c>
      <c r="L609" s="1">
        <v>0</v>
      </c>
      <c r="M609" s="1" t="s">
        <v>21</v>
      </c>
      <c r="N609" s="4">
        <f t="shared" ref="N609" si="984">SUM(N605:N606)/SUM(N605:N608)</f>
        <v>1</v>
      </c>
      <c r="O609" s="1" t="s">
        <v>21</v>
      </c>
      <c r="P609" s="1">
        <f t="shared" ref="P609" si="985">SUM(P605:P606)/SUM(P605:P608)</f>
        <v>1</v>
      </c>
    </row>
    <row r="610" spans="1:16" x14ac:dyDescent="0.25">
      <c r="A610" t="s">
        <v>11</v>
      </c>
      <c r="B610">
        <v>-31</v>
      </c>
      <c r="C610">
        <v>1</v>
      </c>
      <c r="D610">
        <v>0</v>
      </c>
      <c r="E610" s="3">
        <f t="shared" si="935"/>
        <v>1</v>
      </c>
      <c r="F610" s="3">
        <v>0</v>
      </c>
      <c r="G610" s="3">
        <v>0</v>
      </c>
      <c r="H610" s="3">
        <f t="shared" si="936"/>
        <v>0</v>
      </c>
      <c r="I610" s="1">
        <f t="shared" si="937"/>
        <v>0</v>
      </c>
      <c r="J610" s="1">
        <v>0</v>
      </c>
      <c r="K610" s="1">
        <v>0</v>
      </c>
      <c r="L610" s="1">
        <v>0</v>
      </c>
      <c r="M610" s="1" t="s">
        <v>22</v>
      </c>
      <c r="N610" s="4">
        <f t="shared" ref="N610" si="986">2*N605/(2*N605+N607+N608)</f>
        <v>1</v>
      </c>
      <c r="O610" s="1" t="s">
        <v>22</v>
      </c>
      <c r="P610" s="1">
        <f t="shared" ref="P610" si="987">2*P605/(2*P605+P607+P608)</f>
        <v>1</v>
      </c>
    </row>
    <row r="611" spans="1:16" x14ac:dyDescent="0.25">
      <c r="A611" t="s">
        <v>12</v>
      </c>
      <c r="B611">
        <v>-31</v>
      </c>
      <c r="C611">
        <v>1</v>
      </c>
      <c r="D611">
        <v>1</v>
      </c>
      <c r="E611" s="3">
        <f t="shared" si="935"/>
        <v>1</v>
      </c>
      <c r="F611" s="3">
        <v>0</v>
      </c>
      <c r="G611" s="3">
        <v>0</v>
      </c>
      <c r="H611" s="3">
        <f t="shared" si="936"/>
        <v>0</v>
      </c>
      <c r="I611" s="1">
        <f t="shared" si="937"/>
        <v>1</v>
      </c>
      <c r="J611" s="1">
        <v>0</v>
      </c>
      <c r="K611" s="1">
        <v>0</v>
      </c>
      <c r="L611" s="1">
        <v>0</v>
      </c>
      <c r="M611" s="1" t="s">
        <v>24</v>
      </c>
      <c r="N611" s="4">
        <f t="shared" ref="N611" si="988">N605/(N605+N608)</f>
        <v>1</v>
      </c>
      <c r="O611" s="1" t="s">
        <v>24</v>
      </c>
      <c r="P611" s="4">
        <f t="shared" ref="P611" si="989">P605/(P605+P608)</f>
        <v>1</v>
      </c>
    </row>
    <row r="612" spans="1:16" x14ac:dyDescent="0.25">
      <c r="A612" t="s">
        <v>13</v>
      </c>
      <c r="B612">
        <v>-31</v>
      </c>
      <c r="C612">
        <v>1</v>
      </c>
      <c r="D612">
        <v>1</v>
      </c>
      <c r="E612" s="3">
        <f t="shared" si="935"/>
        <v>1</v>
      </c>
      <c r="F612" s="3">
        <v>0</v>
      </c>
      <c r="G612" s="3">
        <v>0</v>
      </c>
      <c r="H612" s="3">
        <f t="shared" si="936"/>
        <v>0</v>
      </c>
      <c r="I612" s="1">
        <f t="shared" si="937"/>
        <v>1</v>
      </c>
      <c r="J612" s="1">
        <v>0</v>
      </c>
      <c r="K612" s="1">
        <v>0</v>
      </c>
      <c r="L612" s="1">
        <v>0</v>
      </c>
    </row>
    <row r="613" spans="1:16" x14ac:dyDescent="0.25">
      <c r="A613" t="s">
        <v>4</v>
      </c>
      <c r="B613">
        <v>-30</v>
      </c>
      <c r="C613">
        <v>1</v>
      </c>
      <c r="D613">
        <v>1</v>
      </c>
      <c r="E613" s="3">
        <f t="shared" si="935"/>
        <v>1</v>
      </c>
      <c r="F613" s="3">
        <v>0</v>
      </c>
      <c r="G613" s="3">
        <v>0</v>
      </c>
      <c r="H613" s="3">
        <f t="shared" si="936"/>
        <v>0</v>
      </c>
      <c r="I613" s="1">
        <f t="shared" si="937"/>
        <v>1</v>
      </c>
      <c r="J613" s="1">
        <v>0</v>
      </c>
      <c r="K613" s="1">
        <v>0</v>
      </c>
      <c r="L613" s="1">
        <v>0</v>
      </c>
      <c r="M613" t="s">
        <v>14</v>
      </c>
      <c r="N613" s="4">
        <f t="shared" ref="N613" si="990">COUNT(C613:C622)</f>
        <v>10</v>
      </c>
      <c r="O613" t="s">
        <v>23</v>
      </c>
      <c r="P613" s="2">
        <f t="shared" ref="P613" si="991">B613</f>
        <v>-30</v>
      </c>
    </row>
    <row r="614" spans="1:16" x14ac:dyDescent="0.25">
      <c r="A614" t="s">
        <v>5</v>
      </c>
      <c r="B614">
        <v>-30</v>
      </c>
      <c r="C614">
        <v>1</v>
      </c>
      <c r="D614">
        <v>1</v>
      </c>
      <c r="E614" s="3">
        <f t="shared" si="935"/>
        <v>1</v>
      </c>
      <c r="F614" s="3">
        <v>0</v>
      </c>
      <c r="G614" s="3">
        <v>0</v>
      </c>
      <c r="H614" s="3">
        <f t="shared" si="936"/>
        <v>0</v>
      </c>
      <c r="I614" s="1">
        <f t="shared" si="937"/>
        <v>1</v>
      </c>
      <c r="J614" s="1">
        <v>0</v>
      </c>
      <c r="K614" s="1">
        <v>0</v>
      </c>
      <c r="L614" s="1">
        <v>0</v>
      </c>
      <c r="M614" t="s">
        <v>19</v>
      </c>
      <c r="O614" t="s">
        <v>20</v>
      </c>
    </row>
    <row r="615" spans="1:16" x14ac:dyDescent="0.25">
      <c r="A615" t="s">
        <v>6</v>
      </c>
      <c r="B615">
        <v>-30</v>
      </c>
      <c r="C615">
        <v>1</v>
      </c>
      <c r="D615">
        <v>1</v>
      </c>
      <c r="E615" s="3">
        <f t="shared" si="935"/>
        <v>1</v>
      </c>
      <c r="F615" s="3">
        <v>0</v>
      </c>
      <c r="G615" s="3">
        <v>0</v>
      </c>
      <c r="H615" s="3">
        <f t="shared" si="936"/>
        <v>0</v>
      </c>
      <c r="I615" s="1">
        <f t="shared" si="937"/>
        <v>1</v>
      </c>
      <c r="J615" s="1">
        <v>0</v>
      </c>
      <c r="K615" s="1">
        <v>0</v>
      </c>
      <c r="L615" s="1">
        <v>0</v>
      </c>
      <c r="M615" t="s">
        <v>15</v>
      </c>
      <c r="N615" s="4">
        <f t="shared" ref="N615" si="992">SUM(E613:E622)</f>
        <v>10</v>
      </c>
      <c r="O615" t="s">
        <v>15</v>
      </c>
      <c r="P615" s="4">
        <f t="shared" ref="P615" si="993">SUM(I613:I622)</f>
        <v>9</v>
      </c>
    </row>
    <row r="616" spans="1:16" x14ac:dyDescent="0.25">
      <c r="A616" t="s">
        <v>7</v>
      </c>
      <c r="B616">
        <v>-30</v>
      </c>
      <c r="C616">
        <v>1</v>
      </c>
      <c r="D616">
        <v>1</v>
      </c>
      <c r="E616" s="3">
        <f t="shared" si="935"/>
        <v>1</v>
      </c>
      <c r="F616" s="3">
        <v>0</v>
      </c>
      <c r="G616" s="3">
        <v>0</v>
      </c>
      <c r="H616" s="3">
        <f t="shared" si="936"/>
        <v>0</v>
      </c>
      <c r="I616" s="1">
        <f t="shared" si="937"/>
        <v>1</v>
      </c>
      <c r="J616" s="1">
        <v>0</v>
      </c>
      <c r="K616" s="1">
        <v>0</v>
      </c>
      <c r="L616" s="1">
        <v>0</v>
      </c>
      <c r="M616" t="s">
        <v>16</v>
      </c>
      <c r="N616" s="4">
        <f t="shared" ref="N616" si="994">SUM(F613:F622)</f>
        <v>0</v>
      </c>
      <c r="O616" t="s">
        <v>16</v>
      </c>
      <c r="P616" s="4">
        <f t="shared" ref="P616" si="995">SUM(J613:J622)</f>
        <v>0</v>
      </c>
    </row>
    <row r="617" spans="1:16" x14ac:dyDescent="0.25">
      <c r="A617" t="s">
        <v>8</v>
      </c>
      <c r="B617">
        <v>-30</v>
      </c>
      <c r="C617">
        <v>1</v>
      </c>
      <c r="D617">
        <v>1</v>
      </c>
      <c r="E617" s="3">
        <f t="shared" si="935"/>
        <v>1</v>
      </c>
      <c r="F617" s="3">
        <v>0</v>
      </c>
      <c r="G617" s="3">
        <v>0</v>
      </c>
      <c r="H617" s="3">
        <f t="shared" si="936"/>
        <v>0</v>
      </c>
      <c r="I617" s="1">
        <f t="shared" si="937"/>
        <v>1</v>
      </c>
      <c r="J617" s="1">
        <v>0</v>
      </c>
      <c r="K617" s="1">
        <v>0</v>
      </c>
      <c r="L617" s="1">
        <v>0</v>
      </c>
      <c r="M617" t="s">
        <v>17</v>
      </c>
      <c r="N617" s="4">
        <f t="shared" ref="N617" si="996">SUM(G613:G622)</f>
        <v>0</v>
      </c>
      <c r="O617" t="s">
        <v>17</v>
      </c>
      <c r="P617" s="4">
        <f t="shared" ref="P617" si="997">SUM(K613:K622)</f>
        <v>0</v>
      </c>
    </row>
    <row r="618" spans="1:16" x14ac:dyDescent="0.25">
      <c r="A618" t="s">
        <v>9</v>
      </c>
      <c r="B618">
        <v>-30</v>
      </c>
      <c r="C618">
        <v>1</v>
      </c>
      <c r="D618">
        <v>1</v>
      </c>
      <c r="E618" s="3">
        <f t="shared" si="935"/>
        <v>1</v>
      </c>
      <c r="F618" s="3">
        <v>0</v>
      </c>
      <c r="G618" s="3">
        <v>0</v>
      </c>
      <c r="H618" s="3">
        <f t="shared" si="936"/>
        <v>0</v>
      </c>
      <c r="I618" s="1">
        <f t="shared" si="937"/>
        <v>1</v>
      </c>
      <c r="J618" s="1">
        <v>0</v>
      </c>
      <c r="K618" s="1">
        <v>0</v>
      </c>
      <c r="L618" s="1">
        <v>0</v>
      </c>
      <c r="M618" t="s">
        <v>18</v>
      </c>
      <c r="N618" s="4">
        <f t="shared" ref="N618" si="998">SUM(H613:H622)</f>
        <v>0</v>
      </c>
      <c r="O618" t="s">
        <v>18</v>
      </c>
      <c r="P618" s="4">
        <f t="shared" ref="P618" si="999">SUM(L613:L622)</f>
        <v>0</v>
      </c>
    </row>
    <row r="619" spans="1:16" x14ac:dyDescent="0.25">
      <c r="A619" t="s">
        <v>10</v>
      </c>
      <c r="B619">
        <v>-30</v>
      </c>
      <c r="C619">
        <v>1</v>
      </c>
      <c r="D619">
        <v>1</v>
      </c>
      <c r="E619" s="3">
        <f t="shared" si="935"/>
        <v>1</v>
      </c>
      <c r="F619" s="3">
        <v>0</v>
      </c>
      <c r="G619" s="3">
        <v>0</v>
      </c>
      <c r="H619" s="3">
        <f t="shared" si="936"/>
        <v>0</v>
      </c>
      <c r="I619" s="1">
        <f t="shared" si="937"/>
        <v>1</v>
      </c>
      <c r="J619" s="1">
        <v>0</v>
      </c>
      <c r="K619" s="1">
        <v>0</v>
      </c>
      <c r="L619" s="1">
        <v>0</v>
      </c>
      <c r="M619" s="1" t="s">
        <v>21</v>
      </c>
      <c r="N619" s="4">
        <f t="shared" ref="N619" si="1000">SUM(N615:N616)/SUM(N615:N618)</f>
        <v>1</v>
      </c>
      <c r="O619" s="1" t="s">
        <v>21</v>
      </c>
      <c r="P619" s="1">
        <f t="shared" ref="P619" si="1001">SUM(P615:P616)/SUM(P615:P618)</f>
        <v>1</v>
      </c>
    </row>
    <row r="620" spans="1:16" x14ac:dyDescent="0.25">
      <c r="A620" t="s">
        <v>11</v>
      </c>
      <c r="B620">
        <v>-30</v>
      </c>
      <c r="C620">
        <v>1</v>
      </c>
      <c r="D620">
        <v>0</v>
      </c>
      <c r="E620" s="3">
        <f t="shared" si="935"/>
        <v>1</v>
      </c>
      <c r="F620" s="3">
        <v>0</v>
      </c>
      <c r="G620" s="3">
        <v>0</v>
      </c>
      <c r="H620" s="3">
        <f t="shared" si="936"/>
        <v>0</v>
      </c>
      <c r="I620" s="1">
        <f t="shared" si="937"/>
        <v>0</v>
      </c>
      <c r="J620" s="1">
        <v>0</v>
      </c>
      <c r="K620" s="1">
        <v>0</v>
      </c>
      <c r="L620" s="1">
        <v>0</v>
      </c>
      <c r="M620" s="1" t="s">
        <v>22</v>
      </c>
      <c r="N620" s="4">
        <f t="shared" ref="N620" si="1002">2*N615/(2*N615+N617+N618)</f>
        <v>1</v>
      </c>
      <c r="O620" s="1" t="s">
        <v>22</v>
      </c>
      <c r="P620" s="1">
        <f t="shared" ref="P620" si="1003">2*P615/(2*P615+P617+P618)</f>
        <v>1</v>
      </c>
    </row>
    <row r="621" spans="1:16" x14ac:dyDescent="0.25">
      <c r="A621" t="s">
        <v>12</v>
      </c>
      <c r="B621">
        <v>-30</v>
      </c>
      <c r="C621">
        <v>1</v>
      </c>
      <c r="D621">
        <v>1</v>
      </c>
      <c r="E621" s="3">
        <f t="shared" si="935"/>
        <v>1</v>
      </c>
      <c r="F621" s="3">
        <v>0</v>
      </c>
      <c r="G621" s="3">
        <v>0</v>
      </c>
      <c r="H621" s="3">
        <f t="shared" si="936"/>
        <v>0</v>
      </c>
      <c r="I621" s="1">
        <f t="shared" si="937"/>
        <v>1</v>
      </c>
      <c r="J621" s="1">
        <v>0</v>
      </c>
      <c r="K621" s="1">
        <v>0</v>
      </c>
      <c r="L621" s="1">
        <v>0</v>
      </c>
      <c r="M621" s="1" t="s">
        <v>24</v>
      </c>
      <c r="N621" s="4">
        <f t="shared" ref="N621" si="1004">N615/(N615+N618)</f>
        <v>1</v>
      </c>
      <c r="O621" s="1" t="s">
        <v>24</v>
      </c>
      <c r="P621" s="4">
        <f t="shared" ref="P621" si="1005">P615/(P615+P618)</f>
        <v>1</v>
      </c>
    </row>
    <row r="622" spans="1:16" x14ac:dyDescent="0.25">
      <c r="A622" t="s">
        <v>13</v>
      </c>
      <c r="B622">
        <v>-30</v>
      </c>
      <c r="C622">
        <v>1</v>
      </c>
      <c r="D622">
        <v>1</v>
      </c>
      <c r="E622" s="3">
        <f t="shared" si="935"/>
        <v>1</v>
      </c>
      <c r="F622" s="3">
        <v>0</v>
      </c>
      <c r="G622" s="3">
        <v>0</v>
      </c>
      <c r="H622" s="3">
        <f t="shared" si="936"/>
        <v>0</v>
      </c>
      <c r="I622" s="1">
        <f t="shared" si="937"/>
        <v>1</v>
      </c>
      <c r="J622" s="1">
        <v>0</v>
      </c>
      <c r="K622" s="1">
        <v>0</v>
      </c>
      <c r="L622" s="1">
        <v>0</v>
      </c>
    </row>
    <row r="623" spans="1:16" x14ac:dyDescent="0.25">
      <c r="A623" t="s">
        <v>4</v>
      </c>
      <c r="B623">
        <v>-29</v>
      </c>
      <c r="C623">
        <v>1</v>
      </c>
      <c r="D623">
        <v>1</v>
      </c>
      <c r="E623" s="3">
        <f t="shared" si="935"/>
        <v>1</v>
      </c>
      <c r="F623" s="3">
        <v>0</v>
      </c>
      <c r="G623" s="3">
        <v>0</v>
      </c>
      <c r="H623" s="3">
        <f t="shared" si="936"/>
        <v>0</v>
      </c>
      <c r="I623" s="1">
        <f t="shared" si="937"/>
        <v>1</v>
      </c>
      <c r="J623" s="1">
        <v>0</v>
      </c>
      <c r="K623" s="1">
        <v>0</v>
      </c>
      <c r="L623" s="1">
        <v>0</v>
      </c>
      <c r="M623" t="s">
        <v>14</v>
      </c>
      <c r="N623" s="4">
        <f t="shared" ref="N623" si="1006">COUNT(C623:C632)</f>
        <v>10</v>
      </c>
      <c r="O623" t="s">
        <v>23</v>
      </c>
      <c r="P623" s="2">
        <f t="shared" ref="P623" si="1007">B623</f>
        <v>-29</v>
      </c>
    </row>
    <row r="624" spans="1:16" x14ac:dyDescent="0.25">
      <c r="A624" t="s">
        <v>5</v>
      </c>
      <c r="B624">
        <v>-29</v>
      </c>
      <c r="C624">
        <v>1</v>
      </c>
      <c r="D624">
        <v>1</v>
      </c>
      <c r="E624" s="3">
        <f t="shared" si="935"/>
        <v>1</v>
      </c>
      <c r="F624" s="3">
        <v>0</v>
      </c>
      <c r="G624" s="3">
        <v>0</v>
      </c>
      <c r="H624" s="3">
        <f t="shared" si="936"/>
        <v>0</v>
      </c>
      <c r="I624" s="1">
        <f t="shared" si="937"/>
        <v>1</v>
      </c>
      <c r="J624" s="1">
        <v>0</v>
      </c>
      <c r="K624" s="1">
        <v>0</v>
      </c>
      <c r="L624" s="1">
        <v>0</v>
      </c>
      <c r="M624" t="s">
        <v>19</v>
      </c>
      <c r="O624" t="s">
        <v>20</v>
      </c>
    </row>
    <row r="625" spans="1:16" x14ac:dyDescent="0.25">
      <c r="A625" t="s">
        <v>6</v>
      </c>
      <c r="B625">
        <v>-29</v>
      </c>
      <c r="C625">
        <v>1</v>
      </c>
      <c r="D625">
        <v>1</v>
      </c>
      <c r="E625" s="3">
        <f t="shared" si="935"/>
        <v>1</v>
      </c>
      <c r="F625" s="3">
        <v>0</v>
      </c>
      <c r="G625" s="3">
        <v>0</v>
      </c>
      <c r="H625" s="3">
        <f t="shared" si="936"/>
        <v>0</v>
      </c>
      <c r="I625" s="1">
        <f t="shared" si="937"/>
        <v>1</v>
      </c>
      <c r="J625" s="1">
        <v>0</v>
      </c>
      <c r="K625" s="1">
        <v>0</v>
      </c>
      <c r="L625" s="1">
        <v>0</v>
      </c>
      <c r="M625" t="s">
        <v>15</v>
      </c>
      <c r="N625" s="4">
        <f t="shared" ref="N625" si="1008">SUM(E623:E632)</f>
        <v>10</v>
      </c>
      <c r="O625" t="s">
        <v>15</v>
      </c>
      <c r="P625" s="4">
        <f t="shared" ref="P625" si="1009">SUM(I623:I632)</f>
        <v>9</v>
      </c>
    </row>
    <row r="626" spans="1:16" x14ac:dyDescent="0.25">
      <c r="A626" t="s">
        <v>7</v>
      </c>
      <c r="B626">
        <v>-29</v>
      </c>
      <c r="C626">
        <v>1</v>
      </c>
      <c r="D626">
        <v>1</v>
      </c>
      <c r="E626" s="3">
        <f t="shared" si="935"/>
        <v>1</v>
      </c>
      <c r="F626" s="3">
        <v>0</v>
      </c>
      <c r="G626" s="3">
        <v>0</v>
      </c>
      <c r="H626" s="3">
        <f t="shared" si="936"/>
        <v>0</v>
      </c>
      <c r="I626" s="1">
        <f t="shared" si="937"/>
        <v>1</v>
      </c>
      <c r="J626" s="1">
        <v>0</v>
      </c>
      <c r="K626" s="1">
        <v>0</v>
      </c>
      <c r="L626" s="1">
        <v>0</v>
      </c>
      <c r="M626" t="s">
        <v>16</v>
      </c>
      <c r="N626" s="4">
        <f t="shared" ref="N626" si="1010">SUM(F623:F632)</f>
        <v>0</v>
      </c>
      <c r="O626" t="s">
        <v>16</v>
      </c>
      <c r="P626" s="4">
        <f t="shared" ref="P626" si="1011">SUM(J623:J632)</f>
        <v>1</v>
      </c>
    </row>
    <row r="627" spans="1:16" x14ac:dyDescent="0.25">
      <c r="A627" t="s">
        <v>8</v>
      </c>
      <c r="B627">
        <v>-29</v>
      </c>
      <c r="C627">
        <v>1</v>
      </c>
      <c r="D627">
        <v>1</v>
      </c>
      <c r="E627" s="3">
        <f t="shared" si="935"/>
        <v>1</v>
      </c>
      <c r="F627" s="3">
        <v>0</v>
      </c>
      <c r="G627" s="3">
        <v>0</v>
      </c>
      <c r="H627" s="3">
        <f t="shared" si="936"/>
        <v>0</v>
      </c>
      <c r="I627" s="1">
        <f t="shared" si="937"/>
        <v>1</v>
      </c>
      <c r="J627" s="1">
        <v>0</v>
      </c>
      <c r="K627" s="1">
        <v>0</v>
      </c>
      <c r="L627" s="1">
        <v>0</v>
      </c>
      <c r="M627" t="s">
        <v>17</v>
      </c>
      <c r="N627" s="4">
        <f t="shared" ref="N627" si="1012">SUM(G623:G632)</f>
        <v>1</v>
      </c>
      <c r="O627" t="s">
        <v>17</v>
      </c>
      <c r="P627" s="4">
        <f t="shared" ref="P627" si="1013">SUM(K623:K632)</f>
        <v>0</v>
      </c>
    </row>
    <row r="628" spans="1:16" x14ac:dyDescent="0.25">
      <c r="A628" t="s">
        <v>9</v>
      </c>
      <c r="B628">
        <v>-29</v>
      </c>
      <c r="C628">
        <v>1</v>
      </c>
      <c r="D628">
        <v>1</v>
      </c>
      <c r="E628" s="3">
        <f t="shared" si="935"/>
        <v>1</v>
      </c>
      <c r="F628" s="3">
        <v>0</v>
      </c>
      <c r="G628" s="3">
        <v>0</v>
      </c>
      <c r="H628" s="3">
        <f t="shared" si="936"/>
        <v>0</v>
      </c>
      <c r="I628" s="1">
        <f t="shared" si="937"/>
        <v>1</v>
      </c>
      <c r="J628" s="1">
        <v>0</v>
      </c>
      <c r="K628" s="1">
        <v>0</v>
      </c>
      <c r="L628" s="1">
        <v>0</v>
      </c>
      <c r="M628" t="s">
        <v>18</v>
      </c>
      <c r="N628" s="4">
        <f t="shared" ref="N628" si="1014">SUM(H623:H632)</f>
        <v>0</v>
      </c>
      <c r="O628" t="s">
        <v>18</v>
      </c>
      <c r="P628" s="4">
        <f t="shared" ref="P628" si="1015">SUM(L623:L632)</f>
        <v>0</v>
      </c>
    </row>
    <row r="629" spans="1:16" x14ac:dyDescent="0.25">
      <c r="A629" t="s">
        <v>10</v>
      </c>
      <c r="B629">
        <v>-29</v>
      </c>
      <c r="C629">
        <v>1</v>
      </c>
      <c r="D629">
        <v>1</v>
      </c>
      <c r="E629" s="3">
        <f t="shared" si="935"/>
        <v>1</v>
      </c>
      <c r="F629" s="3">
        <v>0</v>
      </c>
      <c r="G629" s="3">
        <v>0</v>
      </c>
      <c r="H629" s="3">
        <f t="shared" si="936"/>
        <v>0</v>
      </c>
      <c r="I629" s="1">
        <f t="shared" si="937"/>
        <v>1</v>
      </c>
      <c r="J629" s="1">
        <v>0</v>
      </c>
      <c r="K629" s="1">
        <v>0</v>
      </c>
      <c r="L629" s="1">
        <v>0</v>
      </c>
      <c r="M629" s="1" t="s">
        <v>21</v>
      </c>
      <c r="N629" s="4">
        <f t="shared" ref="N629" si="1016">SUM(N625:N626)/SUM(N625:N628)</f>
        <v>0.90909090909090906</v>
      </c>
      <c r="O629" s="1" t="s">
        <v>21</v>
      </c>
      <c r="P629" s="1">
        <f t="shared" ref="P629" si="1017">SUM(P625:P626)/SUM(P625:P628)</f>
        <v>1</v>
      </c>
    </row>
    <row r="630" spans="1:16" x14ac:dyDescent="0.25">
      <c r="A630" t="s">
        <v>11</v>
      </c>
      <c r="B630">
        <v>-29</v>
      </c>
      <c r="C630">
        <v>1</v>
      </c>
      <c r="D630">
        <v>0</v>
      </c>
      <c r="E630" s="3">
        <f t="shared" si="935"/>
        <v>1</v>
      </c>
      <c r="F630" s="3">
        <v>0</v>
      </c>
      <c r="G630" s="3">
        <v>0</v>
      </c>
      <c r="H630" s="3">
        <f t="shared" si="936"/>
        <v>0</v>
      </c>
      <c r="I630" s="1">
        <f t="shared" si="937"/>
        <v>0</v>
      </c>
      <c r="J630" s="1">
        <v>0</v>
      </c>
      <c r="K630" s="1">
        <v>0</v>
      </c>
      <c r="L630" s="1">
        <v>0</v>
      </c>
      <c r="M630" s="1" t="s">
        <v>22</v>
      </c>
      <c r="N630" s="4">
        <f t="shared" ref="N630" si="1018">2*N625/(2*N625+N627+N628)</f>
        <v>0.95238095238095233</v>
      </c>
      <c r="O630" s="1" t="s">
        <v>22</v>
      </c>
      <c r="P630" s="1">
        <f t="shared" ref="P630" si="1019">2*P625/(2*P625+P627+P628)</f>
        <v>1</v>
      </c>
    </row>
    <row r="631" spans="1:16" x14ac:dyDescent="0.25">
      <c r="A631" t="s">
        <v>12</v>
      </c>
      <c r="B631">
        <v>-29</v>
      </c>
      <c r="C631">
        <v>2</v>
      </c>
      <c r="D631">
        <v>1</v>
      </c>
      <c r="E631" s="3">
        <v>1</v>
      </c>
      <c r="F631" s="3">
        <v>0</v>
      </c>
      <c r="G631" s="3">
        <v>1</v>
      </c>
      <c r="H631" s="3">
        <f t="shared" si="936"/>
        <v>0</v>
      </c>
      <c r="I631" s="1">
        <f t="shared" si="937"/>
        <v>1</v>
      </c>
      <c r="J631" s="1">
        <v>1</v>
      </c>
      <c r="K631" s="1">
        <v>0</v>
      </c>
      <c r="L631" s="1">
        <v>0</v>
      </c>
      <c r="M631" s="1" t="s">
        <v>24</v>
      </c>
      <c r="N631" s="4">
        <f t="shared" ref="N631" si="1020">N625/(N625+N628)</f>
        <v>1</v>
      </c>
      <c r="O631" s="1" t="s">
        <v>24</v>
      </c>
      <c r="P631" s="4">
        <f t="shared" ref="P631" si="1021">P625/(P625+P628)</f>
        <v>1</v>
      </c>
    </row>
    <row r="632" spans="1:16" x14ac:dyDescent="0.25">
      <c r="A632" t="s">
        <v>13</v>
      </c>
      <c r="B632">
        <v>-29</v>
      </c>
      <c r="C632">
        <v>1</v>
      </c>
      <c r="D632">
        <v>1</v>
      </c>
      <c r="E632" s="3">
        <f t="shared" si="935"/>
        <v>1</v>
      </c>
      <c r="F632" s="3">
        <v>0</v>
      </c>
      <c r="G632" s="3">
        <v>0</v>
      </c>
      <c r="H632" s="3">
        <f t="shared" si="936"/>
        <v>0</v>
      </c>
      <c r="I632" s="1">
        <f t="shared" si="937"/>
        <v>1</v>
      </c>
      <c r="J632" s="1">
        <v>0</v>
      </c>
      <c r="K632" s="1">
        <v>0</v>
      </c>
      <c r="L632" s="1">
        <v>0</v>
      </c>
    </row>
    <row r="633" spans="1:16" x14ac:dyDescent="0.25">
      <c r="A633" t="s">
        <v>4</v>
      </c>
      <c r="B633">
        <v>-28</v>
      </c>
      <c r="C633">
        <v>1</v>
      </c>
      <c r="D633">
        <v>1</v>
      </c>
      <c r="E633" s="3">
        <f t="shared" si="935"/>
        <v>1</v>
      </c>
      <c r="F633" s="3">
        <v>0</v>
      </c>
      <c r="G633" s="3">
        <v>0</v>
      </c>
      <c r="H633" s="3">
        <f t="shared" si="936"/>
        <v>0</v>
      </c>
      <c r="I633" s="1">
        <f t="shared" si="937"/>
        <v>1</v>
      </c>
      <c r="J633" s="1">
        <v>0</v>
      </c>
      <c r="K633" s="1">
        <v>0</v>
      </c>
      <c r="L633" s="1">
        <v>0</v>
      </c>
      <c r="M633" t="s">
        <v>14</v>
      </c>
      <c r="N633" s="4">
        <f t="shared" ref="N633" si="1022">COUNT(C633:C642)</f>
        <v>10</v>
      </c>
      <c r="O633" t="s">
        <v>23</v>
      </c>
      <c r="P633" s="2">
        <f t="shared" ref="P633" si="1023">B633</f>
        <v>-28</v>
      </c>
    </row>
    <row r="634" spans="1:16" x14ac:dyDescent="0.25">
      <c r="A634" t="s">
        <v>5</v>
      </c>
      <c r="B634">
        <v>-28</v>
      </c>
      <c r="C634">
        <v>1</v>
      </c>
      <c r="D634">
        <v>1</v>
      </c>
      <c r="E634" s="3">
        <f t="shared" si="935"/>
        <v>1</v>
      </c>
      <c r="F634" s="3">
        <v>0</v>
      </c>
      <c r="G634" s="3">
        <v>0</v>
      </c>
      <c r="H634" s="3">
        <f t="shared" si="936"/>
        <v>0</v>
      </c>
      <c r="I634" s="1">
        <f t="shared" si="937"/>
        <v>1</v>
      </c>
      <c r="J634" s="1">
        <v>0</v>
      </c>
      <c r="K634" s="1">
        <v>0</v>
      </c>
      <c r="L634" s="1">
        <v>0</v>
      </c>
      <c r="M634" t="s">
        <v>19</v>
      </c>
      <c r="O634" t="s">
        <v>20</v>
      </c>
    </row>
    <row r="635" spans="1:16" x14ac:dyDescent="0.25">
      <c r="A635" t="s">
        <v>6</v>
      </c>
      <c r="B635">
        <v>-28</v>
      </c>
      <c r="C635">
        <v>1</v>
      </c>
      <c r="D635">
        <v>1</v>
      </c>
      <c r="E635" s="3">
        <f t="shared" si="935"/>
        <v>1</v>
      </c>
      <c r="F635" s="3">
        <v>0</v>
      </c>
      <c r="G635" s="3">
        <v>0</v>
      </c>
      <c r="H635" s="3">
        <f t="shared" si="936"/>
        <v>0</v>
      </c>
      <c r="I635" s="1">
        <f t="shared" si="937"/>
        <v>1</v>
      </c>
      <c r="J635" s="1">
        <v>0</v>
      </c>
      <c r="K635" s="1">
        <v>0</v>
      </c>
      <c r="L635" s="1">
        <v>0</v>
      </c>
      <c r="M635" t="s">
        <v>15</v>
      </c>
      <c r="N635" s="4">
        <f t="shared" ref="N635" si="1024">SUM(E633:E642)</f>
        <v>10</v>
      </c>
      <c r="O635" t="s">
        <v>15</v>
      </c>
      <c r="P635" s="4">
        <f t="shared" ref="P635" si="1025">SUM(I633:I642)</f>
        <v>10</v>
      </c>
    </row>
    <row r="636" spans="1:16" x14ac:dyDescent="0.25">
      <c r="A636" t="s">
        <v>7</v>
      </c>
      <c r="B636">
        <v>-28</v>
      </c>
      <c r="C636">
        <v>1</v>
      </c>
      <c r="D636">
        <v>1</v>
      </c>
      <c r="E636" s="3">
        <f t="shared" si="935"/>
        <v>1</v>
      </c>
      <c r="F636" s="3">
        <v>0</v>
      </c>
      <c r="G636" s="3">
        <v>0</v>
      </c>
      <c r="H636" s="3">
        <f t="shared" si="936"/>
        <v>0</v>
      </c>
      <c r="I636" s="1">
        <f t="shared" si="937"/>
        <v>1</v>
      </c>
      <c r="J636" s="1">
        <v>0</v>
      </c>
      <c r="K636" s="1">
        <v>0</v>
      </c>
      <c r="L636" s="1">
        <v>0</v>
      </c>
      <c r="M636" t="s">
        <v>16</v>
      </c>
      <c r="N636" s="4">
        <f t="shared" ref="N636" si="1026">SUM(F633:F642)</f>
        <v>0</v>
      </c>
      <c r="O636" t="s">
        <v>16</v>
      </c>
      <c r="P636" s="4">
        <f t="shared" ref="P636" si="1027">SUM(J633:J642)</f>
        <v>1</v>
      </c>
    </row>
    <row r="637" spans="1:16" x14ac:dyDescent="0.25">
      <c r="A637" t="s">
        <v>8</v>
      </c>
      <c r="B637">
        <v>-28</v>
      </c>
      <c r="C637">
        <v>1</v>
      </c>
      <c r="D637">
        <v>1</v>
      </c>
      <c r="E637" s="3">
        <f t="shared" si="935"/>
        <v>1</v>
      </c>
      <c r="F637" s="3">
        <v>0</v>
      </c>
      <c r="G637" s="3">
        <v>0</v>
      </c>
      <c r="H637" s="3">
        <f t="shared" si="936"/>
        <v>0</v>
      </c>
      <c r="I637" s="1">
        <f t="shared" si="937"/>
        <v>1</v>
      </c>
      <c r="J637" s="1">
        <v>0</v>
      </c>
      <c r="K637" s="1">
        <v>0</v>
      </c>
      <c r="L637" s="1">
        <v>0</v>
      </c>
      <c r="M637" t="s">
        <v>17</v>
      </c>
      <c r="N637" s="4">
        <f t="shared" ref="N637" si="1028">SUM(G633:G642)</f>
        <v>1</v>
      </c>
      <c r="O637" t="s">
        <v>17</v>
      </c>
      <c r="P637" s="4">
        <f t="shared" ref="P637" si="1029">SUM(K633:K642)</f>
        <v>0</v>
      </c>
    </row>
    <row r="638" spans="1:16" x14ac:dyDescent="0.25">
      <c r="A638" t="s">
        <v>9</v>
      </c>
      <c r="B638">
        <v>-28</v>
      </c>
      <c r="C638">
        <v>1</v>
      </c>
      <c r="D638">
        <v>1</v>
      </c>
      <c r="E638" s="3">
        <f t="shared" si="935"/>
        <v>1</v>
      </c>
      <c r="F638" s="3">
        <v>0</v>
      </c>
      <c r="G638" s="3">
        <v>0</v>
      </c>
      <c r="H638" s="3">
        <f t="shared" si="936"/>
        <v>0</v>
      </c>
      <c r="I638" s="1">
        <f t="shared" si="937"/>
        <v>1</v>
      </c>
      <c r="J638" s="1">
        <v>0</v>
      </c>
      <c r="K638" s="1">
        <v>0</v>
      </c>
      <c r="L638" s="1">
        <v>0</v>
      </c>
      <c r="M638" t="s">
        <v>18</v>
      </c>
      <c r="N638" s="4">
        <f t="shared" ref="N638" si="1030">SUM(H633:H642)</f>
        <v>0</v>
      </c>
      <c r="O638" t="s">
        <v>18</v>
      </c>
      <c r="P638" s="4">
        <f t="shared" ref="P638" si="1031">SUM(L633:L642)</f>
        <v>0</v>
      </c>
    </row>
    <row r="639" spans="1:16" x14ac:dyDescent="0.25">
      <c r="A639" t="s">
        <v>10</v>
      </c>
      <c r="B639">
        <v>-28</v>
      </c>
      <c r="C639">
        <v>1</v>
      </c>
      <c r="D639">
        <v>1</v>
      </c>
      <c r="E639" s="3">
        <f t="shared" si="935"/>
        <v>1</v>
      </c>
      <c r="F639" s="3">
        <v>0</v>
      </c>
      <c r="G639" s="3">
        <v>0</v>
      </c>
      <c r="H639" s="3">
        <f t="shared" si="936"/>
        <v>0</v>
      </c>
      <c r="I639" s="1">
        <f t="shared" si="937"/>
        <v>1</v>
      </c>
      <c r="J639" s="1">
        <v>0</v>
      </c>
      <c r="K639" s="1">
        <v>0</v>
      </c>
      <c r="L639" s="1">
        <v>0</v>
      </c>
      <c r="M639" s="1" t="s">
        <v>21</v>
      </c>
      <c r="N639" s="4">
        <f t="shared" ref="N639" si="1032">SUM(N635:N636)/SUM(N635:N638)</f>
        <v>0.90909090909090906</v>
      </c>
      <c r="O639" s="1" t="s">
        <v>21</v>
      </c>
      <c r="P639" s="1">
        <f t="shared" ref="P639" si="1033">SUM(P635:P636)/SUM(P635:P638)</f>
        <v>1</v>
      </c>
    </row>
    <row r="640" spans="1:16" x14ac:dyDescent="0.25">
      <c r="A640" t="s">
        <v>11</v>
      </c>
      <c r="B640">
        <v>-28</v>
      </c>
      <c r="C640">
        <v>1</v>
      </c>
      <c r="D640">
        <v>1</v>
      </c>
      <c r="E640" s="3">
        <f t="shared" si="935"/>
        <v>1</v>
      </c>
      <c r="F640" s="3">
        <v>0</v>
      </c>
      <c r="G640" s="3">
        <v>0</v>
      </c>
      <c r="H640" s="3">
        <f t="shared" si="936"/>
        <v>0</v>
      </c>
      <c r="I640" s="1">
        <f t="shared" si="937"/>
        <v>1</v>
      </c>
      <c r="J640" s="1">
        <v>0</v>
      </c>
      <c r="K640" s="1">
        <v>0</v>
      </c>
      <c r="L640" s="1">
        <v>0</v>
      </c>
      <c r="M640" s="1" t="s">
        <v>22</v>
      </c>
      <c r="N640" s="4">
        <f t="shared" ref="N640" si="1034">2*N635/(2*N635+N637+N638)</f>
        <v>0.95238095238095233</v>
      </c>
      <c r="O640" s="1" t="s">
        <v>22</v>
      </c>
      <c r="P640" s="1">
        <f t="shared" ref="P640" si="1035">2*P635/(2*P635+P637+P638)</f>
        <v>1</v>
      </c>
    </row>
    <row r="641" spans="1:16" x14ac:dyDescent="0.25">
      <c r="A641" t="s">
        <v>12</v>
      </c>
      <c r="B641">
        <v>-28</v>
      </c>
      <c r="C641">
        <v>2</v>
      </c>
      <c r="D641">
        <v>1</v>
      </c>
      <c r="E641" s="3">
        <v>1</v>
      </c>
      <c r="F641" s="3">
        <v>0</v>
      </c>
      <c r="G641" s="3">
        <v>1</v>
      </c>
      <c r="H641" s="3">
        <f t="shared" si="936"/>
        <v>0</v>
      </c>
      <c r="I641" s="1">
        <f t="shared" si="937"/>
        <v>1</v>
      </c>
      <c r="J641" s="1">
        <v>1</v>
      </c>
      <c r="K641" s="1">
        <v>0</v>
      </c>
      <c r="L641" s="1">
        <v>0</v>
      </c>
      <c r="M641" s="1" t="s">
        <v>24</v>
      </c>
      <c r="N641" s="4">
        <f t="shared" ref="N641" si="1036">N635/(N635+N638)</f>
        <v>1</v>
      </c>
      <c r="O641" s="1" t="s">
        <v>24</v>
      </c>
      <c r="P641" s="4">
        <f t="shared" ref="P641" si="1037">P635/(P635+P638)</f>
        <v>1</v>
      </c>
    </row>
    <row r="642" spans="1:16" x14ac:dyDescent="0.25">
      <c r="A642" t="s">
        <v>13</v>
      </c>
      <c r="B642">
        <v>-28</v>
      </c>
      <c r="C642">
        <v>1</v>
      </c>
      <c r="D642">
        <v>1</v>
      </c>
      <c r="E642" s="3">
        <f t="shared" si="935"/>
        <v>1</v>
      </c>
      <c r="F642" s="3">
        <v>0</v>
      </c>
      <c r="G642" s="3">
        <v>0</v>
      </c>
      <c r="H642" s="3">
        <f t="shared" si="936"/>
        <v>0</v>
      </c>
      <c r="I642" s="1">
        <f t="shared" si="937"/>
        <v>1</v>
      </c>
      <c r="J642" s="1">
        <v>0</v>
      </c>
      <c r="K642" s="1">
        <v>0</v>
      </c>
      <c r="L642" s="1">
        <v>0</v>
      </c>
    </row>
    <row r="643" spans="1:16" x14ac:dyDescent="0.25">
      <c r="A643" t="s">
        <v>4</v>
      </c>
      <c r="B643">
        <v>-27</v>
      </c>
      <c r="C643">
        <v>1</v>
      </c>
      <c r="D643">
        <v>1</v>
      </c>
      <c r="E643" s="3">
        <f t="shared" si="935"/>
        <v>1</v>
      </c>
      <c r="F643" s="3">
        <v>0</v>
      </c>
      <c r="G643" s="3">
        <v>0</v>
      </c>
      <c r="H643" s="3">
        <f t="shared" si="936"/>
        <v>0</v>
      </c>
      <c r="I643" s="1">
        <f t="shared" si="937"/>
        <v>1</v>
      </c>
      <c r="J643" s="1">
        <v>0</v>
      </c>
      <c r="K643" s="1">
        <v>0</v>
      </c>
      <c r="L643" s="1">
        <v>0</v>
      </c>
      <c r="M643" t="s">
        <v>14</v>
      </c>
      <c r="N643" s="4">
        <f t="shared" ref="N643" si="1038">COUNT(C643:C652)</f>
        <v>10</v>
      </c>
      <c r="O643" t="s">
        <v>23</v>
      </c>
      <c r="P643" s="2">
        <f t="shared" ref="P643" si="1039">B643</f>
        <v>-27</v>
      </c>
    </row>
    <row r="644" spans="1:16" x14ac:dyDescent="0.25">
      <c r="A644" t="s">
        <v>5</v>
      </c>
      <c r="B644">
        <v>-27</v>
      </c>
      <c r="C644">
        <v>1</v>
      </c>
      <c r="D644">
        <v>1</v>
      </c>
      <c r="E644" s="3">
        <f t="shared" ref="E644:E707" si="1040">C644</f>
        <v>1</v>
      </c>
      <c r="F644" s="3">
        <v>0</v>
      </c>
      <c r="G644" s="3">
        <v>0</v>
      </c>
      <c r="H644" s="3">
        <f t="shared" ref="H644:H707" si="1041">IF((C644=0), 1,0)</f>
        <v>0</v>
      </c>
      <c r="I644" s="1">
        <f t="shared" ref="I644:I707" si="1042">D644</f>
        <v>1</v>
      </c>
      <c r="J644" s="1">
        <v>0</v>
      </c>
      <c r="K644" s="1">
        <v>0</v>
      </c>
      <c r="L644" s="1">
        <v>0</v>
      </c>
      <c r="M644" t="s">
        <v>19</v>
      </c>
      <c r="O644" t="s">
        <v>20</v>
      </c>
    </row>
    <row r="645" spans="1:16" x14ac:dyDescent="0.25">
      <c r="A645" t="s">
        <v>6</v>
      </c>
      <c r="B645">
        <v>-27</v>
      </c>
      <c r="C645">
        <v>1</v>
      </c>
      <c r="D645">
        <v>1</v>
      </c>
      <c r="E645" s="3">
        <f t="shared" si="1040"/>
        <v>1</v>
      </c>
      <c r="F645" s="3">
        <v>0</v>
      </c>
      <c r="G645" s="3">
        <v>0</v>
      </c>
      <c r="H645" s="3">
        <f t="shared" si="1041"/>
        <v>0</v>
      </c>
      <c r="I645" s="1">
        <f t="shared" si="1042"/>
        <v>1</v>
      </c>
      <c r="J645" s="1">
        <v>0</v>
      </c>
      <c r="K645" s="1">
        <v>0</v>
      </c>
      <c r="L645" s="1">
        <v>0</v>
      </c>
      <c r="M645" t="s">
        <v>15</v>
      </c>
      <c r="N645" s="4">
        <f t="shared" ref="N645" si="1043">SUM(E643:E652)</f>
        <v>10</v>
      </c>
      <c r="O645" t="s">
        <v>15</v>
      </c>
      <c r="P645" s="4">
        <f t="shared" ref="P645" si="1044">SUM(I643:I652)</f>
        <v>9</v>
      </c>
    </row>
    <row r="646" spans="1:16" x14ac:dyDescent="0.25">
      <c r="A646" t="s">
        <v>7</v>
      </c>
      <c r="B646">
        <v>-27</v>
      </c>
      <c r="C646">
        <v>1</v>
      </c>
      <c r="D646">
        <v>1</v>
      </c>
      <c r="E646" s="3">
        <f t="shared" si="1040"/>
        <v>1</v>
      </c>
      <c r="F646" s="3">
        <v>0</v>
      </c>
      <c r="G646" s="3">
        <v>0</v>
      </c>
      <c r="H646" s="3">
        <f t="shared" si="1041"/>
        <v>0</v>
      </c>
      <c r="I646" s="1">
        <f t="shared" si="1042"/>
        <v>1</v>
      </c>
      <c r="J646" s="1">
        <v>0</v>
      </c>
      <c r="K646" s="1">
        <v>0</v>
      </c>
      <c r="L646" s="1">
        <v>0</v>
      </c>
      <c r="M646" t="s">
        <v>16</v>
      </c>
      <c r="N646" s="4">
        <f t="shared" ref="N646" si="1045">SUM(F643:F652)</f>
        <v>0</v>
      </c>
      <c r="O646" t="s">
        <v>16</v>
      </c>
      <c r="P646" s="4">
        <f t="shared" ref="P646" si="1046">SUM(J643:J652)</f>
        <v>1</v>
      </c>
    </row>
    <row r="647" spans="1:16" x14ac:dyDescent="0.25">
      <c r="A647" t="s">
        <v>8</v>
      </c>
      <c r="B647">
        <v>-27</v>
      </c>
      <c r="C647">
        <v>1</v>
      </c>
      <c r="D647">
        <v>1</v>
      </c>
      <c r="E647" s="3">
        <f t="shared" si="1040"/>
        <v>1</v>
      </c>
      <c r="F647" s="3">
        <v>0</v>
      </c>
      <c r="G647" s="3">
        <v>0</v>
      </c>
      <c r="H647" s="3">
        <f t="shared" si="1041"/>
        <v>0</v>
      </c>
      <c r="I647" s="1">
        <f t="shared" si="1042"/>
        <v>1</v>
      </c>
      <c r="J647" s="1">
        <v>0</v>
      </c>
      <c r="K647" s="1">
        <v>0</v>
      </c>
      <c r="L647" s="1">
        <v>0</v>
      </c>
      <c r="M647" t="s">
        <v>17</v>
      </c>
      <c r="N647" s="4">
        <f t="shared" ref="N647" si="1047">SUM(G643:G652)</f>
        <v>1</v>
      </c>
      <c r="O647" t="s">
        <v>17</v>
      </c>
      <c r="P647" s="4">
        <f t="shared" ref="P647" si="1048">SUM(K643:K652)</f>
        <v>0</v>
      </c>
    </row>
    <row r="648" spans="1:16" x14ac:dyDescent="0.25">
      <c r="A648" t="s">
        <v>9</v>
      </c>
      <c r="B648">
        <v>-27</v>
      </c>
      <c r="C648">
        <v>1</v>
      </c>
      <c r="D648">
        <v>1</v>
      </c>
      <c r="E648" s="3">
        <f t="shared" si="1040"/>
        <v>1</v>
      </c>
      <c r="F648" s="3">
        <v>0</v>
      </c>
      <c r="G648" s="3">
        <v>0</v>
      </c>
      <c r="H648" s="3">
        <f t="shared" si="1041"/>
        <v>0</v>
      </c>
      <c r="I648" s="1">
        <f t="shared" si="1042"/>
        <v>1</v>
      </c>
      <c r="J648" s="1">
        <v>0</v>
      </c>
      <c r="K648" s="1">
        <v>0</v>
      </c>
      <c r="L648" s="1">
        <v>0</v>
      </c>
      <c r="M648" t="s">
        <v>18</v>
      </c>
      <c r="N648" s="4">
        <f t="shared" ref="N648" si="1049">SUM(H643:H652)</f>
        <v>0</v>
      </c>
      <c r="O648" t="s">
        <v>18</v>
      </c>
      <c r="P648" s="4">
        <f t="shared" ref="P648" si="1050">SUM(L643:L652)</f>
        <v>0</v>
      </c>
    </row>
    <row r="649" spans="1:16" x14ac:dyDescent="0.25">
      <c r="A649" t="s">
        <v>10</v>
      </c>
      <c r="B649">
        <v>-27</v>
      </c>
      <c r="C649">
        <v>1</v>
      </c>
      <c r="D649">
        <v>1</v>
      </c>
      <c r="E649" s="3">
        <f t="shared" si="1040"/>
        <v>1</v>
      </c>
      <c r="F649" s="3">
        <v>0</v>
      </c>
      <c r="G649" s="3">
        <v>0</v>
      </c>
      <c r="H649" s="3">
        <f t="shared" si="1041"/>
        <v>0</v>
      </c>
      <c r="I649" s="1">
        <f t="shared" si="1042"/>
        <v>1</v>
      </c>
      <c r="J649" s="1">
        <v>0</v>
      </c>
      <c r="K649" s="1">
        <v>0</v>
      </c>
      <c r="L649" s="1">
        <v>0</v>
      </c>
      <c r="M649" s="1" t="s">
        <v>21</v>
      </c>
      <c r="N649" s="4">
        <f t="shared" ref="N649" si="1051">SUM(N645:N646)/SUM(N645:N648)</f>
        <v>0.90909090909090906</v>
      </c>
      <c r="O649" s="1" t="s">
        <v>21</v>
      </c>
      <c r="P649" s="1">
        <f t="shared" ref="P649" si="1052">SUM(P645:P646)/SUM(P645:P648)</f>
        <v>1</v>
      </c>
    </row>
    <row r="650" spans="1:16" x14ac:dyDescent="0.25">
      <c r="A650" t="s">
        <v>11</v>
      </c>
      <c r="B650">
        <v>-27</v>
      </c>
      <c r="C650">
        <v>1</v>
      </c>
      <c r="D650">
        <v>0</v>
      </c>
      <c r="E650" s="3">
        <f t="shared" si="1040"/>
        <v>1</v>
      </c>
      <c r="F650" s="3">
        <v>0</v>
      </c>
      <c r="G650" s="3">
        <v>0</v>
      </c>
      <c r="H650" s="3">
        <f t="shared" si="1041"/>
        <v>0</v>
      </c>
      <c r="I650" s="1">
        <f t="shared" si="1042"/>
        <v>0</v>
      </c>
      <c r="J650" s="1">
        <v>0</v>
      </c>
      <c r="K650" s="1">
        <v>0</v>
      </c>
      <c r="L650" s="1">
        <v>0</v>
      </c>
      <c r="M650" s="1" t="s">
        <v>22</v>
      </c>
      <c r="N650" s="4">
        <f t="shared" ref="N650" si="1053">2*N645/(2*N645+N647+N648)</f>
        <v>0.95238095238095233</v>
      </c>
      <c r="O650" s="1" t="s">
        <v>22</v>
      </c>
      <c r="P650" s="1">
        <f t="shared" ref="P650" si="1054">2*P645/(2*P645+P647+P648)</f>
        <v>1</v>
      </c>
    </row>
    <row r="651" spans="1:16" x14ac:dyDescent="0.25">
      <c r="A651" t="s">
        <v>12</v>
      </c>
      <c r="B651">
        <v>-27</v>
      </c>
      <c r="C651">
        <v>2</v>
      </c>
      <c r="D651">
        <v>1</v>
      </c>
      <c r="E651" s="3">
        <v>1</v>
      </c>
      <c r="F651" s="3">
        <v>0</v>
      </c>
      <c r="G651" s="3">
        <v>1</v>
      </c>
      <c r="H651" s="3">
        <f t="shared" si="1041"/>
        <v>0</v>
      </c>
      <c r="I651" s="1">
        <f t="shared" si="1042"/>
        <v>1</v>
      </c>
      <c r="J651" s="1">
        <v>1</v>
      </c>
      <c r="K651" s="1">
        <v>0</v>
      </c>
      <c r="L651" s="1">
        <v>0</v>
      </c>
      <c r="M651" s="1" t="s">
        <v>24</v>
      </c>
      <c r="N651" s="4">
        <f t="shared" ref="N651" si="1055">N645/(N645+N648)</f>
        <v>1</v>
      </c>
      <c r="O651" s="1" t="s">
        <v>24</v>
      </c>
      <c r="P651" s="4">
        <f t="shared" ref="P651" si="1056">P645/(P645+P648)</f>
        <v>1</v>
      </c>
    </row>
    <row r="652" spans="1:16" x14ac:dyDescent="0.25">
      <c r="A652" t="s">
        <v>13</v>
      </c>
      <c r="B652">
        <v>-27</v>
      </c>
      <c r="C652">
        <v>1</v>
      </c>
      <c r="D652">
        <v>1</v>
      </c>
      <c r="E652" s="3">
        <f t="shared" si="1040"/>
        <v>1</v>
      </c>
      <c r="F652" s="3">
        <v>0</v>
      </c>
      <c r="G652" s="3">
        <v>0</v>
      </c>
      <c r="H652" s="3">
        <f t="shared" si="1041"/>
        <v>0</v>
      </c>
      <c r="I652" s="1">
        <f t="shared" si="1042"/>
        <v>1</v>
      </c>
      <c r="J652" s="1">
        <v>0</v>
      </c>
      <c r="K652" s="1">
        <v>0</v>
      </c>
      <c r="L652" s="1">
        <v>0</v>
      </c>
    </row>
    <row r="653" spans="1:16" x14ac:dyDescent="0.25">
      <c r="A653" t="s">
        <v>4</v>
      </c>
      <c r="B653">
        <v>-26</v>
      </c>
      <c r="C653">
        <v>1</v>
      </c>
      <c r="D653">
        <v>1</v>
      </c>
      <c r="E653" s="3">
        <f t="shared" si="1040"/>
        <v>1</v>
      </c>
      <c r="F653" s="3">
        <v>0</v>
      </c>
      <c r="G653" s="3">
        <v>0</v>
      </c>
      <c r="H653" s="3">
        <f t="shared" si="1041"/>
        <v>0</v>
      </c>
      <c r="I653" s="1">
        <f t="shared" si="1042"/>
        <v>1</v>
      </c>
      <c r="J653" s="1">
        <v>0</v>
      </c>
      <c r="K653" s="1">
        <v>0</v>
      </c>
      <c r="L653" s="1">
        <v>0</v>
      </c>
      <c r="M653" t="s">
        <v>14</v>
      </c>
      <c r="N653" s="4">
        <f t="shared" ref="N653" si="1057">COUNT(C653:C662)</f>
        <v>10</v>
      </c>
      <c r="O653" t="s">
        <v>23</v>
      </c>
      <c r="P653" s="2">
        <f t="shared" ref="P653" si="1058">B653</f>
        <v>-26</v>
      </c>
    </row>
    <row r="654" spans="1:16" x14ac:dyDescent="0.25">
      <c r="A654" t="s">
        <v>5</v>
      </c>
      <c r="B654">
        <v>-26</v>
      </c>
      <c r="C654">
        <v>1</v>
      </c>
      <c r="D654">
        <v>1</v>
      </c>
      <c r="E654" s="3">
        <f t="shared" si="1040"/>
        <v>1</v>
      </c>
      <c r="F654" s="3">
        <v>0</v>
      </c>
      <c r="G654" s="3">
        <v>0</v>
      </c>
      <c r="H654" s="3">
        <f t="shared" si="1041"/>
        <v>0</v>
      </c>
      <c r="I654" s="1">
        <f t="shared" si="1042"/>
        <v>1</v>
      </c>
      <c r="J654" s="1">
        <v>0</v>
      </c>
      <c r="K654" s="1">
        <v>0</v>
      </c>
      <c r="L654" s="1">
        <v>0</v>
      </c>
      <c r="M654" t="s">
        <v>19</v>
      </c>
      <c r="O654" t="s">
        <v>20</v>
      </c>
    </row>
    <row r="655" spans="1:16" x14ac:dyDescent="0.25">
      <c r="A655" t="s">
        <v>6</v>
      </c>
      <c r="B655">
        <v>-26</v>
      </c>
      <c r="C655">
        <v>1</v>
      </c>
      <c r="D655">
        <v>1</v>
      </c>
      <c r="E655" s="3">
        <f t="shared" si="1040"/>
        <v>1</v>
      </c>
      <c r="F655" s="3">
        <v>0</v>
      </c>
      <c r="G655" s="3">
        <v>0</v>
      </c>
      <c r="H655" s="3">
        <f t="shared" si="1041"/>
        <v>0</v>
      </c>
      <c r="I655" s="1">
        <f t="shared" si="1042"/>
        <v>1</v>
      </c>
      <c r="J655" s="1">
        <v>0</v>
      </c>
      <c r="K655" s="1">
        <v>0</v>
      </c>
      <c r="L655" s="1">
        <v>0</v>
      </c>
      <c r="M655" t="s">
        <v>15</v>
      </c>
      <c r="N655" s="4">
        <f t="shared" ref="N655" si="1059">SUM(E653:E662)</f>
        <v>10</v>
      </c>
      <c r="O655" t="s">
        <v>15</v>
      </c>
      <c r="P655" s="4">
        <f t="shared" ref="P655" si="1060">SUM(I653:I662)</f>
        <v>10</v>
      </c>
    </row>
    <row r="656" spans="1:16" x14ac:dyDescent="0.25">
      <c r="A656" t="s">
        <v>7</v>
      </c>
      <c r="B656">
        <v>-26</v>
      </c>
      <c r="C656">
        <v>1</v>
      </c>
      <c r="D656">
        <v>1</v>
      </c>
      <c r="E656" s="3">
        <f t="shared" si="1040"/>
        <v>1</v>
      </c>
      <c r="F656" s="3">
        <v>0</v>
      </c>
      <c r="G656" s="3">
        <v>0</v>
      </c>
      <c r="H656" s="3">
        <f t="shared" si="1041"/>
        <v>0</v>
      </c>
      <c r="I656" s="1">
        <f t="shared" si="1042"/>
        <v>1</v>
      </c>
      <c r="J656" s="1">
        <v>0</v>
      </c>
      <c r="K656" s="1">
        <v>0</v>
      </c>
      <c r="L656" s="1">
        <v>0</v>
      </c>
      <c r="M656" t="s">
        <v>16</v>
      </c>
      <c r="N656" s="4">
        <f t="shared" ref="N656" si="1061">SUM(F653:F662)</f>
        <v>0</v>
      </c>
      <c r="O656" t="s">
        <v>16</v>
      </c>
      <c r="P656" s="4">
        <f t="shared" ref="P656" si="1062">SUM(J653:J662)</f>
        <v>0</v>
      </c>
    </row>
    <row r="657" spans="1:16" x14ac:dyDescent="0.25">
      <c r="A657" t="s">
        <v>8</v>
      </c>
      <c r="B657">
        <v>-26</v>
      </c>
      <c r="C657">
        <v>1</v>
      </c>
      <c r="D657">
        <v>1</v>
      </c>
      <c r="E657" s="3">
        <f t="shared" si="1040"/>
        <v>1</v>
      </c>
      <c r="F657" s="3">
        <v>0</v>
      </c>
      <c r="G657" s="3">
        <v>0</v>
      </c>
      <c r="H657" s="3">
        <f t="shared" si="1041"/>
        <v>0</v>
      </c>
      <c r="I657" s="1">
        <f t="shared" si="1042"/>
        <v>1</v>
      </c>
      <c r="J657" s="1">
        <v>0</v>
      </c>
      <c r="K657" s="1">
        <v>0</v>
      </c>
      <c r="L657" s="1">
        <v>0</v>
      </c>
      <c r="M657" t="s">
        <v>17</v>
      </c>
      <c r="N657" s="4">
        <f t="shared" ref="N657" si="1063">SUM(G653:G662)</f>
        <v>1</v>
      </c>
      <c r="O657" t="s">
        <v>17</v>
      </c>
      <c r="P657" s="4">
        <f t="shared" ref="P657" si="1064">SUM(K653:K662)</f>
        <v>0</v>
      </c>
    </row>
    <row r="658" spans="1:16" x14ac:dyDescent="0.25">
      <c r="A658" t="s">
        <v>9</v>
      </c>
      <c r="B658">
        <v>-26</v>
      </c>
      <c r="C658">
        <v>1</v>
      </c>
      <c r="D658">
        <v>1</v>
      </c>
      <c r="E658" s="3">
        <f t="shared" si="1040"/>
        <v>1</v>
      </c>
      <c r="F658" s="3">
        <v>0</v>
      </c>
      <c r="G658" s="3">
        <v>0</v>
      </c>
      <c r="H658" s="3">
        <f t="shared" si="1041"/>
        <v>0</v>
      </c>
      <c r="I658" s="1">
        <f t="shared" si="1042"/>
        <v>1</v>
      </c>
      <c r="J658" s="1">
        <v>0</v>
      </c>
      <c r="K658" s="1">
        <v>0</v>
      </c>
      <c r="L658" s="1">
        <v>0</v>
      </c>
      <c r="M658" t="s">
        <v>18</v>
      </c>
      <c r="N658" s="4">
        <f t="shared" ref="N658" si="1065">SUM(H653:H662)</f>
        <v>0</v>
      </c>
      <c r="O658" t="s">
        <v>18</v>
      </c>
      <c r="P658" s="4">
        <f t="shared" ref="P658" si="1066">SUM(L653:L662)</f>
        <v>0</v>
      </c>
    </row>
    <row r="659" spans="1:16" x14ac:dyDescent="0.25">
      <c r="A659" t="s">
        <v>10</v>
      </c>
      <c r="B659">
        <v>-26</v>
      </c>
      <c r="C659">
        <v>1</v>
      </c>
      <c r="D659">
        <v>1</v>
      </c>
      <c r="E659" s="3">
        <f t="shared" si="1040"/>
        <v>1</v>
      </c>
      <c r="F659" s="3">
        <v>0</v>
      </c>
      <c r="G659" s="3">
        <v>0</v>
      </c>
      <c r="H659" s="3">
        <f t="shared" si="1041"/>
        <v>0</v>
      </c>
      <c r="I659" s="1">
        <f t="shared" si="1042"/>
        <v>1</v>
      </c>
      <c r="J659" s="1">
        <v>0</v>
      </c>
      <c r="K659" s="1">
        <v>0</v>
      </c>
      <c r="L659" s="1">
        <v>0</v>
      </c>
      <c r="M659" s="1" t="s">
        <v>21</v>
      </c>
      <c r="N659" s="4">
        <f t="shared" ref="N659" si="1067">SUM(N655:N656)/SUM(N655:N658)</f>
        <v>0.90909090909090906</v>
      </c>
      <c r="O659" s="1" t="s">
        <v>21</v>
      </c>
      <c r="P659" s="1">
        <f t="shared" ref="P659" si="1068">SUM(P655:P656)/SUM(P655:P658)</f>
        <v>1</v>
      </c>
    </row>
    <row r="660" spans="1:16" x14ac:dyDescent="0.25">
      <c r="A660" t="s">
        <v>11</v>
      </c>
      <c r="B660">
        <v>-26</v>
      </c>
      <c r="C660">
        <v>1</v>
      </c>
      <c r="D660">
        <v>1</v>
      </c>
      <c r="E660" s="3">
        <f t="shared" si="1040"/>
        <v>1</v>
      </c>
      <c r="F660" s="3">
        <v>0</v>
      </c>
      <c r="G660" s="3">
        <v>0</v>
      </c>
      <c r="H660" s="3">
        <f t="shared" si="1041"/>
        <v>0</v>
      </c>
      <c r="I660" s="1">
        <f t="shared" si="1042"/>
        <v>1</v>
      </c>
      <c r="J660" s="1">
        <v>0</v>
      </c>
      <c r="K660" s="1">
        <v>0</v>
      </c>
      <c r="L660" s="1">
        <v>0</v>
      </c>
      <c r="M660" s="1" t="s">
        <v>22</v>
      </c>
      <c r="N660" s="4">
        <f t="shared" ref="N660" si="1069">2*N655/(2*N655+N657+N658)</f>
        <v>0.95238095238095233</v>
      </c>
      <c r="O660" s="1" t="s">
        <v>22</v>
      </c>
      <c r="P660" s="1">
        <f t="shared" ref="P660" si="1070">2*P655/(2*P655+P657+P658)</f>
        <v>1</v>
      </c>
    </row>
    <row r="661" spans="1:16" x14ac:dyDescent="0.25">
      <c r="A661" t="s">
        <v>12</v>
      </c>
      <c r="B661">
        <v>-26</v>
      </c>
      <c r="C661">
        <v>2</v>
      </c>
      <c r="D661">
        <v>1</v>
      </c>
      <c r="E661" s="3">
        <v>1</v>
      </c>
      <c r="F661" s="3">
        <v>0</v>
      </c>
      <c r="G661" s="3">
        <v>1</v>
      </c>
      <c r="H661" s="3">
        <f t="shared" si="1041"/>
        <v>0</v>
      </c>
      <c r="I661" s="1">
        <f t="shared" si="1042"/>
        <v>1</v>
      </c>
      <c r="J661" s="1">
        <v>0</v>
      </c>
      <c r="K661" s="1">
        <v>0</v>
      </c>
      <c r="L661" s="1">
        <v>0</v>
      </c>
      <c r="M661" s="1" t="s">
        <v>24</v>
      </c>
      <c r="N661" s="4">
        <f t="shared" ref="N661" si="1071">N655/(N655+N658)</f>
        <v>1</v>
      </c>
      <c r="O661" s="1" t="s">
        <v>24</v>
      </c>
      <c r="P661" s="4">
        <f t="shared" ref="P661" si="1072">P655/(P655+P658)</f>
        <v>1</v>
      </c>
    </row>
    <row r="662" spans="1:16" x14ac:dyDescent="0.25">
      <c r="A662" t="s">
        <v>13</v>
      </c>
      <c r="B662">
        <v>-26</v>
      </c>
      <c r="C662">
        <v>1</v>
      </c>
      <c r="D662">
        <v>1</v>
      </c>
      <c r="E662" s="3">
        <f t="shared" si="1040"/>
        <v>1</v>
      </c>
      <c r="F662" s="3">
        <v>0</v>
      </c>
      <c r="G662" s="3">
        <v>0</v>
      </c>
      <c r="H662" s="3">
        <f t="shared" si="1041"/>
        <v>0</v>
      </c>
      <c r="I662" s="1">
        <f t="shared" si="1042"/>
        <v>1</v>
      </c>
      <c r="J662" s="1">
        <v>0</v>
      </c>
      <c r="K662" s="1">
        <v>0</v>
      </c>
      <c r="L662" s="1">
        <v>0</v>
      </c>
    </row>
    <row r="663" spans="1:16" x14ac:dyDescent="0.25">
      <c r="A663" t="s">
        <v>4</v>
      </c>
      <c r="B663">
        <v>-25</v>
      </c>
      <c r="C663">
        <v>1</v>
      </c>
      <c r="D663">
        <v>1</v>
      </c>
      <c r="E663" s="3">
        <f t="shared" si="1040"/>
        <v>1</v>
      </c>
      <c r="F663" s="3">
        <v>0</v>
      </c>
      <c r="G663" s="3">
        <v>0</v>
      </c>
      <c r="H663" s="3">
        <f t="shared" si="1041"/>
        <v>0</v>
      </c>
      <c r="I663" s="1">
        <f t="shared" si="1042"/>
        <v>1</v>
      </c>
      <c r="J663" s="1">
        <v>0</v>
      </c>
      <c r="K663" s="1">
        <v>0</v>
      </c>
      <c r="L663" s="1">
        <v>0</v>
      </c>
      <c r="M663" t="s">
        <v>14</v>
      </c>
      <c r="N663" s="4">
        <f t="shared" ref="N663" si="1073">COUNT(C663:C672)</f>
        <v>10</v>
      </c>
      <c r="O663" t="s">
        <v>23</v>
      </c>
      <c r="P663" s="2">
        <f t="shared" ref="P663" si="1074">B663</f>
        <v>-25</v>
      </c>
    </row>
    <row r="664" spans="1:16" x14ac:dyDescent="0.25">
      <c r="A664" t="s">
        <v>5</v>
      </c>
      <c r="B664">
        <v>-25</v>
      </c>
      <c r="C664">
        <v>1</v>
      </c>
      <c r="D664">
        <v>1</v>
      </c>
      <c r="E664" s="3">
        <f t="shared" si="1040"/>
        <v>1</v>
      </c>
      <c r="F664" s="3">
        <v>0</v>
      </c>
      <c r="G664" s="3">
        <v>0</v>
      </c>
      <c r="H664" s="3">
        <f t="shared" si="1041"/>
        <v>0</v>
      </c>
      <c r="I664" s="1">
        <f t="shared" si="1042"/>
        <v>1</v>
      </c>
      <c r="J664" s="1">
        <v>0</v>
      </c>
      <c r="K664" s="1">
        <v>0</v>
      </c>
      <c r="L664" s="1">
        <v>0</v>
      </c>
      <c r="M664" t="s">
        <v>19</v>
      </c>
      <c r="O664" t="s">
        <v>20</v>
      </c>
    </row>
    <row r="665" spans="1:16" x14ac:dyDescent="0.25">
      <c r="A665" t="s">
        <v>6</v>
      </c>
      <c r="B665">
        <v>-25</v>
      </c>
      <c r="C665">
        <v>1</v>
      </c>
      <c r="D665">
        <v>1</v>
      </c>
      <c r="E665" s="3">
        <f t="shared" si="1040"/>
        <v>1</v>
      </c>
      <c r="F665" s="3">
        <v>0</v>
      </c>
      <c r="G665" s="3">
        <v>0</v>
      </c>
      <c r="H665" s="3">
        <f t="shared" si="1041"/>
        <v>0</v>
      </c>
      <c r="I665" s="1">
        <f t="shared" si="1042"/>
        <v>1</v>
      </c>
      <c r="J665" s="1">
        <v>0</v>
      </c>
      <c r="K665" s="1">
        <v>0</v>
      </c>
      <c r="L665" s="1">
        <v>0</v>
      </c>
      <c r="M665" t="s">
        <v>15</v>
      </c>
      <c r="N665" s="4">
        <f t="shared" ref="N665" si="1075">SUM(E663:E672)</f>
        <v>10</v>
      </c>
      <c r="O665" t="s">
        <v>15</v>
      </c>
      <c r="P665" s="4">
        <f t="shared" ref="P665" si="1076">SUM(I663:I672)</f>
        <v>10</v>
      </c>
    </row>
    <row r="666" spans="1:16" x14ac:dyDescent="0.25">
      <c r="A666" t="s">
        <v>7</v>
      </c>
      <c r="B666">
        <v>-25</v>
      </c>
      <c r="C666">
        <v>1</v>
      </c>
      <c r="D666">
        <v>1</v>
      </c>
      <c r="E666" s="3">
        <f t="shared" si="1040"/>
        <v>1</v>
      </c>
      <c r="F666" s="3">
        <v>0</v>
      </c>
      <c r="G666" s="3">
        <v>0</v>
      </c>
      <c r="H666" s="3">
        <f t="shared" si="1041"/>
        <v>0</v>
      </c>
      <c r="I666" s="1">
        <f t="shared" si="1042"/>
        <v>1</v>
      </c>
      <c r="J666" s="1">
        <v>0</v>
      </c>
      <c r="K666" s="1">
        <v>0</v>
      </c>
      <c r="L666" s="1">
        <v>0</v>
      </c>
      <c r="M666" t="s">
        <v>16</v>
      </c>
      <c r="N666" s="4">
        <f t="shared" ref="N666" si="1077">SUM(F663:F672)</f>
        <v>0</v>
      </c>
      <c r="O666" t="s">
        <v>16</v>
      </c>
      <c r="P666" s="4">
        <f t="shared" ref="P666" si="1078">SUM(J663:J672)</f>
        <v>0</v>
      </c>
    </row>
    <row r="667" spans="1:16" x14ac:dyDescent="0.25">
      <c r="A667" t="s">
        <v>8</v>
      </c>
      <c r="B667">
        <v>-25</v>
      </c>
      <c r="C667">
        <v>1</v>
      </c>
      <c r="D667">
        <v>1</v>
      </c>
      <c r="E667" s="3">
        <f t="shared" si="1040"/>
        <v>1</v>
      </c>
      <c r="F667" s="3">
        <v>0</v>
      </c>
      <c r="G667" s="3">
        <v>0</v>
      </c>
      <c r="H667" s="3">
        <f t="shared" si="1041"/>
        <v>0</v>
      </c>
      <c r="I667" s="1">
        <f t="shared" si="1042"/>
        <v>1</v>
      </c>
      <c r="J667" s="1">
        <v>0</v>
      </c>
      <c r="K667" s="1">
        <v>0</v>
      </c>
      <c r="L667" s="1">
        <v>0</v>
      </c>
      <c r="M667" t="s">
        <v>17</v>
      </c>
      <c r="N667" s="4">
        <f t="shared" ref="N667" si="1079">SUM(G663:G672)</f>
        <v>0</v>
      </c>
      <c r="O667" t="s">
        <v>17</v>
      </c>
      <c r="P667" s="4">
        <f t="shared" ref="P667" si="1080">SUM(K663:K672)</f>
        <v>0</v>
      </c>
    </row>
    <row r="668" spans="1:16" x14ac:dyDescent="0.25">
      <c r="A668" t="s">
        <v>9</v>
      </c>
      <c r="B668">
        <v>-25</v>
      </c>
      <c r="C668">
        <v>1</v>
      </c>
      <c r="D668">
        <v>1</v>
      </c>
      <c r="E668" s="3">
        <f t="shared" si="1040"/>
        <v>1</v>
      </c>
      <c r="F668" s="3">
        <v>0</v>
      </c>
      <c r="G668" s="3">
        <v>0</v>
      </c>
      <c r="H668" s="3">
        <f t="shared" si="1041"/>
        <v>0</v>
      </c>
      <c r="I668" s="1">
        <f t="shared" si="1042"/>
        <v>1</v>
      </c>
      <c r="J668" s="1">
        <v>0</v>
      </c>
      <c r="K668" s="1">
        <v>0</v>
      </c>
      <c r="L668" s="1">
        <v>0</v>
      </c>
      <c r="M668" t="s">
        <v>18</v>
      </c>
      <c r="N668" s="4">
        <f t="shared" ref="N668" si="1081">SUM(H663:H672)</f>
        <v>0</v>
      </c>
      <c r="O668" t="s">
        <v>18</v>
      </c>
      <c r="P668" s="4">
        <f t="shared" ref="P668" si="1082">SUM(L663:L672)</f>
        <v>0</v>
      </c>
    </row>
    <row r="669" spans="1:16" x14ac:dyDescent="0.25">
      <c r="A669" t="s">
        <v>10</v>
      </c>
      <c r="B669">
        <v>-25</v>
      </c>
      <c r="C669">
        <v>1</v>
      </c>
      <c r="D669">
        <v>1</v>
      </c>
      <c r="E669" s="3">
        <f t="shared" si="1040"/>
        <v>1</v>
      </c>
      <c r="F669" s="3">
        <v>0</v>
      </c>
      <c r="G669" s="3">
        <v>0</v>
      </c>
      <c r="H669" s="3">
        <f t="shared" si="1041"/>
        <v>0</v>
      </c>
      <c r="I669" s="1">
        <f t="shared" si="1042"/>
        <v>1</v>
      </c>
      <c r="J669" s="1">
        <v>0</v>
      </c>
      <c r="K669" s="1">
        <v>0</v>
      </c>
      <c r="L669" s="1">
        <v>0</v>
      </c>
      <c r="M669" s="1" t="s">
        <v>21</v>
      </c>
      <c r="N669" s="4">
        <f t="shared" ref="N669" si="1083">SUM(N665:N666)/SUM(N665:N668)</f>
        <v>1</v>
      </c>
      <c r="O669" s="1" t="s">
        <v>21</v>
      </c>
      <c r="P669" s="1">
        <f t="shared" ref="P669" si="1084">SUM(P665:P666)/SUM(P665:P668)</f>
        <v>1</v>
      </c>
    </row>
    <row r="670" spans="1:16" x14ac:dyDescent="0.25">
      <c r="A670" t="s">
        <v>11</v>
      </c>
      <c r="B670">
        <v>-25</v>
      </c>
      <c r="C670">
        <v>1</v>
      </c>
      <c r="D670">
        <v>1</v>
      </c>
      <c r="E670" s="3">
        <f t="shared" si="1040"/>
        <v>1</v>
      </c>
      <c r="F670" s="3">
        <v>0</v>
      </c>
      <c r="G670" s="3">
        <v>0</v>
      </c>
      <c r="H670" s="3">
        <f t="shared" si="1041"/>
        <v>0</v>
      </c>
      <c r="I670" s="1">
        <f t="shared" si="1042"/>
        <v>1</v>
      </c>
      <c r="J670" s="1">
        <v>0</v>
      </c>
      <c r="K670" s="1">
        <v>0</v>
      </c>
      <c r="L670" s="1">
        <v>0</v>
      </c>
      <c r="M670" s="1" t="s">
        <v>22</v>
      </c>
      <c r="N670" s="4">
        <f t="shared" ref="N670" si="1085">2*N665/(2*N665+N667+N668)</f>
        <v>1</v>
      </c>
      <c r="O670" s="1" t="s">
        <v>22</v>
      </c>
      <c r="P670" s="1">
        <f t="shared" ref="P670" si="1086">2*P665/(2*P665+P667+P668)</f>
        <v>1</v>
      </c>
    </row>
    <row r="671" spans="1:16" x14ac:dyDescent="0.25">
      <c r="A671" t="s">
        <v>12</v>
      </c>
      <c r="B671">
        <v>-25</v>
      </c>
      <c r="C671">
        <v>1</v>
      </c>
      <c r="D671">
        <v>1</v>
      </c>
      <c r="E671" s="3">
        <f t="shared" si="1040"/>
        <v>1</v>
      </c>
      <c r="F671" s="3">
        <v>0</v>
      </c>
      <c r="G671" s="3">
        <v>0</v>
      </c>
      <c r="H671" s="3">
        <f t="shared" si="1041"/>
        <v>0</v>
      </c>
      <c r="I671" s="1">
        <f t="shared" si="1042"/>
        <v>1</v>
      </c>
      <c r="J671" s="1">
        <v>0</v>
      </c>
      <c r="K671" s="1">
        <v>0</v>
      </c>
      <c r="L671" s="1">
        <v>0</v>
      </c>
      <c r="M671" s="1" t="s">
        <v>24</v>
      </c>
      <c r="N671" s="4">
        <f t="shared" ref="N671" si="1087">N665/(N665+N668)</f>
        <v>1</v>
      </c>
      <c r="O671" s="1" t="s">
        <v>24</v>
      </c>
      <c r="P671" s="4">
        <f t="shared" ref="P671" si="1088">P665/(P665+P668)</f>
        <v>1</v>
      </c>
    </row>
    <row r="672" spans="1:16" x14ac:dyDescent="0.25">
      <c r="A672" t="s">
        <v>13</v>
      </c>
      <c r="B672">
        <v>-25</v>
      </c>
      <c r="C672">
        <v>1</v>
      </c>
      <c r="D672">
        <v>1</v>
      </c>
      <c r="E672" s="3">
        <f t="shared" si="1040"/>
        <v>1</v>
      </c>
      <c r="F672" s="3">
        <v>0</v>
      </c>
      <c r="G672" s="3">
        <v>0</v>
      </c>
      <c r="H672" s="3">
        <f t="shared" si="1041"/>
        <v>0</v>
      </c>
      <c r="I672" s="1">
        <f t="shared" si="1042"/>
        <v>1</v>
      </c>
      <c r="J672" s="1">
        <v>0</v>
      </c>
      <c r="K672" s="1">
        <v>0</v>
      </c>
      <c r="L672" s="1">
        <v>0</v>
      </c>
    </row>
    <row r="673" spans="1:16" x14ac:dyDescent="0.25">
      <c r="A673" t="s">
        <v>4</v>
      </c>
      <c r="B673">
        <v>-24</v>
      </c>
      <c r="C673">
        <v>1</v>
      </c>
      <c r="D673">
        <v>1</v>
      </c>
      <c r="E673" s="3">
        <f t="shared" si="1040"/>
        <v>1</v>
      </c>
      <c r="F673" s="3">
        <v>0</v>
      </c>
      <c r="G673" s="3">
        <v>0</v>
      </c>
      <c r="H673" s="3">
        <f t="shared" si="1041"/>
        <v>0</v>
      </c>
      <c r="I673" s="1">
        <f t="shared" si="1042"/>
        <v>1</v>
      </c>
      <c r="J673" s="1">
        <v>0</v>
      </c>
      <c r="K673" s="1">
        <v>0</v>
      </c>
      <c r="L673" s="1">
        <v>0</v>
      </c>
      <c r="M673" t="s">
        <v>14</v>
      </c>
      <c r="N673" s="4">
        <f t="shared" ref="N673" si="1089">COUNT(C673:C682)</f>
        <v>10</v>
      </c>
      <c r="O673" t="s">
        <v>23</v>
      </c>
      <c r="P673" s="2">
        <f t="shared" ref="P673" si="1090">B673</f>
        <v>-24</v>
      </c>
    </row>
    <row r="674" spans="1:16" x14ac:dyDescent="0.25">
      <c r="A674" t="s">
        <v>5</v>
      </c>
      <c r="B674">
        <v>-24</v>
      </c>
      <c r="C674">
        <v>1</v>
      </c>
      <c r="D674">
        <v>1</v>
      </c>
      <c r="E674" s="3">
        <f t="shared" si="1040"/>
        <v>1</v>
      </c>
      <c r="F674" s="3">
        <v>0</v>
      </c>
      <c r="G674" s="3">
        <v>0</v>
      </c>
      <c r="H674" s="3">
        <f t="shared" si="1041"/>
        <v>0</v>
      </c>
      <c r="I674" s="1">
        <f t="shared" si="1042"/>
        <v>1</v>
      </c>
      <c r="J674" s="1">
        <v>0</v>
      </c>
      <c r="K674" s="1">
        <v>0</v>
      </c>
      <c r="L674" s="1">
        <v>0</v>
      </c>
      <c r="M674" t="s">
        <v>19</v>
      </c>
      <c r="O674" t="s">
        <v>20</v>
      </c>
    </row>
    <row r="675" spans="1:16" x14ac:dyDescent="0.25">
      <c r="A675" t="s">
        <v>6</v>
      </c>
      <c r="B675">
        <v>-24</v>
      </c>
      <c r="C675">
        <v>1</v>
      </c>
      <c r="D675">
        <v>1</v>
      </c>
      <c r="E675" s="3">
        <f t="shared" si="1040"/>
        <v>1</v>
      </c>
      <c r="F675" s="3">
        <v>0</v>
      </c>
      <c r="G675" s="3">
        <v>0</v>
      </c>
      <c r="H675" s="3">
        <f t="shared" si="1041"/>
        <v>0</v>
      </c>
      <c r="I675" s="1">
        <f t="shared" si="1042"/>
        <v>1</v>
      </c>
      <c r="J675" s="1">
        <v>0</v>
      </c>
      <c r="K675" s="1">
        <v>0</v>
      </c>
      <c r="L675" s="1">
        <v>0</v>
      </c>
      <c r="M675" t="s">
        <v>15</v>
      </c>
      <c r="N675" s="4">
        <f t="shared" ref="N675" si="1091">SUM(E673:E682)</f>
        <v>10</v>
      </c>
      <c r="O675" t="s">
        <v>15</v>
      </c>
      <c r="P675" s="4">
        <f t="shared" ref="P675" si="1092">SUM(I673:I682)</f>
        <v>10</v>
      </c>
    </row>
    <row r="676" spans="1:16" x14ac:dyDescent="0.25">
      <c r="A676" t="s">
        <v>7</v>
      </c>
      <c r="B676">
        <v>-24</v>
      </c>
      <c r="C676">
        <v>1</v>
      </c>
      <c r="D676">
        <v>1</v>
      </c>
      <c r="E676" s="3">
        <f t="shared" si="1040"/>
        <v>1</v>
      </c>
      <c r="F676" s="3">
        <v>0</v>
      </c>
      <c r="G676" s="3">
        <v>0</v>
      </c>
      <c r="H676" s="3">
        <f t="shared" si="1041"/>
        <v>0</v>
      </c>
      <c r="I676" s="1">
        <f t="shared" si="1042"/>
        <v>1</v>
      </c>
      <c r="J676" s="1">
        <v>0</v>
      </c>
      <c r="K676" s="1">
        <v>0</v>
      </c>
      <c r="L676" s="1">
        <v>0</v>
      </c>
      <c r="M676" t="s">
        <v>16</v>
      </c>
      <c r="N676" s="4">
        <f t="shared" ref="N676" si="1093">SUM(F673:F682)</f>
        <v>0</v>
      </c>
      <c r="O676" t="s">
        <v>16</v>
      </c>
      <c r="P676" s="4">
        <f t="shared" ref="P676" si="1094">SUM(J673:J682)</f>
        <v>1</v>
      </c>
    </row>
    <row r="677" spans="1:16" x14ac:dyDescent="0.25">
      <c r="A677" t="s">
        <v>8</v>
      </c>
      <c r="B677">
        <v>-24</v>
      </c>
      <c r="C677">
        <v>1</v>
      </c>
      <c r="D677">
        <v>1</v>
      </c>
      <c r="E677" s="3">
        <f t="shared" si="1040"/>
        <v>1</v>
      </c>
      <c r="F677" s="3">
        <v>0</v>
      </c>
      <c r="G677" s="3">
        <v>0</v>
      </c>
      <c r="H677" s="3">
        <f t="shared" si="1041"/>
        <v>0</v>
      </c>
      <c r="I677" s="1">
        <f t="shared" si="1042"/>
        <v>1</v>
      </c>
      <c r="J677" s="1">
        <v>0</v>
      </c>
      <c r="K677" s="1">
        <v>0</v>
      </c>
      <c r="L677" s="1">
        <v>0</v>
      </c>
      <c r="M677" t="s">
        <v>17</v>
      </c>
      <c r="N677" s="4">
        <f t="shared" ref="N677" si="1095">SUM(G673:G682)</f>
        <v>1</v>
      </c>
      <c r="O677" t="s">
        <v>17</v>
      </c>
      <c r="P677" s="4">
        <f t="shared" ref="P677" si="1096">SUM(K673:K682)</f>
        <v>0</v>
      </c>
    </row>
    <row r="678" spans="1:16" x14ac:dyDescent="0.25">
      <c r="A678" t="s">
        <v>9</v>
      </c>
      <c r="B678">
        <v>-24</v>
      </c>
      <c r="C678">
        <v>1</v>
      </c>
      <c r="D678">
        <v>1</v>
      </c>
      <c r="E678" s="3">
        <f t="shared" si="1040"/>
        <v>1</v>
      </c>
      <c r="F678" s="3">
        <v>0</v>
      </c>
      <c r="G678" s="3">
        <v>0</v>
      </c>
      <c r="H678" s="3">
        <f t="shared" si="1041"/>
        <v>0</v>
      </c>
      <c r="I678" s="1">
        <f t="shared" si="1042"/>
        <v>1</v>
      </c>
      <c r="J678" s="1">
        <v>0</v>
      </c>
      <c r="K678" s="1">
        <v>0</v>
      </c>
      <c r="L678" s="1">
        <v>0</v>
      </c>
      <c r="M678" t="s">
        <v>18</v>
      </c>
      <c r="N678" s="4">
        <f t="shared" ref="N678" si="1097">SUM(H673:H682)</f>
        <v>0</v>
      </c>
      <c r="O678" t="s">
        <v>18</v>
      </c>
      <c r="P678" s="4">
        <f t="shared" ref="P678" si="1098">SUM(L673:L682)</f>
        <v>0</v>
      </c>
    </row>
    <row r="679" spans="1:16" x14ac:dyDescent="0.25">
      <c r="A679" t="s">
        <v>10</v>
      </c>
      <c r="B679">
        <v>-24</v>
      </c>
      <c r="C679">
        <v>1</v>
      </c>
      <c r="D679">
        <v>1</v>
      </c>
      <c r="E679" s="3">
        <f t="shared" si="1040"/>
        <v>1</v>
      </c>
      <c r="F679" s="3">
        <v>0</v>
      </c>
      <c r="G679" s="3">
        <v>0</v>
      </c>
      <c r="H679" s="3">
        <f t="shared" si="1041"/>
        <v>0</v>
      </c>
      <c r="I679" s="1">
        <f t="shared" si="1042"/>
        <v>1</v>
      </c>
      <c r="J679" s="1">
        <v>0</v>
      </c>
      <c r="K679" s="1">
        <v>0</v>
      </c>
      <c r="L679" s="1">
        <v>0</v>
      </c>
      <c r="M679" s="1" t="s">
        <v>21</v>
      </c>
      <c r="N679" s="4">
        <f t="shared" ref="N679" si="1099">SUM(N675:N676)/SUM(N675:N678)</f>
        <v>0.90909090909090906</v>
      </c>
      <c r="O679" s="1" t="s">
        <v>21</v>
      </c>
      <c r="P679" s="1">
        <f t="shared" ref="P679" si="1100">SUM(P675:P676)/SUM(P675:P678)</f>
        <v>1</v>
      </c>
    </row>
    <row r="680" spans="1:16" x14ac:dyDescent="0.25">
      <c r="A680" t="s">
        <v>11</v>
      </c>
      <c r="B680">
        <v>-24</v>
      </c>
      <c r="C680">
        <v>1</v>
      </c>
      <c r="D680">
        <v>1</v>
      </c>
      <c r="E680" s="3">
        <f t="shared" si="1040"/>
        <v>1</v>
      </c>
      <c r="F680" s="3">
        <v>0</v>
      </c>
      <c r="G680" s="3">
        <v>0</v>
      </c>
      <c r="H680" s="3">
        <f t="shared" si="1041"/>
        <v>0</v>
      </c>
      <c r="I680" s="1">
        <f t="shared" si="1042"/>
        <v>1</v>
      </c>
      <c r="J680" s="1">
        <v>0</v>
      </c>
      <c r="K680" s="1">
        <v>0</v>
      </c>
      <c r="L680" s="1">
        <v>0</v>
      </c>
      <c r="M680" s="1" t="s">
        <v>22</v>
      </c>
      <c r="N680" s="4">
        <f t="shared" ref="N680" si="1101">2*N675/(2*N675+N677+N678)</f>
        <v>0.95238095238095233</v>
      </c>
      <c r="O680" s="1" t="s">
        <v>22</v>
      </c>
      <c r="P680" s="1">
        <f t="shared" ref="P680" si="1102">2*P675/(2*P675+P677+P678)</f>
        <v>1</v>
      </c>
    </row>
    <row r="681" spans="1:16" x14ac:dyDescent="0.25">
      <c r="A681" t="s">
        <v>12</v>
      </c>
      <c r="B681">
        <v>-24</v>
      </c>
      <c r="C681">
        <v>2</v>
      </c>
      <c r="D681">
        <v>1</v>
      </c>
      <c r="E681" s="3">
        <v>1</v>
      </c>
      <c r="F681" s="3">
        <v>0</v>
      </c>
      <c r="G681" s="3">
        <v>1</v>
      </c>
      <c r="H681" s="3">
        <f t="shared" si="1041"/>
        <v>0</v>
      </c>
      <c r="I681" s="1">
        <f t="shared" si="1042"/>
        <v>1</v>
      </c>
      <c r="J681" s="1">
        <v>1</v>
      </c>
      <c r="K681" s="1">
        <v>0</v>
      </c>
      <c r="L681" s="1">
        <v>0</v>
      </c>
      <c r="M681" s="1" t="s">
        <v>24</v>
      </c>
      <c r="N681" s="4">
        <f t="shared" ref="N681" si="1103">N675/(N675+N678)</f>
        <v>1</v>
      </c>
      <c r="O681" s="1" t="s">
        <v>24</v>
      </c>
      <c r="P681" s="4">
        <f t="shared" ref="P681" si="1104">P675/(P675+P678)</f>
        <v>1</v>
      </c>
    </row>
    <row r="682" spans="1:16" x14ac:dyDescent="0.25">
      <c r="A682" t="s">
        <v>13</v>
      </c>
      <c r="B682">
        <v>-24</v>
      </c>
      <c r="C682">
        <v>1</v>
      </c>
      <c r="D682">
        <v>1</v>
      </c>
      <c r="E682" s="3">
        <f t="shared" si="1040"/>
        <v>1</v>
      </c>
      <c r="F682" s="3">
        <v>0</v>
      </c>
      <c r="G682" s="3">
        <v>0</v>
      </c>
      <c r="H682" s="3">
        <f t="shared" si="1041"/>
        <v>0</v>
      </c>
      <c r="I682" s="1">
        <f t="shared" si="1042"/>
        <v>1</v>
      </c>
      <c r="J682" s="1">
        <v>0</v>
      </c>
      <c r="K682" s="1">
        <v>0</v>
      </c>
      <c r="L682" s="1">
        <v>0</v>
      </c>
    </row>
    <row r="683" spans="1:16" x14ac:dyDescent="0.25">
      <c r="A683" t="s">
        <v>4</v>
      </c>
      <c r="B683">
        <v>-23</v>
      </c>
      <c r="C683">
        <v>1</v>
      </c>
      <c r="D683">
        <v>1</v>
      </c>
      <c r="E683" s="3">
        <f t="shared" si="1040"/>
        <v>1</v>
      </c>
      <c r="F683" s="3">
        <v>0</v>
      </c>
      <c r="G683" s="3">
        <v>0</v>
      </c>
      <c r="H683" s="3">
        <f t="shared" si="1041"/>
        <v>0</v>
      </c>
      <c r="I683" s="1">
        <f t="shared" si="1042"/>
        <v>1</v>
      </c>
      <c r="J683" s="1">
        <v>0</v>
      </c>
      <c r="K683" s="1">
        <v>0</v>
      </c>
      <c r="L683" s="1">
        <v>0</v>
      </c>
      <c r="M683" t="s">
        <v>14</v>
      </c>
      <c r="N683" s="4">
        <f t="shared" ref="N683" si="1105">COUNT(C683:C692)</f>
        <v>10</v>
      </c>
      <c r="O683" t="s">
        <v>23</v>
      </c>
      <c r="P683" s="2">
        <f t="shared" ref="P683" si="1106">B683</f>
        <v>-23</v>
      </c>
    </row>
    <row r="684" spans="1:16" x14ac:dyDescent="0.25">
      <c r="A684" t="s">
        <v>5</v>
      </c>
      <c r="B684">
        <v>-23</v>
      </c>
      <c r="C684">
        <v>1</v>
      </c>
      <c r="D684">
        <v>1</v>
      </c>
      <c r="E684" s="3">
        <f t="shared" si="1040"/>
        <v>1</v>
      </c>
      <c r="F684" s="3">
        <v>0</v>
      </c>
      <c r="G684" s="3">
        <v>0</v>
      </c>
      <c r="H684" s="3">
        <f t="shared" si="1041"/>
        <v>0</v>
      </c>
      <c r="I684" s="1">
        <f t="shared" si="1042"/>
        <v>1</v>
      </c>
      <c r="J684" s="1">
        <v>0</v>
      </c>
      <c r="K684" s="1">
        <v>0</v>
      </c>
      <c r="L684" s="1">
        <v>0</v>
      </c>
      <c r="M684" t="s">
        <v>19</v>
      </c>
      <c r="O684" t="s">
        <v>20</v>
      </c>
    </row>
    <row r="685" spans="1:16" x14ac:dyDescent="0.25">
      <c r="A685" t="s">
        <v>6</v>
      </c>
      <c r="B685">
        <v>-23</v>
      </c>
      <c r="C685">
        <v>1</v>
      </c>
      <c r="D685">
        <v>1</v>
      </c>
      <c r="E685" s="3">
        <f t="shared" si="1040"/>
        <v>1</v>
      </c>
      <c r="F685" s="3">
        <v>0</v>
      </c>
      <c r="G685" s="3">
        <v>0</v>
      </c>
      <c r="H685" s="3">
        <f t="shared" si="1041"/>
        <v>0</v>
      </c>
      <c r="I685" s="1">
        <f t="shared" si="1042"/>
        <v>1</v>
      </c>
      <c r="J685" s="1">
        <v>0</v>
      </c>
      <c r="K685" s="1">
        <v>0</v>
      </c>
      <c r="L685" s="1">
        <v>0</v>
      </c>
      <c r="M685" t="s">
        <v>15</v>
      </c>
      <c r="N685" s="4">
        <f t="shared" ref="N685" si="1107">SUM(E683:E692)</f>
        <v>10</v>
      </c>
      <c r="O685" t="s">
        <v>15</v>
      </c>
      <c r="P685" s="4">
        <f t="shared" ref="P685" si="1108">SUM(I683:I692)</f>
        <v>10</v>
      </c>
    </row>
    <row r="686" spans="1:16" x14ac:dyDescent="0.25">
      <c r="A686" t="s">
        <v>7</v>
      </c>
      <c r="B686">
        <v>-23</v>
      </c>
      <c r="C686">
        <v>1</v>
      </c>
      <c r="D686">
        <v>1</v>
      </c>
      <c r="E686" s="3">
        <f t="shared" si="1040"/>
        <v>1</v>
      </c>
      <c r="F686" s="3">
        <v>0</v>
      </c>
      <c r="G686" s="3">
        <v>0</v>
      </c>
      <c r="H686" s="3">
        <f t="shared" si="1041"/>
        <v>0</v>
      </c>
      <c r="I686" s="1">
        <f t="shared" si="1042"/>
        <v>1</v>
      </c>
      <c r="J686" s="1">
        <v>0</v>
      </c>
      <c r="K686" s="1">
        <v>0</v>
      </c>
      <c r="L686" s="1">
        <v>0</v>
      </c>
      <c r="M686" t="s">
        <v>16</v>
      </c>
      <c r="N686" s="4">
        <f t="shared" ref="N686" si="1109">SUM(F683:F692)</f>
        <v>0</v>
      </c>
      <c r="O686" t="s">
        <v>16</v>
      </c>
      <c r="P686" s="4">
        <f t="shared" ref="P686" si="1110">SUM(J683:J692)</f>
        <v>1</v>
      </c>
    </row>
    <row r="687" spans="1:16" x14ac:dyDescent="0.25">
      <c r="A687" t="s">
        <v>8</v>
      </c>
      <c r="B687">
        <v>-23</v>
      </c>
      <c r="C687">
        <v>1</v>
      </c>
      <c r="D687">
        <v>1</v>
      </c>
      <c r="E687" s="3">
        <f t="shared" si="1040"/>
        <v>1</v>
      </c>
      <c r="F687" s="3">
        <v>0</v>
      </c>
      <c r="G687" s="3">
        <v>0</v>
      </c>
      <c r="H687" s="3">
        <f t="shared" si="1041"/>
        <v>0</v>
      </c>
      <c r="I687" s="1">
        <f t="shared" si="1042"/>
        <v>1</v>
      </c>
      <c r="J687" s="1">
        <v>0</v>
      </c>
      <c r="K687" s="1">
        <v>0</v>
      </c>
      <c r="L687" s="1">
        <v>0</v>
      </c>
      <c r="M687" t="s">
        <v>17</v>
      </c>
      <c r="N687" s="4">
        <f t="shared" ref="N687" si="1111">SUM(G683:G692)</f>
        <v>1</v>
      </c>
      <c r="O687" t="s">
        <v>17</v>
      </c>
      <c r="P687" s="4">
        <f t="shared" ref="P687" si="1112">SUM(K683:K692)</f>
        <v>0</v>
      </c>
    </row>
    <row r="688" spans="1:16" x14ac:dyDescent="0.25">
      <c r="A688" t="s">
        <v>9</v>
      </c>
      <c r="B688">
        <v>-23</v>
      </c>
      <c r="C688">
        <v>1</v>
      </c>
      <c r="D688">
        <v>1</v>
      </c>
      <c r="E688" s="3">
        <f t="shared" si="1040"/>
        <v>1</v>
      </c>
      <c r="F688" s="3">
        <v>0</v>
      </c>
      <c r="G688" s="3">
        <v>0</v>
      </c>
      <c r="H688" s="3">
        <f t="shared" si="1041"/>
        <v>0</v>
      </c>
      <c r="I688" s="1">
        <f t="shared" si="1042"/>
        <v>1</v>
      </c>
      <c r="J688" s="1">
        <v>0</v>
      </c>
      <c r="K688" s="1">
        <v>0</v>
      </c>
      <c r="L688" s="1">
        <v>0</v>
      </c>
      <c r="M688" t="s">
        <v>18</v>
      </c>
      <c r="N688" s="4">
        <f t="shared" ref="N688" si="1113">SUM(H683:H692)</f>
        <v>0</v>
      </c>
      <c r="O688" t="s">
        <v>18</v>
      </c>
      <c r="P688" s="4">
        <f t="shared" ref="P688" si="1114">SUM(L683:L692)</f>
        <v>0</v>
      </c>
    </row>
    <row r="689" spans="1:16" x14ac:dyDescent="0.25">
      <c r="A689" t="s">
        <v>10</v>
      </c>
      <c r="B689">
        <v>-23</v>
      </c>
      <c r="C689">
        <v>1</v>
      </c>
      <c r="D689">
        <v>1</v>
      </c>
      <c r="E689" s="3">
        <f t="shared" si="1040"/>
        <v>1</v>
      </c>
      <c r="F689" s="3">
        <v>0</v>
      </c>
      <c r="G689" s="3">
        <v>0</v>
      </c>
      <c r="H689" s="3">
        <f t="shared" si="1041"/>
        <v>0</v>
      </c>
      <c r="I689" s="1">
        <f t="shared" si="1042"/>
        <v>1</v>
      </c>
      <c r="J689" s="1">
        <v>0</v>
      </c>
      <c r="K689" s="1">
        <v>0</v>
      </c>
      <c r="L689" s="1">
        <v>0</v>
      </c>
      <c r="M689" s="1" t="s">
        <v>21</v>
      </c>
      <c r="N689" s="4">
        <f t="shared" ref="N689" si="1115">SUM(N685:N686)/SUM(N685:N688)</f>
        <v>0.90909090909090906</v>
      </c>
      <c r="O689" s="1" t="s">
        <v>21</v>
      </c>
      <c r="P689" s="1">
        <f t="shared" ref="P689" si="1116">SUM(P685:P686)/SUM(P685:P688)</f>
        <v>1</v>
      </c>
    </row>
    <row r="690" spans="1:16" x14ac:dyDescent="0.25">
      <c r="A690" t="s">
        <v>11</v>
      </c>
      <c r="B690">
        <v>-23</v>
      </c>
      <c r="C690">
        <v>1</v>
      </c>
      <c r="D690">
        <v>1</v>
      </c>
      <c r="E690" s="3">
        <f t="shared" si="1040"/>
        <v>1</v>
      </c>
      <c r="F690" s="3">
        <v>0</v>
      </c>
      <c r="G690" s="3">
        <v>0</v>
      </c>
      <c r="H690" s="3">
        <f t="shared" si="1041"/>
        <v>0</v>
      </c>
      <c r="I690" s="1">
        <f t="shared" si="1042"/>
        <v>1</v>
      </c>
      <c r="J690" s="1">
        <v>0</v>
      </c>
      <c r="K690" s="1">
        <v>0</v>
      </c>
      <c r="L690" s="1">
        <v>0</v>
      </c>
      <c r="M690" s="1" t="s">
        <v>22</v>
      </c>
      <c r="N690" s="4">
        <f t="shared" ref="N690" si="1117">2*N685/(2*N685+N687+N688)</f>
        <v>0.95238095238095233</v>
      </c>
      <c r="O690" s="1" t="s">
        <v>22</v>
      </c>
      <c r="P690" s="1">
        <f t="shared" ref="P690" si="1118">2*P685/(2*P685+P687+P688)</f>
        <v>1</v>
      </c>
    </row>
    <row r="691" spans="1:16" x14ac:dyDescent="0.25">
      <c r="A691" t="s">
        <v>12</v>
      </c>
      <c r="B691">
        <v>-23</v>
      </c>
      <c r="C691">
        <v>2</v>
      </c>
      <c r="D691">
        <v>1</v>
      </c>
      <c r="E691" s="3">
        <v>1</v>
      </c>
      <c r="F691" s="3">
        <v>0</v>
      </c>
      <c r="G691" s="3">
        <v>1</v>
      </c>
      <c r="H691" s="3">
        <f t="shared" si="1041"/>
        <v>0</v>
      </c>
      <c r="I691" s="1">
        <f t="shared" si="1042"/>
        <v>1</v>
      </c>
      <c r="J691" s="1">
        <v>1</v>
      </c>
      <c r="K691" s="1">
        <v>0</v>
      </c>
      <c r="L691" s="1">
        <v>0</v>
      </c>
      <c r="M691" s="1" t="s">
        <v>24</v>
      </c>
      <c r="N691" s="4">
        <f t="shared" ref="N691" si="1119">N685/(N685+N688)</f>
        <v>1</v>
      </c>
      <c r="O691" s="1" t="s">
        <v>24</v>
      </c>
      <c r="P691" s="4">
        <f t="shared" ref="P691" si="1120">P685/(P685+P688)</f>
        <v>1</v>
      </c>
    </row>
    <row r="692" spans="1:16" x14ac:dyDescent="0.25">
      <c r="A692" t="s">
        <v>13</v>
      </c>
      <c r="B692">
        <v>-23</v>
      </c>
      <c r="C692">
        <v>1</v>
      </c>
      <c r="D692">
        <v>1</v>
      </c>
      <c r="E692" s="3">
        <f t="shared" si="1040"/>
        <v>1</v>
      </c>
      <c r="F692" s="3">
        <v>0</v>
      </c>
      <c r="G692" s="3">
        <v>0</v>
      </c>
      <c r="H692" s="3">
        <f t="shared" si="1041"/>
        <v>0</v>
      </c>
      <c r="I692" s="1">
        <f t="shared" si="1042"/>
        <v>1</v>
      </c>
      <c r="J692" s="1">
        <v>0</v>
      </c>
      <c r="K692" s="1">
        <v>0</v>
      </c>
      <c r="L692" s="1">
        <v>0</v>
      </c>
    </row>
    <row r="693" spans="1:16" x14ac:dyDescent="0.25">
      <c r="A693" t="s">
        <v>4</v>
      </c>
      <c r="B693">
        <v>-22</v>
      </c>
      <c r="C693">
        <v>1</v>
      </c>
      <c r="D693">
        <v>1</v>
      </c>
      <c r="E693" s="3">
        <f t="shared" si="1040"/>
        <v>1</v>
      </c>
      <c r="F693" s="3">
        <v>0</v>
      </c>
      <c r="G693" s="3">
        <v>0</v>
      </c>
      <c r="H693" s="3">
        <f t="shared" si="1041"/>
        <v>0</v>
      </c>
      <c r="I693" s="1">
        <f t="shared" si="1042"/>
        <v>1</v>
      </c>
      <c r="J693" s="1">
        <v>0</v>
      </c>
      <c r="K693" s="1">
        <v>0</v>
      </c>
      <c r="L693" s="1">
        <v>0</v>
      </c>
      <c r="M693" t="s">
        <v>14</v>
      </c>
      <c r="N693" s="4">
        <f t="shared" ref="N693" si="1121">COUNT(C693:C702)</f>
        <v>10</v>
      </c>
      <c r="O693" t="s">
        <v>23</v>
      </c>
      <c r="P693" s="2">
        <f t="shared" ref="P693" si="1122">B693</f>
        <v>-22</v>
      </c>
    </row>
    <row r="694" spans="1:16" x14ac:dyDescent="0.25">
      <c r="A694" t="s">
        <v>5</v>
      </c>
      <c r="B694">
        <v>-22</v>
      </c>
      <c r="C694">
        <v>1</v>
      </c>
      <c r="D694">
        <v>1</v>
      </c>
      <c r="E694" s="3">
        <f t="shared" si="1040"/>
        <v>1</v>
      </c>
      <c r="F694" s="3">
        <v>0</v>
      </c>
      <c r="G694" s="3">
        <v>0</v>
      </c>
      <c r="H694" s="3">
        <f t="shared" si="1041"/>
        <v>0</v>
      </c>
      <c r="I694" s="1">
        <f t="shared" si="1042"/>
        <v>1</v>
      </c>
      <c r="J694" s="1">
        <v>0</v>
      </c>
      <c r="K694" s="1">
        <v>0</v>
      </c>
      <c r="L694" s="1">
        <v>0</v>
      </c>
      <c r="M694" t="s">
        <v>19</v>
      </c>
      <c r="O694" t="s">
        <v>20</v>
      </c>
    </row>
    <row r="695" spans="1:16" x14ac:dyDescent="0.25">
      <c r="A695" t="s">
        <v>6</v>
      </c>
      <c r="B695">
        <v>-22</v>
      </c>
      <c r="C695">
        <v>1</v>
      </c>
      <c r="D695">
        <v>1</v>
      </c>
      <c r="E695" s="3">
        <f t="shared" si="1040"/>
        <v>1</v>
      </c>
      <c r="F695" s="3">
        <v>0</v>
      </c>
      <c r="G695" s="3">
        <v>0</v>
      </c>
      <c r="H695" s="3">
        <f t="shared" si="1041"/>
        <v>0</v>
      </c>
      <c r="I695" s="1">
        <f t="shared" si="1042"/>
        <v>1</v>
      </c>
      <c r="J695" s="1">
        <v>0</v>
      </c>
      <c r="K695" s="1">
        <v>0</v>
      </c>
      <c r="L695" s="1">
        <v>0</v>
      </c>
      <c r="M695" t="s">
        <v>15</v>
      </c>
      <c r="N695" s="4">
        <f t="shared" ref="N695" si="1123">SUM(E693:E702)</f>
        <v>10</v>
      </c>
      <c r="O695" t="s">
        <v>15</v>
      </c>
      <c r="P695" s="4">
        <f t="shared" ref="P695" si="1124">SUM(I693:I702)</f>
        <v>10</v>
      </c>
    </row>
    <row r="696" spans="1:16" x14ac:dyDescent="0.25">
      <c r="A696" t="s">
        <v>7</v>
      </c>
      <c r="B696">
        <v>-22</v>
      </c>
      <c r="C696">
        <v>1</v>
      </c>
      <c r="D696">
        <v>1</v>
      </c>
      <c r="E696" s="3">
        <f t="shared" si="1040"/>
        <v>1</v>
      </c>
      <c r="F696" s="3">
        <v>0</v>
      </c>
      <c r="G696" s="3">
        <v>0</v>
      </c>
      <c r="H696" s="3">
        <f t="shared" si="1041"/>
        <v>0</v>
      </c>
      <c r="I696" s="1">
        <f t="shared" si="1042"/>
        <v>1</v>
      </c>
      <c r="J696" s="1">
        <v>0</v>
      </c>
      <c r="K696" s="1">
        <v>0</v>
      </c>
      <c r="L696" s="1">
        <v>0</v>
      </c>
      <c r="M696" t="s">
        <v>16</v>
      </c>
      <c r="N696" s="4">
        <f t="shared" ref="N696" si="1125">SUM(F693:F702)</f>
        <v>0</v>
      </c>
      <c r="O696" t="s">
        <v>16</v>
      </c>
      <c r="P696" s="4">
        <f t="shared" ref="P696" si="1126">SUM(J693:J702)</f>
        <v>1</v>
      </c>
    </row>
    <row r="697" spans="1:16" x14ac:dyDescent="0.25">
      <c r="A697" t="s">
        <v>8</v>
      </c>
      <c r="B697">
        <v>-22</v>
      </c>
      <c r="C697">
        <v>1</v>
      </c>
      <c r="D697">
        <v>1</v>
      </c>
      <c r="E697" s="3">
        <f t="shared" si="1040"/>
        <v>1</v>
      </c>
      <c r="F697" s="3">
        <v>0</v>
      </c>
      <c r="G697" s="3">
        <v>0</v>
      </c>
      <c r="H697" s="3">
        <f t="shared" si="1041"/>
        <v>0</v>
      </c>
      <c r="I697" s="1">
        <f t="shared" si="1042"/>
        <v>1</v>
      </c>
      <c r="J697" s="1">
        <v>0</v>
      </c>
      <c r="K697" s="1">
        <v>0</v>
      </c>
      <c r="L697" s="1">
        <v>0</v>
      </c>
      <c r="M697" t="s">
        <v>17</v>
      </c>
      <c r="N697" s="4">
        <f t="shared" ref="N697" si="1127">SUM(G693:G702)</f>
        <v>1</v>
      </c>
      <c r="O697" t="s">
        <v>17</v>
      </c>
      <c r="P697" s="4">
        <f t="shared" ref="P697" si="1128">SUM(K693:K702)</f>
        <v>0</v>
      </c>
    </row>
    <row r="698" spans="1:16" x14ac:dyDescent="0.25">
      <c r="A698" t="s">
        <v>9</v>
      </c>
      <c r="B698">
        <v>-22</v>
      </c>
      <c r="C698">
        <v>1</v>
      </c>
      <c r="D698">
        <v>1</v>
      </c>
      <c r="E698" s="3">
        <f t="shared" si="1040"/>
        <v>1</v>
      </c>
      <c r="F698" s="3">
        <v>0</v>
      </c>
      <c r="G698" s="3">
        <v>0</v>
      </c>
      <c r="H698" s="3">
        <f t="shared" si="1041"/>
        <v>0</v>
      </c>
      <c r="I698" s="1">
        <f t="shared" si="1042"/>
        <v>1</v>
      </c>
      <c r="J698" s="1">
        <v>0</v>
      </c>
      <c r="K698" s="1">
        <v>0</v>
      </c>
      <c r="L698" s="1">
        <v>0</v>
      </c>
      <c r="M698" t="s">
        <v>18</v>
      </c>
      <c r="N698" s="4">
        <f t="shared" ref="N698" si="1129">SUM(H693:H702)</f>
        <v>0</v>
      </c>
      <c r="O698" t="s">
        <v>18</v>
      </c>
      <c r="P698" s="4">
        <f t="shared" ref="P698" si="1130">SUM(L693:L702)</f>
        <v>0</v>
      </c>
    </row>
    <row r="699" spans="1:16" x14ac:dyDescent="0.25">
      <c r="A699" t="s">
        <v>10</v>
      </c>
      <c r="B699">
        <v>-22</v>
      </c>
      <c r="C699">
        <v>1</v>
      </c>
      <c r="D699">
        <v>1</v>
      </c>
      <c r="E699" s="3">
        <f t="shared" si="1040"/>
        <v>1</v>
      </c>
      <c r="F699" s="3">
        <v>0</v>
      </c>
      <c r="G699" s="3">
        <v>0</v>
      </c>
      <c r="H699" s="3">
        <f t="shared" si="1041"/>
        <v>0</v>
      </c>
      <c r="I699" s="1">
        <f t="shared" si="1042"/>
        <v>1</v>
      </c>
      <c r="J699" s="1">
        <v>0</v>
      </c>
      <c r="K699" s="1">
        <v>0</v>
      </c>
      <c r="L699" s="1">
        <v>0</v>
      </c>
      <c r="M699" s="1" t="s">
        <v>21</v>
      </c>
      <c r="N699" s="4">
        <f t="shared" ref="N699" si="1131">SUM(N695:N696)/SUM(N695:N698)</f>
        <v>0.90909090909090906</v>
      </c>
      <c r="O699" s="1" t="s">
        <v>21</v>
      </c>
      <c r="P699" s="1">
        <f t="shared" ref="P699" si="1132">SUM(P695:P696)/SUM(P695:P698)</f>
        <v>1</v>
      </c>
    </row>
    <row r="700" spans="1:16" x14ac:dyDescent="0.25">
      <c r="A700" t="s">
        <v>11</v>
      </c>
      <c r="B700">
        <v>-22</v>
      </c>
      <c r="C700">
        <v>1</v>
      </c>
      <c r="D700">
        <v>1</v>
      </c>
      <c r="E700" s="3">
        <f t="shared" si="1040"/>
        <v>1</v>
      </c>
      <c r="F700" s="3">
        <v>0</v>
      </c>
      <c r="G700" s="3">
        <v>0</v>
      </c>
      <c r="H700" s="3">
        <f t="shared" si="1041"/>
        <v>0</v>
      </c>
      <c r="I700" s="1">
        <f t="shared" si="1042"/>
        <v>1</v>
      </c>
      <c r="J700" s="1">
        <v>0</v>
      </c>
      <c r="K700" s="1">
        <v>0</v>
      </c>
      <c r="L700" s="1">
        <v>0</v>
      </c>
      <c r="M700" s="1" t="s">
        <v>22</v>
      </c>
      <c r="N700" s="4">
        <f t="shared" ref="N700" si="1133">2*N695/(2*N695+N697+N698)</f>
        <v>0.95238095238095233</v>
      </c>
      <c r="O700" s="1" t="s">
        <v>22</v>
      </c>
      <c r="P700" s="1">
        <f t="shared" ref="P700" si="1134">2*P695/(2*P695+P697+P698)</f>
        <v>1</v>
      </c>
    </row>
    <row r="701" spans="1:16" x14ac:dyDescent="0.25">
      <c r="A701" t="s">
        <v>12</v>
      </c>
      <c r="B701">
        <v>-22</v>
      </c>
      <c r="C701">
        <v>2</v>
      </c>
      <c r="D701">
        <v>1</v>
      </c>
      <c r="E701" s="3">
        <v>1</v>
      </c>
      <c r="F701" s="3">
        <v>0</v>
      </c>
      <c r="G701" s="3">
        <v>1</v>
      </c>
      <c r="H701" s="3">
        <f t="shared" si="1041"/>
        <v>0</v>
      </c>
      <c r="I701" s="1">
        <f t="shared" si="1042"/>
        <v>1</v>
      </c>
      <c r="J701" s="1">
        <v>1</v>
      </c>
      <c r="K701" s="1">
        <v>0</v>
      </c>
      <c r="L701" s="1">
        <v>0</v>
      </c>
      <c r="M701" s="1" t="s">
        <v>24</v>
      </c>
      <c r="N701" s="4">
        <f t="shared" ref="N701" si="1135">N695/(N695+N698)</f>
        <v>1</v>
      </c>
      <c r="O701" s="1" t="s">
        <v>24</v>
      </c>
      <c r="P701" s="4">
        <f t="shared" ref="P701" si="1136">P695/(P695+P698)</f>
        <v>1</v>
      </c>
    </row>
    <row r="702" spans="1:16" x14ac:dyDescent="0.25">
      <c r="A702" t="s">
        <v>13</v>
      </c>
      <c r="B702">
        <v>-22</v>
      </c>
      <c r="C702">
        <v>1</v>
      </c>
      <c r="D702">
        <v>1</v>
      </c>
      <c r="E702" s="3">
        <f t="shared" si="1040"/>
        <v>1</v>
      </c>
      <c r="F702" s="3">
        <v>0</v>
      </c>
      <c r="G702" s="3">
        <v>0</v>
      </c>
      <c r="H702" s="3">
        <f t="shared" si="1041"/>
        <v>0</v>
      </c>
      <c r="I702" s="1">
        <f t="shared" si="1042"/>
        <v>1</v>
      </c>
      <c r="J702" s="1">
        <v>0</v>
      </c>
      <c r="K702" s="1">
        <v>0</v>
      </c>
      <c r="L702" s="1">
        <v>0</v>
      </c>
    </row>
    <row r="703" spans="1:16" x14ac:dyDescent="0.25">
      <c r="A703" t="s">
        <v>4</v>
      </c>
      <c r="B703">
        <v>-21</v>
      </c>
      <c r="C703">
        <v>1</v>
      </c>
      <c r="D703">
        <v>1</v>
      </c>
      <c r="E703" s="3">
        <f t="shared" si="1040"/>
        <v>1</v>
      </c>
      <c r="F703" s="3">
        <v>0</v>
      </c>
      <c r="G703" s="3">
        <v>0</v>
      </c>
      <c r="H703" s="3">
        <f t="shared" si="1041"/>
        <v>0</v>
      </c>
      <c r="I703" s="1">
        <f t="shared" si="1042"/>
        <v>1</v>
      </c>
      <c r="J703" s="1">
        <v>0</v>
      </c>
      <c r="K703" s="1">
        <v>0</v>
      </c>
      <c r="L703" s="1">
        <v>0</v>
      </c>
      <c r="M703" t="s">
        <v>14</v>
      </c>
      <c r="N703" s="4">
        <f t="shared" ref="N703" si="1137">COUNT(C703:C712)</f>
        <v>10</v>
      </c>
      <c r="O703" t="s">
        <v>23</v>
      </c>
      <c r="P703" s="2">
        <f t="shared" ref="P703" si="1138">B703</f>
        <v>-21</v>
      </c>
    </row>
    <row r="704" spans="1:16" x14ac:dyDescent="0.25">
      <c r="A704" t="s">
        <v>5</v>
      </c>
      <c r="B704">
        <v>-21</v>
      </c>
      <c r="C704">
        <v>1</v>
      </c>
      <c r="D704">
        <v>1</v>
      </c>
      <c r="E704" s="3">
        <f t="shared" si="1040"/>
        <v>1</v>
      </c>
      <c r="F704" s="3">
        <v>0</v>
      </c>
      <c r="G704" s="3">
        <v>0</v>
      </c>
      <c r="H704" s="3">
        <f t="shared" si="1041"/>
        <v>0</v>
      </c>
      <c r="I704" s="1">
        <f t="shared" si="1042"/>
        <v>1</v>
      </c>
      <c r="J704" s="1">
        <v>0</v>
      </c>
      <c r="K704" s="1">
        <v>0</v>
      </c>
      <c r="L704" s="1">
        <v>0</v>
      </c>
      <c r="M704" t="s">
        <v>19</v>
      </c>
      <c r="O704" t="s">
        <v>20</v>
      </c>
    </row>
    <row r="705" spans="1:16" x14ac:dyDescent="0.25">
      <c r="A705" t="s">
        <v>6</v>
      </c>
      <c r="B705">
        <v>-21</v>
      </c>
      <c r="C705">
        <v>1</v>
      </c>
      <c r="D705">
        <v>1</v>
      </c>
      <c r="E705" s="3">
        <f t="shared" si="1040"/>
        <v>1</v>
      </c>
      <c r="F705" s="3">
        <v>0</v>
      </c>
      <c r="G705" s="3">
        <v>0</v>
      </c>
      <c r="H705" s="3">
        <f t="shared" si="1041"/>
        <v>0</v>
      </c>
      <c r="I705" s="1">
        <f t="shared" si="1042"/>
        <v>1</v>
      </c>
      <c r="J705" s="1">
        <v>0</v>
      </c>
      <c r="K705" s="1">
        <v>0</v>
      </c>
      <c r="L705" s="1">
        <v>0</v>
      </c>
      <c r="M705" t="s">
        <v>15</v>
      </c>
      <c r="N705" s="4">
        <f t="shared" ref="N705" si="1139">SUM(E703:E712)</f>
        <v>10</v>
      </c>
      <c r="O705" t="s">
        <v>15</v>
      </c>
      <c r="P705" s="4">
        <f t="shared" ref="P705" si="1140">SUM(I703:I712)</f>
        <v>10</v>
      </c>
    </row>
    <row r="706" spans="1:16" x14ac:dyDescent="0.25">
      <c r="A706" t="s">
        <v>7</v>
      </c>
      <c r="B706">
        <v>-21</v>
      </c>
      <c r="C706">
        <v>1</v>
      </c>
      <c r="D706">
        <v>1</v>
      </c>
      <c r="E706" s="3">
        <f t="shared" si="1040"/>
        <v>1</v>
      </c>
      <c r="F706" s="3">
        <v>0</v>
      </c>
      <c r="G706" s="3">
        <v>0</v>
      </c>
      <c r="H706" s="3">
        <f t="shared" si="1041"/>
        <v>0</v>
      </c>
      <c r="I706" s="1">
        <f t="shared" si="1042"/>
        <v>1</v>
      </c>
      <c r="J706" s="1">
        <v>0</v>
      </c>
      <c r="K706" s="1">
        <v>0</v>
      </c>
      <c r="L706" s="1">
        <v>0</v>
      </c>
      <c r="M706" t="s">
        <v>16</v>
      </c>
      <c r="N706" s="4">
        <f t="shared" ref="N706" si="1141">SUM(F703:F712)</f>
        <v>0</v>
      </c>
      <c r="O706" t="s">
        <v>16</v>
      </c>
      <c r="P706" s="4">
        <f t="shared" ref="P706" si="1142">SUM(J703:J712)</f>
        <v>1</v>
      </c>
    </row>
    <row r="707" spans="1:16" x14ac:dyDescent="0.25">
      <c r="A707" t="s">
        <v>8</v>
      </c>
      <c r="B707">
        <v>-21</v>
      </c>
      <c r="C707">
        <v>1</v>
      </c>
      <c r="D707">
        <v>1</v>
      </c>
      <c r="E707" s="3">
        <f t="shared" si="1040"/>
        <v>1</v>
      </c>
      <c r="F707" s="3">
        <v>0</v>
      </c>
      <c r="G707" s="3">
        <v>0</v>
      </c>
      <c r="H707" s="3">
        <f t="shared" si="1041"/>
        <v>0</v>
      </c>
      <c r="I707" s="1">
        <f t="shared" si="1042"/>
        <v>1</v>
      </c>
      <c r="J707" s="1">
        <v>0</v>
      </c>
      <c r="K707" s="1">
        <v>0</v>
      </c>
      <c r="L707" s="1">
        <v>0</v>
      </c>
      <c r="M707" t="s">
        <v>17</v>
      </c>
      <c r="N707" s="4">
        <f t="shared" ref="N707" si="1143">SUM(G703:G712)</f>
        <v>1</v>
      </c>
      <c r="O707" t="s">
        <v>17</v>
      </c>
      <c r="P707" s="4">
        <f t="shared" ref="P707" si="1144">SUM(K703:K712)</f>
        <v>0</v>
      </c>
    </row>
    <row r="708" spans="1:16" x14ac:dyDescent="0.25">
      <c r="A708" t="s">
        <v>9</v>
      </c>
      <c r="B708">
        <v>-21</v>
      </c>
      <c r="C708">
        <v>1</v>
      </c>
      <c r="D708">
        <v>1</v>
      </c>
      <c r="E708" s="3">
        <f t="shared" ref="E708:E770" si="1145">C708</f>
        <v>1</v>
      </c>
      <c r="F708" s="3">
        <v>0</v>
      </c>
      <c r="G708" s="3">
        <v>0</v>
      </c>
      <c r="H708" s="3">
        <f t="shared" ref="H708:H770" si="1146">IF((C708=0), 1,0)</f>
        <v>0</v>
      </c>
      <c r="I708" s="1">
        <f t="shared" ref="I708:I770" si="1147">D708</f>
        <v>1</v>
      </c>
      <c r="J708" s="1">
        <v>0</v>
      </c>
      <c r="K708" s="1">
        <v>0</v>
      </c>
      <c r="L708" s="1">
        <v>0</v>
      </c>
      <c r="M708" t="s">
        <v>18</v>
      </c>
      <c r="N708" s="4">
        <f t="shared" ref="N708" si="1148">SUM(H703:H712)</f>
        <v>0</v>
      </c>
      <c r="O708" t="s">
        <v>18</v>
      </c>
      <c r="P708" s="4">
        <f t="shared" ref="P708" si="1149">SUM(L703:L712)</f>
        <v>0</v>
      </c>
    </row>
    <row r="709" spans="1:16" x14ac:dyDescent="0.25">
      <c r="A709" t="s">
        <v>10</v>
      </c>
      <c r="B709">
        <v>-21</v>
      </c>
      <c r="C709">
        <v>1</v>
      </c>
      <c r="D709">
        <v>1</v>
      </c>
      <c r="E709" s="3">
        <f t="shared" si="1145"/>
        <v>1</v>
      </c>
      <c r="F709" s="3">
        <v>0</v>
      </c>
      <c r="G709" s="3">
        <v>0</v>
      </c>
      <c r="H709" s="3">
        <f t="shared" si="1146"/>
        <v>0</v>
      </c>
      <c r="I709" s="1">
        <f t="shared" si="1147"/>
        <v>1</v>
      </c>
      <c r="J709" s="1">
        <v>0</v>
      </c>
      <c r="K709" s="1">
        <v>0</v>
      </c>
      <c r="L709" s="1">
        <v>0</v>
      </c>
      <c r="M709" s="1" t="s">
        <v>21</v>
      </c>
      <c r="N709" s="4">
        <f t="shared" ref="N709" si="1150">SUM(N705:N706)/SUM(N705:N708)</f>
        <v>0.90909090909090906</v>
      </c>
      <c r="O709" s="1" t="s">
        <v>21</v>
      </c>
      <c r="P709" s="1">
        <f t="shared" ref="P709" si="1151">SUM(P705:P706)/SUM(P705:P708)</f>
        <v>1</v>
      </c>
    </row>
    <row r="710" spans="1:16" x14ac:dyDescent="0.25">
      <c r="A710" t="s">
        <v>11</v>
      </c>
      <c r="B710">
        <v>-21</v>
      </c>
      <c r="C710">
        <v>1</v>
      </c>
      <c r="D710">
        <v>1</v>
      </c>
      <c r="E710" s="3">
        <f t="shared" si="1145"/>
        <v>1</v>
      </c>
      <c r="F710" s="3">
        <v>0</v>
      </c>
      <c r="G710" s="3">
        <v>0</v>
      </c>
      <c r="H710" s="3">
        <f t="shared" si="1146"/>
        <v>0</v>
      </c>
      <c r="I710" s="1">
        <f t="shared" si="1147"/>
        <v>1</v>
      </c>
      <c r="J710" s="1">
        <v>0</v>
      </c>
      <c r="K710" s="1">
        <v>0</v>
      </c>
      <c r="L710" s="1">
        <v>0</v>
      </c>
      <c r="M710" s="1" t="s">
        <v>22</v>
      </c>
      <c r="N710" s="4">
        <f t="shared" ref="N710" si="1152">2*N705/(2*N705+N707+N708)</f>
        <v>0.95238095238095233</v>
      </c>
      <c r="O710" s="1" t="s">
        <v>22</v>
      </c>
      <c r="P710" s="1">
        <f t="shared" ref="P710" si="1153">2*P705/(2*P705+P707+P708)</f>
        <v>1</v>
      </c>
    </row>
    <row r="711" spans="1:16" x14ac:dyDescent="0.25">
      <c r="A711" t="s">
        <v>12</v>
      </c>
      <c r="B711">
        <v>-21</v>
      </c>
      <c r="C711">
        <v>2</v>
      </c>
      <c r="D711">
        <v>1</v>
      </c>
      <c r="E711" s="3">
        <v>1</v>
      </c>
      <c r="F711" s="3">
        <v>0</v>
      </c>
      <c r="G711" s="3">
        <v>1</v>
      </c>
      <c r="H711" s="3">
        <f t="shared" si="1146"/>
        <v>0</v>
      </c>
      <c r="I711" s="1">
        <f t="shared" si="1147"/>
        <v>1</v>
      </c>
      <c r="J711" s="1">
        <v>1</v>
      </c>
      <c r="K711" s="1">
        <v>0</v>
      </c>
      <c r="L711" s="1">
        <v>0</v>
      </c>
      <c r="M711" s="1" t="s">
        <v>24</v>
      </c>
      <c r="N711" s="4">
        <f t="shared" ref="N711" si="1154">N705/(N705+N708)</f>
        <v>1</v>
      </c>
      <c r="O711" s="1" t="s">
        <v>24</v>
      </c>
      <c r="P711" s="4">
        <f t="shared" ref="P711" si="1155">P705/(P705+P708)</f>
        <v>1</v>
      </c>
    </row>
    <row r="712" spans="1:16" x14ac:dyDescent="0.25">
      <c r="A712" t="s">
        <v>13</v>
      </c>
      <c r="B712">
        <v>-21</v>
      </c>
      <c r="C712">
        <v>1</v>
      </c>
      <c r="D712">
        <v>1</v>
      </c>
      <c r="E712" s="3">
        <f t="shared" si="1145"/>
        <v>1</v>
      </c>
      <c r="F712" s="3">
        <v>0</v>
      </c>
      <c r="G712" s="3">
        <v>0</v>
      </c>
      <c r="H712" s="3">
        <f t="shared" si="1146"/>
        <v>0</v>
      </c>
      <c r="I712" s="1">
        <f t="shared" si="1147"/>
        <v>1</v>
      </c>
      <c r="J712" s="1">
        <v>0</v>
      </c>
      <c r="K712" s="1">
        <v>0</v>
      </c>
      <c r="L712" s="1">
        <v>0</v>
      </c>
    </row>
    <row r="713" spans="1:16" x14ac:dyDescent="0.25">
      <c r="A713" t="s">
        <v>4</v>
      </c>
      <c r="B713">
        <v>-20</v>
      </c>
      <c r="C713">
        <v>1</v>
      </c>
      <c r="D713">
        <v>1</v>
      </c>
      <c r="E713" s="3">
        <f t="shared" si="1145"/>
        <v>1</v>
      </c>
      <c r="F713" s="3">
        <v>0</v>
      </c>
      <c r="G713" s="3">
        <v>0</v>
      </c>
      <c r="H713" s="3">
        <f t="shared" si="1146"/>
        <v>0</v>
      </c>
      <c r="I713" s="1">
        <f t="shared" si="1147"/>
        <v>1</v>
      </c>
      <c r="J713" s="1">
        <v>0</v>
      </c>
      <c r="K713" s="1">
        <v>0</v>
      </c>
      <c r="L713" s="1">
        <v>0</v>
      </c>
      <c r="M713" t="s">
        <v>14</v>
      </c>
      <c r="N713" s="4">
        <f t="shared" ref="N713" si="1156">COUNT(C713:C722)</f>
        <v>10</v>
      </c>
      <c r="O713" t="s">
        <v>23</v>
      </c>
      <c r="P713" s="2">
        <f t="shared" ref="P713" si="1157">B713</f>
        <v>-20</v>
      </c>
    </row>
    <row r="714" spans="1:16" x14ac:dyDescent="0.25">
      <c r="A714" t="s">
        <v>5</v>
      </c>
      <c r="B714">
        <v>-20</v>
      </c>
      <c r="C714">
        <v>1</v>
      </c>
      <c r="D714">
        <v>1</v>
      </c>
      <c r="E714" s="3">
        <f t="shared" si="1145"/>
        <v>1</v>
      </c>
      <c r="F714" s="3">
        <v>0</v>
      </c>
      <c r="G714" s="3">
        <v>0</v>
      </c>
      <c r="H714" s="3">
        <f t="shared" si="1146"/>
        <v>0</v>
      </c>
      <c r="I714" s="1">
        <f t="shared" si="1147"/>
        <v>1</v>
      </c>
      <c r="J714" s="1">
        <v>0</v>
      </c>
      <c r="K714" s="1">
        <v>0</v>
      </c>
      <c r="L714" s="1">
        <v>0</v>
      </c>
      <c r="M714" t="s">
        <v>19</v>
      </c>
      <c r="O714" t="s">
        <v>20</v>
      </c>
    </row>
    <row r="715" spans="1:16" x14ac:dyDescent="0.25">
      <c r="A715" t="s">
        <v>6</v>
      </c>
      <c r="B715">
        <v>-20</v>
      </c>
      <c r="C715">
        <v>1</v>
      </c>
      <c r="D715">
        <v>1</v>
      </c>
      <c r="E715" s="3">
        <f t="shared" si="1145"/>
        <v>1</v>
      </c>
      <c r="F715" s="3">
        <v>0</v>
      </c>
      <c r="G715" s="3">
        <v>0</v>
      </c>
      <c r="H715" s="3">
        <f t="shared" si="1146"/>
        <v>0</v>
      </c>
      <c r="I715" s="1">
        <f t="shared" si="1147"/>
        <v>1</v>
      </c>
      <c r="J715" s="1">
        <v>0</v>
      </c>
      <c r="K715" s="1">
        <v>0</v>
      </c>
      <c r="L715" s="1">
        <v>0</v>
      </c>
      <c r="M715" t="s">
        <v>15</v>
      </c>
      <c r="N715" s="4">
        <f t="shared" ref="N715" si="1158">SUM(E713:E722)</f>
        <v>10</v>
      </c>
      <c r="O715" t="s">
        <v>15</v>
      </c>
      <c r="P715" s="4">
        <f t="shared" ref="P715" si="1159">SUM(I713:I722)</f>
        <v>10</v>
      </c>
    </row>
    <row r="716" spans="1:16" x14ac:dyDescent="0.25">
      <c r="A716" t="s">
        <v>7</v>
      </c>
      <c r="B716">
        <v>-20</v>
      </c>
      <c r="C716">
        <v>1</v>
      </c>
      <c r="D716">
        <v>1</v>
      </c>
      <c r="E716" s="3">
        <f t="shared" si="1145"/>
        <v>1</v>
      </c>
      <c r="F716" s="3">
        <v>0</v>
      </c>
      <c r="G716" s="3">
        <v>0</v>
      </c>
      <c r="H716" s="3">
        <f t="shared" si="1146"/>
        <v>0</v>
      </c>
      <c r="I716" s="1">
        <f t="shared" si="1147"/>
        <v>1</v>
      </c>
      <c r="J716" s="1">
        <v>0</v>
      </c>
      <c r="K716" s="1">
        <v>0</v>
      </c>
      <c r="L716" s="1">
        <v>0</v>
      </c>
      <c r="M716" t="s">
        <v>16</v>
      </c>
      <c r="N716" s="4">
        <f t="shared" ref="N716" si="1160">SUM(F713:F722)</f>
        <v>0</v>
      </c>
      <c r="O716" t="s">
        <v>16</v>
      </c>
      <c r="P716" s="4">
        <f t="shared" ref="P716" si="1161">SUM(J713:J722)</f>
        <v>1</v>
      </c>
    </row>
    <row r="717" spans="1:16" x14ac:dyDescent="0.25">
      <c r="A717" t="s">
        <v>8</v>
      </c>
      <c r="B717">
        <v>-20</v>
      </c>
      <c r="C717">
        <v>1</v>
      </c>
      <c r="D717">
        <v>1</v>
      </c>
      <c r="E717" s="3">
        <f t="shared" si="1145"/>
        <v>1</v>
      </c>
      <c r="F717" s="3">
        <v>0</v>
      </c>
      <c r="G717" s="3">
        <v>0</v>
      </c>
      <c r="H717" s="3">
        <f t="shared" si="1146"/>
        <v>0</v>
      </c>
      <c r="I717" s="1">
        <f t="shared" si="1147"/>
        <v>1</v>
      </c>
      <c r="J717" s="1">
        <v>0</v>
      </c>
      <c r="K717" s="1">
        <v>0</v>
      </c>
      <c r="L717" s="1">
        <v>0</v>
      </c>
      <c r="M717" t="s">
        <v>17</v>
      </c>
      <c r="N717" s="4">
        <f t="shared" ref="N717" si="1162">SUM(G713:G722)</f>
        <v>1</v>
      </c>
      <c r="O717" t="s">
        <v>17</v>
      </c>
      <c r="P717" s="4">
        <f t="shared" ref="P717" si="1163">SUM(K713:K722)</f>
        <v>0</v>
      </c>
    </row>
    <row r="718" spans="1:16" x14ac:dyDescent="0.25">
      <c r="A718" t="s">
        <v>9</v>
      </c>
      <c r="B718">
        <v>-20</v>
      </c>
      <c r="C718">
        <v>1</v>
      </c>
      <c r="D718">
        <v>1</v>
      </c>
      <c r="E718" s="3">
        <f t="shared" si="1145"/>
        <v>1</v>
      </c>
      <c r="F718" s="3">
        <v>0</v>
      </c>
      <c r="G718" s="3">
        <v>0</v>
      </c>
      <c r="H718" s="3">
        <f t="shared" si="1146"/>
        <v>0</v>
      </c>
      <c r="I718" s="1">
        <f t="shared" si="1147"/>
        <v>1</v>
      </c>
      <c r="J718" s="1">
        <v>0</v>
      </c>
      <c r="K718" s="1">
        <v>0</v>
      </c>
      <c r="L718" s="1">
        <v>0</v>
      </c>
      <c r="M718" t="s">
        <v>18</v>
      </c>
      <c r="N718" s="4">
        <f t="shared" ref="N718" si="1164">SUM(H713:H722)</f>
        <v>0</v>
      </c>
      <c r="O718" t="s">
        <v>18</v>
      </c>
      <c r="P718" s="4">
        <f t="shared" ref="P718" si="1165">SUM(L713:L722)</f>
        <v>0</v>
      </c>
    </row>
    <row r="719" spans="1:16" x14ac:dyDescent="0.25">
      <c r="A719" t="s">
        <v>10</v>
      </c>
      <c r="B719">
        <v>-20</v>
      </c>
      <c r="C719">
        <v>1</v>
      </c>
      <c r="D719">
        <v>1</v>
      </c>
      <c r="E719" s="3">
        <f t="shared" si="1145"/>
        <v>1</v>
      </c>
      <c r="F719" s="3">
        <v>0</v>
      </c>
      <c r="G719" s="3">
        <v>0</v>
      </c>
      <c r="H719" s="3">
        <f t="shared" si="1146"/>
        <v>0</v>
      </c>
      <c r="I719" s="1">
        <f t="shared" si="1147"/>
        <v>1</v>
      </c>
      <c r="J719" s="1">
        <v>0</v>
      </c>
      <c r="K719" s="1">
        <v>0</v>
      </c>
      <c r="L719" s="1">
        <v>0</v>
      </c>
      <c r="M719" s="1" t="s">
        <v>21</v>
      </c>
      <c r="N719" s="4">
        <f t="shared" ref="N719" si="1166">SUM(N715:N716)/SUM(N715:N718)</f>
        <v>0.90909090909090906</v>
      </c>
      <c r="O719" s="1" t="s">
        <v>21</v>
      </c>
      <c r="P719" s="1">
        <f t="shared" ref="P719" si="1167">SUM(P715:P716)/SUM(P715:P718)</f>
        <v>1</v>
      </c>
    </row>
    <row r="720" spans="1:16" x14ac:dyDescent="0.25">
      <c r="A720" t="s">
        <v>11</v>
      </c>
      <c r="B720">
        <v>-20</v>
      </c>
      <c r="C720">
        <v>1</v>
      </c>
      <c r="D720">
        <v>1</v>
      </c>
      <c r="E720" s="3">
        <f t="shared" si="1145"/>
        <v>1</v>
      </c>
      <c r="F720" s="3">
        <v>0</v>
      </c>
      <c r="G720" s="3">
        <v>0</v>
      </c>
      <c r="H720" s="3">
        <f t="shared" si="1146"/>
        <v>0</v>
      </c>
      <c r="I720" s="1">
        <f t="shared" si="1147"/>
        <v>1</v>
      </c>
      <c r="J720" s="1">
        <v>0</v>
      </c>
      <c r="K720" s="1">
        <v>0</v>
      </c>
      <c r="L720" s="1">
        <v>0</v>
      </c>
      <c r="M720" s="1" t="s">
        <v>22</v>
      </c>
      <c r="N720" s="4">
        <f t="shared" ref="N720" si="1168">2*N715/(2*N715+N717+N718)</f>
        <v>0.95238095238095233</v>
      </c>
      <c r="O720" s="1" t="s">
        <v>22</v>
      </c>
      <c r="P720" s="1">
        <f t="shared" ref="P720" si="1169">2*P715/(2*P715+P717+P718)</f>
        <v>1</v>
      </c>
    </row>
    <row r="721" spans="1:16" x14ac:dyDescent="0.25">
      <c r="A721" t="s">
        <v>12</v>
      </c>
      <c r="B721">
        <v>-20</v>
      </c>
      <c r="C721">
        <v>2</v>
      </c>
      <c r="D721">
        <v>1</v>
      </c>
      <c r="E721" s="3">
        <v>1</v>
      </c>
      <c r="F721" s="3">
        <v>0</v>
      </c>
      <c r="G721" s="3">
        <v>1</v>
      </c>
      <c r="H721" s="3">
        <f t="shared" si="1146"/>
        <v>0</v>
      </c>
      <c r="I721" s="1">
        <f t="shared" si="1147"/>
        <v>1</v>
      </c>
      <c r="J721" s="1">
        <v>1</v>
      </c>
      <c r="K721" s="1">
        <v>0</v>
      </c>
      <c r="L721" s="1">
        <v>0</v>
      </c>
      <c r="M721" s="1" t="s">
        <v>24</v>
      </c>
      <c r="N721" s="4">
        <f t="shared" ref="N721" si="1170">N715/(N715+N718)</f>
        <v>1</v>
      </c>
      <c r="O721" s="1" t="s">
        <v>24</v>
      </c>
      <c r="P721" s="4">
        <f t="shared" ref="P721" si="1171">P715/(P715+P718)</f>
        <v>1</v>
      </c>
    </row>
    <row r="722" spans="1:16" x14ac:dyDescent="0.25">
      <c r="A722" t="s">
        <v>13</v>
      </c>
      <c r="B722">
        <v>-20</v>
      </c>
      <c r="C722">
        <v>1</v>
      </c>
      <c r="D722">
        <v>1</v>
      </c>
      <c r="E722" s="3">
        <f t="shared" si="1145"/>
        <v>1</v>
      </c>
      <c r="F722" s="3">
        <v>0</v>
      </c>
      <c r="G722" s="3">
        <v>0</v>
      </c>
      <c r="H722" s="3">
        <f t="shared" si="1146"/>
        <v>0</v>
      </c>
      <c r="I722" s="1">
        <f t="shared" si="1147"/>
        <v>1</v>
      </c>
      <c r="J722" s="1">
        <v>0</v>
      </c>
      <c r="K722" s="1">
        <v>0</v>
      </c>
      <c r="L722" s="1">
        <v>0</v>
      </c>
    </row>
    <row r="723" spans="1:16" x14ac:dyDescent="0.25">
      <c r="A723" t="s">
        <v>4</v>
      </c>
      <c r="B723">
        <v>-19</v>
      </c>
      <c r="C723">
        <v>1</v>
      </c>
      <c r="D723">
        <v>1</v>
      </c>
      <c r="E723" s="3">
        <f t="shared" si="1145"/>
        <v>1</v>
      </c>
      <c r="F723" s="3">
        <v>0</v>
      </c>
      <c r="G723" s="3">
        <v>0</v>
      </c>
      <c r="H723" s="3">
        <f t="shared" si="1146"/>
        <v>0</v>
      </c>
      <c r="I723" s="1">
        <f t="shared" si="1147"/>
        <v>1</v>
      </c>
      <c r="J723" s="1">
        <v>0</v>
      </c>
      <c r="K723" s="1">
        <v>0</v>
      </c>
      <c r="L723" s="1">
        <v>0</v>
      </c>
      <c r="M723" t="s">
        <v>14</v>
      </c>
      <c r="N723" s="4">
        <f t="shared" ref="N723" si="1172">COUNT(C723:C732)</f>
        <v>10</v>
      </c>
      <c r="O723" t="s">
        <v>23</v>
      </c>
      <c r="P723" s="2">
        <f t="shared" ref="P723" si="1173">B723</f>
        <v>-19</v>
      </c>
    </row>
    <row r="724" spans="1:16" x14ac:dyDescent="0.25">
      <c r="A724" t="s">
        <v>5</v>
      </c>
      <c r="B724">
        <v>-19</v>
      </c>
      <c r="C724">
        <v>1</v>
      </c>
      <c r="D724">
        <v>1</v>
      </c>
      <c r="E724" s="3">
        <f t="shared" si="1145"/>
        <v>1</v>
      </c>
      <c r="F724" s="3">
        <v>0</v>
      </c>
      <c r="G724" s="3">
        <v>0</v>
      </c>
      <c r="H724" s="3">
        <f t="shared" si="1146"/>
        <v>0</v>
      </c>
      <c r="I724" s="1">
        <f t="shared" si="1147"/>
        <v>1</v>
      </c>
      <c r="J724" s="1">
        <v>0</v>
      </c>
      <c r="K724" s="1">
        <v>0</v>
      </c>
      <c r="L724" s="1">
        <v>0</v>
      </c>
      <c r="M724" t="s">
        <v>19</v>
      </c>
      <c r="O724" t="s">
        <v>20</v>
      </c>
    </row>
    <row r="725" spans="1:16" x14ac:dyDescent="0.25">
      <c r="A725" t="s">
        <v>6</v>
      </c>
      <c r="B725">
        <v>-19</v>
      </c>
      <c r="C725">
        <v>1</v>
      </c>
      <c r="D725">
        <v>1</v>
      </c>
      <c r="E725" s="3">
        <f t="shared" si="1145"/>
        <v>1</v>
      </c>
      <c r="F725" s="3">
        <v>0</v>
      </c>
      <c r="G725" s="3">
        <v>0</v>
      </c>
      <c r="H725" s="3">
        <f t="shared" si="1146"/>
        <v>0</v>
      </c>
      <c r="I725" s="1">
        <f t="shared" si="1147"/>
        <v>1</v>
      </c>
      <c r="J725" s="1">
        <v>0</v>
      </c>
      <c r="K725" s="1">
        <v>0</v>
      </c>
      <c r="L725" s="1">
        <v>0</v>
      </c>
      <c r="M725" t="s">
        <v>15</v>
      </c>
      <c r="N725" s="4">
        <f t="shared" ref="N725" si="1174">SUM(E723:E732)</f>
        <v>10</v>
      </c>
      <c r="O725" t="s">
        <v>15</v>
      </c>
      <c r="P725" s="4">
        <f t="shared" ref="P725" si="1175">SUM(I723:I732)</f>
        <v>10</v>
      </c>
    </row>
    <row r="726" spans="1:16" x14ac:dyDescent="0.25">
      <c r="A726" t="s">
        <v>7</v>
      </c>
      <c r="B726">
        <v>-19</v>
      </c>
      <c r="C726">
        <v>1</v>
      </c>
      <c r="D726">
        <v>1</v>
      </c>
      <c r="E726" s="3">
        <f t="shared" si="1145"/>
        <v>1</v>
      </c>
      <c r="F726" s="3">
        <v>0</v>
      </c>
      <c r="G726" s="3">
        <v>0</v>
      </c>
      <c r="H726" s="3">
        <f t="shared" si="1146"/>
        <v>0</v>
      </c>
      <c r="I726" s="1">
        <f t="shared" si="1147"/>
        <v>1</v>
      </c>
      <c r="J726" s="1">
        <v>0</v>
      </c>
      <c r="K726" s="1">
        <v>0</v>
      </c>
      <c r="L726" s="1">
        <v>0</v>
      </c>
      <c r="M726" t="s">
        <v>16</v>
      </c>
      <c r="N726" s="4">
        <f t="shared" ref="N726" si="1176">SUM(F723:F732)</f>
        <v>0</v>
      </c>
      <c r="O726" t="s">
        <v>16</v>
      </c>
      <c r="P726" s="4">
        <f t="shared" ref="P726" si="1177">SUM(J723:J732)</f>
        <v>1</v>
      </c>
    </row>
    <row r="727" spans="1:16" x14ac:dyDescent="0.25">
      <c r="A727" t="s">
        <v>8</v>
      </c>
      <c r="B727">
        <v>-19</v>
      </c>
      <c r="C727">
        <v>1</v>
      </c>
      <c r="D727">
        <v>1</v>
      </c>
      <c r="E727" s="3">
        <f t="shared" si="1145"/>
        <v>1</v>
      </c>
      <c r="F727" s="3">
        <v>0</v>
      </c>
      <c r="G727" s="3">
        <v>0</v>
      </c>
      <c r="H727" s="3">
        <f t="shared" si="1146"/>
        <v>0</v>
      </c>
      <c r="I727" s="1">
        <f t="shared" si="1147"/>
        <v>1</v>
      </c>
      <c r="J727" s="1">
        <v>0</v>
      </c>
      <c r="K727" s="1">
        <v>0</v>
      </c>
      <c r="L727" s="1">
        <v>0</v>
      </c>
      <c r="M727" t="s">
        <v>17</v>
      </c>
      <c r="N727" s="4">
        <f t="shared" ref="N727" si="1178">SUM(G723:G732)</f>
        <v>1</v>
      </c>
      <c r="O727" t="s">
        <v>17</v>
      </c>
      <c r="P727" s="4">
        <f t="shared" ref="P727" si="1179">SUM(K723:K732)</f>
        <v>0</v>
      </c>
    </row>
    <row r="728" spans="1:16" x14ac:dyDescent="0.25">
      <c r="A728" t="s">
        <v>9</v>
      </c>
      <c r="B728">
        <v>-19</v>
      </c>
      <c r="C728">
        <v>1</v>
      </c>
      <c r="D728">
        <v>1</v>
      </c>
      <c r="E728" s="3">
        <f t="shared" si="1145"/>
        <v>1</v>
      </c>
      <c r="F728" s="3">
        <v>0</v>
      </c>
      <c r="G728" s="3">
        <v>0</v>
      </c>
      <c r="H728" s="3">
        <f t="shared" si="1146"/>
        <v>0</v>
      </c>
      <c r="I728" s="1">
        <f t="shared" si="1147"/>
        <v>1</v>
      </c>
      <c r="J728" s="1">
        <v>0</v>
      </c>
      <c r="K728" s="1">
        <v>0</v>
      </c>
      <c r="L728" s="1">
        <v>0</v>
      </c>
      <c r="M728" t="s">
        <v>18</v>
      </c>
      <c r="N728" s="4">
        <f t="shared" ref="N728" si="1180">SUM(H723:H732)</f>
        <v>0</v>
      </c>
      <c r="O728" t="s">
        <v>18</v>
      </c>
      <c r="P728" s="4">
        <f t="shared" ref="P728" si="1181">SUM(L723:L732)</f>
        <v>0</v>
      </c>
    </row>
    <row r="729" spans="1:16" x14ac:dyDescent="0.25">
      <c r="A729" t="s">
        <v>10</v>
      </c>
      <c r="B729">
        <v>-19</v>
      </c>
      <c r="C729">
        <v>1</v>
      </c>
      <c r="D729">
        <v>1</v>
      </c>
      <c r="E729" s="3">
        <f t="shared" si="1145"/>
        <v>1</v>
      </c>
      <c r="F729" s="3">
        <v>0</v>
      </c>
      <c r="G729" s="3">
        <v>0</v>
      </c>
      <c r="H729" s="3">
        <f t="shared" si="1146"/>
        <v>0</v>
      </c>
      <c r="I729" s="1">
        <f t="shared" si="1147"/>
        <v>1</v>
      </c>
      <c r="J729" s="1">
        <v>0</v>
      </c>
      <c r="K729" s="1">
        <v>0</v>
      </c>
      <c r="L729" s="1">
        <v>0</v>
      </c>
      <c r="M729" s="1" t="s">
        <v>21</v>
      </c>
      <c r="N729" s="4">
        <f t="shared" ref="N729" si="1182">SUM(N725:N726)/SUM(N725:N728)</f>
        <v>0.90909090909090906</v>
      </c>
      <c r="O729" s="1" t="s">
        <v>21</v>
      </c>
      <c r="P729" s="1">
        <f t="shared" ref="P729" si="1183">SUM(P725:P726)/SUM(P725:P728)</f>
        <v>1</v>
      </c>
    </row>
    <row r="730" spans="1:16" x14ac:dyDescent="0.25">
      <c r="A730" t="s">
        <v>11</v>
      </c>
      <c r="B730">
        <v>-19</v>
      </c>
      <c r="C730">
        <v>1</v>
      </c>
      <c r="D730">
        <v>1</v>
      </c>
      <c r="E730" s="3">
        <f t="shared" si="1145"/>
        <v>1</v>
      </c>
      <c r="F730" s="3">
        <v>0</v>
      </c>
      <c r="G730" s="3">
        <v>0</v>
      </c>
      <c r="H730" s="3">
        <f t="shared" si="1146"/>
        <v>0</v>
      </c>
      <c r="I730" s="1">
        <f t="shared" si="1147"/>
        <v>1</v>
      </c>
      <c r="J730" s="1">
        <v>0</v>
      </c>
      <c r="K730" s="1">
        <v>0</v>
      </c>
      <c r="L730" s="1">
        <v>0</v>
      </c>
      <c r="M730" s="1" t="s">
        <v>22</v>
      </c>
      <c r="N730" s="4">
        <f t="shared" ref="N730" si="1184">2*N725/(2*N725+N727+N728)</f>
        <v>0.95238095238095233</v>
      </c>
      <c r="O730" s="1" t="s">
        <v>22</v>
      </c>
      <c r="P730" s="1">
        <f t="shared" ref="P730" si="1185">2*P725/(2*P725+P727+P728)</f>
        <v>1</v>
      </c>
    </row>
    <row r="731" spans="1:16" x14ac:dyDescent="0.25">
      <c r="A731" t="s">
        <v>12</v>
      </c>
      <c r="B731">
        <v>-19</v>
      </c>
      <c r="C731">
        <v>2</v>
      </c>
      <c r="D731">
        <v>1</v>
      </c>
      <c r="E731" s="3">
        <v>1</v>
      </c>
      <c r="F731" s="3">
        <v>0</v>
      </c>
      <c r="G731" s="3">
        <v>1</v>
      </c>
      <c r="H731" s="3">
        <f t="shared" si="1146"/>
        <v>0</v>
      </c>
      <c r="I731" s="1">
        <f t="shared" si="1147"/>
        <v>1</v>
      </c>
      <c r="J731" s="1">
        <v>1</v>
      </c>
      <c r="K731" s="1">
        <v>0</v>
      </c>
      <c r="L731" s="1">
        <v>0</v>
      </c>
      <c r="M731" s="1" t="s">
        <v>24</v>
      </c>
      <c r="N731" s="4">
        <f t="shared" ref="N731" si="1186">N725/(N725+N728)</f>
        <v>1</v>
      </c>
      <c r="O731" s="1" t="s">
        <v>24</v>
      </c>
      <c r="P731" s="4">
        <f t="shared" ref="P731" si="1187">P725/(P725+P728)</f>
        <v>1</v>
      </c>
    </row>
    <row r="732" spans="1:16" x14ac:dyDescent="0.25">
      <c r="A732" t="s">
        <v>13</v>
      </c>
      <c r="B732">
        <v>-19</v>
      </c>
      <c r="C732">
        <v>1</v>
      </c>
      <c r="D732">
        <v>1</v>
      </c>
      <c r="E732" s="3">
        <f t="shared" si="1145"/>
        <v>1</v>
      </c>
      <c r="F732" s="3">
        <v>0</v>
      </c>
      <c r="G732" s="3">
        <v>0</v>
      </c>
      <c r="H732" s="3">
        <f t="shared" si="1146"/>
        <v>0</v>
      </c>
      <c r="I732" s="1">
        <f t="shared" si="1147"/>
        <v>1</v>
      </c>
      <c r="J732" s="1">
        <v>0</v>
      </c>
      <c r="K732" s="1">
        <v>0</v>
      </c>
      <c r="L732" s="1">
        <v>0</v>
      </c>
    </row>
    <row r="733" spans="1:16" x14ac:dyDescent="0.25">
      <c r="A733" t="s">
        <v>4</v>
      </c>
      <c r="B733">
        <v>-18</v>
      </c>
      <c r="C733">
        <v>1</v>
      </c>
      <c r="D733">
        <v>1</v>
      </c>
      <c r="E733" s="3">
        <f t="shared" si="1145"/>
        <v>1</v>
      </c>
      <c r="F733" s="3">
        <v>0</v>
      </c>
      <c r="G733" s="3">
        <v>0</v>
      </c>
      <c r="H733" s="3">
        <f t="shared" si="1146"/>
        <v>0</v>
      </c>
      <c r="I733" s="1">
        <f t="shared" si="1147"/>
        <v>1</v>
      </c>
      <c r="J733" s="1">
        <v>0</v>
      </c>
      <c r="K733" s="1">
        <v>0</v>
      </c>
      <c r="L733" s="1">
        <v>0</v>
      </c>
      <c r="M733" t="s">
        <v>14</v>
      </c>
      <c r="N733" s="4">
        <f t="shared" ref="N733" si="1188">COUNT(C733:C742)</f>
        <v>10</v>
      </c>
      <c r="O733" t="s">
        <v>23</v>
      </c>
      <c r="P733" s="2">
        <f t="shared" ref="P733" si="1189">B733</f>
        <v>-18</v>
      </c>
    </row>
    <row r="734" spans="1:16" x14ac:dyDescent="0.25">
      <c r="A734" t="s">
        <v>5</v>
      </c>
      <c r="B734">
        <v>-18</v>
      </c>
      <c r="C734">
        <v>1</v>
      </c>
      <c r="D734">
        <v>1</v>
      </c>
      <c r="E734" s="3">
        <f t="shared" si="1145"/>
        <v>1</v>
      </c>
      <c r="F734" s="3">
        <v>0</v>
      </c>
      <c r="G734" s="3">
        <v>0</v>
      </c>
      <c r="H734" s="3">
        <f t="shared" si="1146"/>
        <v>0</v>
      </c>
      <c r="I734" s="1">
        <f t="shared" si="1147"/>
        <v>1</v>
      </c>
      <c r="J734" s="1">
        <v>0</v>
      </c>
      <c r="K734" s="1">
        <v>0</v>
      </c>
      <c r="L734" s="1">
        <v>0</v>
      </c>
      <c r="M734" t="s">
        <v>19</v>
      </c>
      <c r="O734" t="s">
        <v>20</v>
      </c>
    </row>
    <row r="735" spans="1:16" x14ac:dyDescent="0.25">
      <c r="A735" t="s">
        <v>6</v>
      </c>
      <c r="B735">
        <v>-18</v>
      </c>
      <c r="C735">
        <v>1</v>
      </c>
      <c r="D735">
        <v>1</v>
      </c>
      <c r="E735" s="3">
        <f t="shared" si="1145"/>
        <v>1</v>
      </c>
      <c r="F735" s="3">
        <v>0</v>
      </c>
      <c r="G735" s="3">
        <v>0</v>
      </c>
      <c r="H735" s="3">
        <f t="shared" si="1146"/>
        <v>0</v>
      </c>
      <c r="I735" s="1">
        <f t="shared" si="1147"/>
        <v>1</v>
      </c>
      <c r="J735" s="1">
        <v>0</v>
      </c>
      <c r="K735" s="1">
        <v>0</v>
      </c>
      <c r="L735" s="1">
        <v>0</v>
      </c>
      <c r="M735" t="s">
        <v>15</v>
      </c>
      <c r="N735" s="4">
        <f t="shared" ref="N735" si="1190">SUM(E733:E742)</f>
        <v>10</v>
      </c>
      <c r="O735" t="s">
        <v>15</v>
      </c>
      <c r="P735" s="4">
        <f t="shared" ref="P735" si="1191">SUM(I733:I742)</f>
        <v>10</v>
      </c>
    </row>
    <row r="736" spans="1:16" x14ac:dyDescent="0.25">
      <c r="A736" t="s">
        <v>7</v>
      </c>
      <c r="B736">
        <v>-18</v>
      </c>
      <c r="C736">
        <v>1</v>
      </c>
      <c r="D736">
        <v>1</v>
      </c>
      <c r="E736" s="3">
        <f t="shared" si="1145"/>
        <v>1</v>
      </c>
      <c r="F736" s="3">
        <v>0</v>
      </c>
      <c r="G736" s="3">
        <v>0</v>
      </c>
      <c r="H736" s="3">
        <f t="shared" si="1146"/>
        <v>0</v>
      </c>
      <c r="I736" s="1">
        <f t="shared" si="1147"/>
        <v>1</v>
      </c>
      <c r="J736" s="1">
        <v>0</v>
      </c>
      <c r="K736" s="1">
        <v>0</v>
      </c>
      <c r="L736" s="1">
        <v>0</v>
      </c>
      <c r="M736" t="s">
        <v>16</v>
      </c>
      <c r="N736" s="4">
        <f t="shared" ref="N736" si="1192">SUM(F733:F742)</f>
        <v>0</v>
      </c>
      <c r="O736" t="s">
        <v>16</v>
      </c>
      <c r="P736" s="4">
        <f t="shared" ref="P736" si="1193">SUM(J733:J742)</f>
        <v>1</v>
      </c>
    </row>
    <row r="737" spans="1:16" x14ac:dyDescent="0.25">
      <c r="A737" t="s">
        <v>8</v>
      </c>
      <c r="B737">
        <v>-18</v>
      </c>
      <c r="C737">
        <v>1</v>
      </c>
      <c r="D737">
        <v>1</v>
      </c>
      <c r="E737" s="3">
        <f t="shared" si="1145"/>
        <v>1</v>
      </c>
      <c r="F737" s="3">
        <v>0</v>
      </c>
      <c r="G737" s="3">
        <v>0</v>
      </c>
      <c r="H737" s="3">
        <f t="shared" si="1146"/>
        <v>0</v>
      </c>
      <c r="I737" s="1">
        <f t="shared" si="1147"/>
        <v>1</v>
      </c>
      <c r="J737" s="1">
        <v>0</v>
      </c>
      <c r="K737" s="1">
        <v>0</v>
      </c>
      <c r="L737" s="1">
        <v>0</v>
      </c>
      <c r="M737" t="s">
        <v>17</v>
      </c>
      <c r="N737" s="4">
        <f t="shared" ref="N737" si="1194">SUM(G733:G742)</f>
        <v>1</v>
      </c>
      <c r="O737" t="s">
        <v>17</v>
      </c>
      <c r="P737" s="4">
        <f t="shared" ref="P737" si="1195">SUM(K733:K742)</f>
        <v>0</v>
      </c>
    </row>
    <row r="738" spans="1:16" x14ac:dyDescent="0.25">
      <c r="A738" t="s">
        <v>9</v>
      </c>
      <c r="B738">
        <v>-18</v>
      </c>
      <c r="C738">
        <v>1</v>
      </c>
      <c r="D738">
        <v>1</v>
      </c>
      <c r="E738" s="3">
        <f t="shared" si="1145"/>
        <v>1</v>
      </c>
      <c r="F738" s="3">
        <v>0</v>
      </c>
      <c r="G738" s="3">
        <v>0</v>
      </c>
      <c r="H738" s="3">
        <f t="shared" si="1146"/>
        <v>0</v>
      </c>
      <c r="I738" s="1">
        <f t="shared" si="1147"/>
        <v>1</v>
      </c>
      <c r="J738" s="1">
        <v>0</v>
      </c>
      <c r="K738" s="1">
        <v>0</v>
      </c>
      <c r="L738" s="1">
        <v>0</v>
      </c>
      <c r="M738" t="s">
        <v>18</v>
      </c>
      <c r="N738" s="4">
        <f t="shared" ref="N738" si="1196">SUM(H733:H742)</f>
        <v>0</v>
      </c>
      <c r="O738" t="s">
        <v>18</v>
      </c>
      <c r="P738" s="4">
        <f t="shared" ref="P738" si="1197">SUM(L733:L742)</f>
        <v>0</v>
      </c>
    </row>
    <row r="739" spans="1:16" x14ac:dyDescent="0.25">
      <c r="A739" t="s">
        <v>10</v>
      </c>
      <c r="B739">
        <v>-18</v>
      </c>
      <c r="C739">
        <v>1</v>
      </c>
      <c r="D739">
        <v>1</v>
      </c>
      <c r="E739" s="3">
        <f t="shared" si="1145"/>
        <v>1</v>
      </c>
      <c r="F739" s="3">
        <v>0</v>
      </c>
      <c r="G739" s="3">
        <v>0</v>
      </c>
      <c r="H739" s="3">
        <f t="shared" si="1146"/>
        <v>0</v>
      </c>
      <c r="I739" s="1">
        <f t="shared" si="1147"/>
        <v>1</v>
      </c>
      <c r="J739" s="1">
        <v>0</v>
      </c>
      <c r="K739" s="1">
        <v>0</v>
      </c>
      <c r="L739" s="1">
        <v>0</v>
      </c>
      <c r="M739" s="1" t="s">
        <v>21</v>
      </c>
      <c r="N739" s="4">
        <f t="shared" ref="N739" si="1198">SUM(N735:N736)/SUM(N735:N738)</f>
        <v>0.90909090909090906</v>
      </c>
      <c r="O739" s="1" t="s">
        <v>21</v>
      </c>
      <c r="P739" s="1">
        <f t="shared" ref="P739" si="1199">SUM(P735:P736)/SUM(P735:P738)</f>
        <v>1</v>
      </c>
    </row>
    <row r="740" spans="1:16" x14ac:dyDescent="0.25">
      <c r="A740" t="s">
        <v>11</v>
      </c>
      <c r="B740">
        <v>-18</v>
      </c>
      <c r="C740">
        <v>1</v>
      </c>
      <c r="D740">
        <v>1</v>
      </c>
      <c r="E740" s="3">
        <f t="shared" si="1145"/>
        <v>1</v>
      </c>
      <c r="F740" s="3">
        <v>0</v>
      </c>
      <c r="G740" s="3">
        <v>0</v>
      </c>
      <c r="H740" s="3">
        <f t="shared" si="1146"/>
        <v>0</v>
      </c>
      <c r="I740" s="1">
        <f t="shared" si="1147"/>
        <v>1</v>
      </c>
      <c r="J740" s="1">
        <v>0</v>
      </c>
      <c r="K740" s="1">
        <v>0</v>
      </c>
      <c r="L740" s="1">
        <v>0</v>
      </c>
      <c r="M740" s="1" t="s">
        <v>22</v>
      </c>
      <c r="N740" s="4">
        <f t="shared" ref="N740" si="1200">2*N735/(2*N735+N737+N738)</f>
        <v>0.95238095238095233</v>
      </c>
      <c r="O740" s="1" t="s">
        <v>22</v>
      </c>
      <c r="P740" s="1">
        <f t="shared" ref="P740" si="1201">2*P735/(2*P735+P737+P738)</f>
        <v>1</v>
      </c>
    </row>
    <row r="741" spans="1:16" x14ac:dyDescent="0.25">
      <c r="A741" t="s">
        <v>12</v>
      </c>
      <c r="B741">
        <v>-18</v>
      </c>
      <c r="C741">
        <v>2</v>
      </c>
      <c r="D741">
        <v>1</v>
      </c>
      <c r="E741" s="3">
        <v>1</v>
      </c>
      <c r="F741" s="3">
        <v>0</v>
      </c>
      <c r="G741" s="3">
        <v>1</v>
      </c>
      <c r="H741" s="3">
        <f t="shared" ref="H741" si="1202">IF((C741=0), 1,0)</f>
        <v>0</v>
      </c>
      <c r="I741" s="1">
        <f t="shared" ref="I741" si="1203">D741</f>
        <v>1</v>
      </c>
      <c r="J741" s="1">
        <v>1</v>
      </c>
      <c r="K741" s="1">
        <v>0</v>
      </c>
      <c r="L741" s="1">
        <v>0</v>
      </c>
      <c r="M741" s="1" t="s">
        <v>24</v>
      </c>
      <c r="N741" s="4">
        <f t="shared" ref="N741" si="1204">N735/(N735+N738)</f>
        <v>1</v>
      </c>
      <c r="O741" s="1" t="s">
        <v>24</v>
      </c>
      <c r="P741" s="4">
        <f t="shared" ref="P741" si="1205">P735/(P735+P738)</f>
        <v>1</v>
      </c>
    </row>
    <row r="742" spans="1:16" x14ac:dyDescent="0.25">
      <c r="A742" t="s">
        <v>13</v>
      </c>
      <c r="B742">
        <v>-18</v>
      </c>
      <c r="C742">
        <v>1</v>
      </c>
      <c r="D742">
        <v>1</v>
      </c>
      <c r="E742" s="3">
        <f t="shared" si="1145"/>
        <v>1</v>
      </c>
      <c r="F742" s="3">
        <v>0</v>
      </c>
      <c r="G742" s="3">
        <v>0</v>
      </c>
      <c r="H742" s="3">
        <f t="shared" si="1146"/>
        <v>0</v>
      </c>
      <c r="I742" s="1">
        <f t="shared" si="1147"/>
        <v>1</v>
      </c>
      <c r="J742" s="1">
        <v>0</v>
      </c>
      <c r="K742" s="1">
        <v>0</v>
      </c>
      <c r="L742" s="1">
        <v>0</v>
      </c>
    </row>
    <row r="743" spans="1:16" x14ac:dyDescent="0.25">
      <c r="A743" t="s">
        <v>4</v>
      </c>
      <c r="B743">
        <v>-17</v>
      </c>
      <c r="C743">
        <v>1</v>
      </c>
      <c r="D743">
        <v>1</v>
      </c>
      <c r="E743" s="3">
        <f t="shared" si="1145"/>
        <v>1</v>
      </c>
      <c r="F743" s="3">
        <v>0</v>
      </c>
      <c r="G743" s="3">
        <v>0</v>
      </c>
      <c r="H743" s="3">
        <f t="shared" si="1146"/>
        <v>0</v>
      </c>
      <c r="I743" s="1">
        <f t="shared" si="1147"/>
        <v>1</v>
      </c>
      <c r="J743" s="1">
        <v>0</v>
      </c>
      <c r="K743" s="1">
        <v>0</v>
      </c>
      <c r="L743" s="1">
        <v>0</v>
      </c>
      <c r="M743" t="s">
        <v>14</v>
      </c>
      <c r="N743" s="4">
        <f t="shared" ref="N743" si="1206">COUNT(C743:C752)</f>
        <v>10</v>
      </c>
      <c r="O743" t="s">
        <v>23</v>
      </c>
      <c r="P743" s="2">
        <f t="shared" ref="P743" si="1207">B743</f>
        <v>-17</v>
      </c>
    </row>
    <row r="744" spans="1:16" x14ac:dyDescent="0.25">
      <c r="A744" t="s">
        <v>5</v>
      </c>
      <c r="B744">
        <v>-17</v>
      </c>
      <c r="C744">
        <v>1</v>
      </c>
      <c r="D744">
        <v>1</v>
      </c>
      <c r="E744" s="3">
        <f t="shared" si="1145"/>
        <v>1</v>
      </c>
      <c r="F744" s="3">
        <v>0</v>
      </c>
      <c r="G744" s="3">
        <v>0</v>
      </c>
      <c r="H744" s="3">
        <f t="shared" si="1146"/>
        <v>0</v>
      </c>
      <c r="I744" s="1">
        <f t="shared" si="1147"/>
        <v>1</v>
      </c>
      <c r="J744" s="1">
        <v>0</v>
      </c>
      <c r="K744" s="1">
        <v>0</v>
      </c>
      <c r="L744" s="1">
        <v>0</v>
      </c>
      <c r="M744" t="s">
        <v>19</v>
      </c>
      <c r="O744" t="s">
        <v>20</v>
      </c>
    </row>
    <row r="745" spans="1:16" x14ac:dyDescent="0.25">
      <c r="A745" t="s">
        <v>6</v>
      </c>
      <c r="B745">
        <v>-17</v>
      </c>
      <c r="C745">
        <v>1</v>
      </c>
      <c r="D745">
        <v>1</v>
      </c>
      <c r="E745" s="3">
        <f t="shared" si="1145"/>
        <v>1</v>
      </c>
      <c r="F745" s="3">
        <v>0</v>
      </c>
      <c r="G745" s="3">
        <v>0</v>
      </c>
      <c r="H745" s="3">
        <f t="shared" si="1146"/>
        <v>0</v>
      </c>
      <c r="I745" s="1">
        <f t="shared" si="1147"/>
        <v>1</v>
      </c>
      <c r="J745" s="1">
        <v>0</v>
      </c>
      <c r="K745" s="1">
        <v>0</v>
      </c>
      <c r="L745" s="1">
        <v>0</v>
      </c>
      <c r="M745" t="s">
        <v>15</v>
      </c>
      <c r="N745" s="4">
        <f t="shared" ref="N745" si="1208">SUM(E743:E752)</f>
        <v>10</v>
      </c>
      <c r="O745" t="s">
        <v>15</v>
      </c>
      <c r="P745" s="4">
        <f t="shared" ref="P745" si="1209">SUM(I743:I752)</f>
        <v>10</v>
      </c>
    </row>
    <row r="746" spans="1:16" x14ac:dyDescent="0.25">
      <c r="A746" t="s">
        <v>7</v>
      </c>
      <c r="B746">
        <v>-17</v>
      </c>
      <c r="C746">
        <v>1</v>
      </c>
      <c r="D746">
        <v>1</v>
      </c>
      <c r="E746" s="3">
        <f t="shared" si="1145"/>
        <v>1</v>
      </c>
      <c r="F746" s="3">
        <v>0</v>
      </c>
      <c r="G746" s="3">
        <v>0</v>
      </c>
      <c r="H746" s="3">
        <f t="shared" si="1146"/>
        <v>0</v>
      </c>
      <c r="I746" s="1">
        <f t="shared" si="1147"/>
        <v>1</v>
      </c>
      <c r="J746" s="1">
        <v>0</v>
      </c>
      <c r="K746" s="1">
        <v>0</v>
      </c>
      <c r="L746" s="1">
        <v>0</v>
      </c>
      <c r="M746" t="s">
        <v>16</v>
      </c>
      <c r="N746" s="4">
        <f t="shared" ref="N746" si="1210">SUM(F743:F752)</f>
        <v>0</v>
      </c>
      <c r="O746" t="s">
        <v>16</v>
      </c>
      <c r="P746" s="4">
        <f t="shared" ref="P746" si="1211">SUM(J743:J752)</f>
        <v>1</v>
      </c>
    </row>
    <row r="747" spans="1:16" x14ac:dyDescent="0.25">
      <c r="A747" t="s">
        <v>8</v>
      </c>
      <c r="B747">
        <v>-17</v>
      </c>
      <c r="C747">
        <v>1</v>
      </c>
      <c r="D747">
        <v>1</v>
      </c>
      <c r="E747" s="3">
        <f t="shared" si="1145"/>
        <v>1</v>
      </c>
      <c r="F747" s="3">
        <v>0</v>
      </c>
      <c r="G747" s="3">
        <v>0</v>
      </c>
      <c r="H747" s="3">
        <f t="shared" si="1146"/>
        <v>0</v>
      </c>
      <c r="I747" s="1">
        <f t="shared" si="1147"/>
        <v>1</v>
      </c>
      <c r="J747" s="1">
        <v>0</v>
      </c>
      <c r="K747" s="1">
        <v>0</v>
      </c>
      <c r="L747" s="1">
        <v>0</v>
      </c>
      <c r="M747" t="s">
        <v>17</v>
      </c>
      <c r="N747" s="4">
        <f t="shared" ref="N747" si="1212">SUM(G743:G752)</f>
        <v>1</v>
      </c>
      <c r="O747" t="s">
        <v>17</v>
      </c>
      <c r="P747" s="4">
        <f t="shared" ref="P747" si="1213">SUM(K743:K752)</f>
        <v>0</v>
      </c>
    </row>
    <row r="748" spans="1:16" x14ac:dyDescent="0.25">
      <c r="A748" t="s">
        <v>9</v>
      </c>
      <c r="B748">
        <v>-17</v>
      </c>
      <c r="C748">
        <v>1</v>
      </c>
      <c r="D748">
        <v>1</v>
      </c>
      <c r="E748" s="3">
        <f t="shared" si="1145"/>
        <v>1</v>
      </c>
      <c r="F748" s="3">
        <v>0</v>
      </c>
      <c r="G748" s="3">
        <v>0</v>
      </c>
      <c r="H748" s="3">
        <f t="shared" si="1146"/>
        <v>0</v>
      </c>
      <c r="I748" s="1">
        <f t="shared" si="1147"/>
        <v>1</v>
      </c>
      <c r="J748" s="1">
        <v>0</v>
      </c>
      <c r="K748" s="1">
        <v>0</v>
      </c>
      <c r="L748" s="1">
        <v>0</v>
      </c>
      <c r="M748" t="s">
        <v>18</v>
      </c>
      <c r="N748" s="4">
        <f t="shared" ref="N748" si="1214">SUM(H743:H752)</f>
        <v>0</v>
      </c>
      <c r="O748" t="s">
        <v>18</v>
      </c>
      <c r="P748" s="4">
        <f t="shared" ref="P748" si="1215">SUM(L743:L752)</f>
        <v>0</v>
      </c>
    </row>
    <row r="749" spans="1:16" x14ac:dyDescent="0.25">
      <c r="A749" t="s">
        <v>10</v>
      </c>
      <c r="B749">
        <v>-17</v>
      </c>
      <c r="C749">
        <v>1</v>
      </c>
      <c r="D749">
        <v>1</v>
      </c>
      <c r="E749" s="3">
        <f t="shared" si="1145"/>
        <v>1</v>
      </c>
      <c r="F749" s="3">
        <v>0</v>
      </c>
      <c r="G749" s="3">
        <v>0</v>
      </c>
      <c r="H749" s="3">
        <f t="shared" si="1146"/>
        <v>0</v>
      </c>
      <c r="I749" s="1">
        <f t="shared" si="1147"/>
        <v>1</v>
      </c>
      <c r="J749" s="1">
        <v>0</v>
      </c>
      <c r="K749" s="1">
        <v>0</v>
      </c>
      <c r="L749" s="1">
        <v>0</v>
      </c>
      <c r="M749" s="1" t="s">
        <v>21</v>
      </c>
      <c r="N749" s="4">
        <f t="shared" ref="N749" si="1216">SUM(N745:N746)/SUM(N745:N748)</f>
        <v>0.90909090909090906</v>
      </c>
      <c r="O749" s="1" t="s">
        <v>21</v>
      </c>
      <c r="P749" s="1">
        <f t="shared" ref="P749" si="1217">SUM(P745:P746)/SUM(P745:P748)</f>
        <v>1</v>
      </c>
    </row>
    <row r="750" spans="1:16" x14ac:dyDescent="0.25">
      <c r="A750" t="s">
        <v>11</v>
      </c>
      <c r="B750">
        <v>-17</v>
      </c>
      <c r="C750">
        <v>1</v>
      </c>
      <c r="D750">
        <v>1</v>
      </c>
      <c r="E750" s="3">
        <f t="shared" si="1145"/>
        <v>1</v>
      </c>
      <c r="F750" s="3">
        <v>0</v>
      </c>
      <c r="G750" s="3">
        <v>0</v>
      </c>
      <c r="H750" s="3">
        <f t="shared" si="1146"/>
        <v>0</v>
      </c>
      <c r="I750" s="1">
        <f t="shared" si="1147"/>
        <v>1</v>
      </c>
      <c r="J750" s="1">
        <v>0</v>
      </c>
      <c r="K750" s="1">
        <v>0</v>
      </c>
      <c r="L750" s="1">
        <v>0</v>
      </c>
      <c r="M750" s="1" t="s">
        <v>22</v>
      </c>
      <c r="N750" s="4">
        <f t="shared" ref="N750" si="1218">2*N745/(2*N745+N747+N748)</f>
        <v>0.95238095238095233</v>
      </c>
      <c r="O750" s="1" t="s">
        <v>22</v>
      </c>
      <c r="P750" s="1">
        <f t="shared" ref="P750" si="1219">2*P745/(2*P745+P747+P748)</f>
        <v>1</v>
      </c>
    </row>
    <row r="751" spans="1:16" x14ac:dyDescent="0.25">
      <c r="A751" t="s">
        <v>12</v>
      </c>
      <c r="B751">
        <v>-17</v>
      </c>
      <c r="C751">
        <v>2</v>
      </c>
      <c r="D751">
        <v>1</v>
      </c>
      <c r="E751" s="3">
        <v>1</v>
      </c>
      <c r="F751" s="3">
        <v>0</v>
      </c>
      <c r="G751" s="3">
        <v>1</v>
      </c>
      <c r="H751" s="3">
        <f t="shared" ref="H751" si="1220">IF((C751=0), 1,0)</f>
        <v>0</v>
      </c>
      <c r="I751" s="1">
        <f t="shared" ref="I751" si="1221">D751</f>
        <v>1</v>
      </c>
      <c r="J751" s="1">
        <v>1</v>
      </c>
      <c r="K751" s="1">
        <v>0</v>
      </c>
      <c r="L751" s="1">
        <v>0</v>
      </c>
      <c r="M751" s="1" t="s">
        <v>24</v>
      </c>
      <c r="N751" s="4">
        <f t="shared" ref="N751" si="1222">N745/(N745+N748)</f>
        <v>1</v>
      </c>
      <c r="O751" s="1" t="s">
        <v>24</v>
      </c>
      <c r="P751" s="4">
        <f t="shared" ref="P751" si="1223">P745/(P745+P748)</f>
        <v>1</v>
      </c>
    </row>
    <row r="752" spans="1:16" x14ac:dyDescent="0.25">
      <c r="A752" t="s">
        <v>13</v>
      </c>
      <c r="B752">
        <v>-17</v>
      </c>
      <c r="C752">
        <v>1</v>
      </c>
      <c r="D752">
        <v>1</v>
      </c>
      <c r="E752" s="3">
        <f t="shared" si="1145"/>
        <v>1</v>
      </c>
      <c r="F752" s="3">
        <v>0</v>
      </c>
      <c r="G752" s="3">
        <v>0</v>
      </c>
      <c r="H752" s="3">
        <f t="shared" si="1146"/>
        <v>0</v>
      </c>
      <c r="I752" s="1">
        <f t="shared" si="1147"/>
        <v>1</v>
      </c>
      <c r="J752" s="1">
        <v>0</v>
      </c>
      <c r="K752" s="1">
        <v>0</v>
      </c>
      <c r="L752" s="1">
        <v>0</v>
      </c>
    </row>
    <row r="753" spans="1:16" x14ac:dyDescent="0.25">
      <c r="A753" t="s">
        <v>4</v>
      </c>
      <c r="B753">
        <v>-16</v>
      </c>
      <c r="C753">
        <v>1</v>
      </c>
      <c r="D753">
        <v>1</v>
      </c>
      <c r="E753" s="3">
        <f t="shared" si="1145"/>
        <v>1</v>
      </c>
      <c r="F753" s="3">
        <v>0</v>
      </c>
      <c r="G753" s="3">
        <v>0</v>
      </c>
      <c r="H753" s="3">
        <f t="shared" si="1146"/>
        <v>0</v>
      </c>
      <c r="I753" s="1">
        <f t="shared" si="1147"/>
        <v>1</v>
      </c>
      <c r="J753" s="1">
        <v>0</v>
      </c>
      <c r="K753" s="1">
        <v>0</v>
      </c>
      <c r="L753" s="1">
        <v>0</v>
      </c>
      <c r="M753" t="s">
        <v>14</v>
      </c>
      <c r="N753" s="4">
        <f t="shared" ref="N753" si="1224">COUNT(C753:C762)</f>
        <v>10</v>
      </c>
      <c r="O753" t="s">
        <v>23</v>
      </c>
      <c r="P753" s="2">
        <f t="shared" ref="P753" si="1225">B753</f>
        <v>-16</v>
      </c>
    </row>
    <row r="754" spans="1:16" x14ac:dyDescent="0.25">
      <c r="A754" t="s">
        <v>5</v>
      </c>
      <c r="B754">
        <v>-16</v>
      </c>
      <c r="C754">
        <v>1</v>
      </c>
      <c r="D754">
        <v>1</v>
      </c>
      <c r="E754" s="3">
        <f t="shared" si="1145"/>
        <v>1</v>
      </c>
      <c r="F754" s="3">
        <v>0</v>
      </c>
      <c r="G754" s="3">
        <v>0</v>
      </c>
      <c r="H754" s="3">
        <f t="shared" si="1146"/>
        <v>0</v>
      </c>
      <c r="I754" s="1">
        <f t="shared" si="1147"/>
        <v>1</v>
      </c>
      <c r="J754" s="1">
        <v>0</v>
      </c>
      <c r="K754" s="1">
        <v>0</v>
      </c>
      <c r="L754" s="1">
        <v>0</v>
      </c>
      <c r="M754" t="s">
        <v>19</v>
      </c>
      <c r="O754" t="s">
        <v>20</v>
      </c>
    </row>
    <row r="755" spans="1:16" x14ac:dyDescent="0.25">
      <c r="A755" t="s">
        <v>6</v>
      </c>
      <c r="B755">
        <v>-16</v>
      </c>
      <c r="C755">
        <v>1</v>
      </c>
      <c r="D755">
        <v>1</v>
      </c>
      <c r="E755" s="3">
        <f t="shared" si="1145"/>
        <v>1</v>
      </c>
      <c r="F755" s="3">
        <v>0</v>
      </c>
      <c r="G755" s="3">
        <v>0</v>
      </c>
      <c r="H755" s="3">
        <f t="shared" si="1146"/>
        <v>0</v>
      </c>
      <c r="I755" s="1">
        <f t="shared" si="1147"/>
        <v>1</v>
      </c>
      <c r="J755" s="1">
        <v>0</v>
      </c>
      <c r="K755" s="1">
        <v>0</v>
      </c>
      <c r="L755" s="1">
        <v>0</v>
      </c>
      <c r="M755" t="s">
        <v>15</v>
      </c>
      <c r="N755" s="4">
        <f t="shared" ref="N755" si="1226">SUM(E753:E762)</f>
        <v>10</v>
      </c>
      <c r="O755" t="s">
        <v>15</v>
      </c>
      <c r="P755" s="4">
        <f t="shared" ref="P755" si="1227">SUM(I753:I762)</f>
        <v>9</v>
      </c>
    </row>
    <row r="756" spans="1:16" x14ac:dyDescent="0.25">
      <c r="A756" t="s">
        <v>7</v>
      </c>
      <c r="B756">
        <v>-16</v>
      </c>
      <c r="C756">
        <v>1</v>
      </c>
      <c r="D756">
        <v>1</v>
      </c>
      <c r="E756" s="3">
        <f t="shared" si="1145"/>
        <v>1</v>
      </c>
      <c r="F756" s="3">
        <v>0</v>
      </c>
      <c r="G756" s="3">
        <v>0</v>
      </c>
      <c r="H756" s="3">
        <f t="shared" si="1146"/>
        <v>0</v>
      </c>
      <c r="I756" s="1">
        <f t="shared" si="1147"/>
        <v>1</v>
      </c>
      <c r="J756" s="1">
        <v>0</v>
      </c>
      <c r="K756" s="1">
        <v>0</v>
      </c>
      <c r="L756" s="1">
        <v>0</v>
      </c>
      <c r="M756" t="s">
        <v>16</v>
      </c>
      <c r="N756" s="4">
        <f t="shared" ref="N756" si="1228">SUM(F753:F762)</f>
        <v>0</v>
      </c>
      <c r="O756" t="s">
        <v>16</v>
      </c>
      <c r="P756" s="4">
        <f t="shared" ref="P756" si="1229">SUM(J753:J762)</f>
        <v>1</v>
      </c>
    </row>
    <row r="757" spans="1:16" x14ac:dyDescent="0.25">
      <c r="A757" t="s">
        <v>8</v>
      </c>
      <c r="B757">
        <v>-16</v>
      </c>
      <c r="C757">
        <v>1</v>
      </c>
      <c r="D757">
        <v>1</v>
      </c>
      <c r="E757" s="3">
        <f t="shared" si="1145"/>
        <v>1</v>
      </c>
      <c r="F757" s="3">
        <v>0</v>
      </c>
      <c r="G757" s="3">
        <v>0</v>
      </c>
      <c r="H757" s="3">
        <f t="shared" si="1146"/>
        <v>0</v>
      </c>
      <c r="I757" s="1">
        <f t="shared" si="1147"/>
        <v>1</v>
      </c>
      <c r="J757" s="1">
        <v>0</v>
      </c>
      <c r="K757" s="1">
        <v>0</v>
      </c>
      <c r="L757" s="1">
        <v>0</v>
      </c>
      <c r="M757" t="s">
        <v>17</v>
      </c>
      <c r="N757" s="4">
        <f t="shared" ref="N757" si="1230">SUM(G753:G762)</f>
        <v>1</v>
      </c>
      <c r="O757" t="s">
        <v>17</v>
      </c>
      <c r="P757" s="4">
        <f t="shared" ref="P757" si="1231">SUM(K753:K762)</f>
        <v>0</v>
      </c>
    </row>
    <row r="758" spans="1:16" x14ac:dyDescent="0.25">
      <c r="A758" t="s">
        <v>9</v>
      </c>
      <c r="B758">
        <v>-16</v>
      </c>
      <c r="C758">
        <v>1</v>
      </c>
      <c r="D758">
        <v>1</v>
      </c>
      <c r="E758" s="3">
        <f t="shared" si="1145"/>
        <v>1</v>
      </c>
      <c r="F758" s="3">
        <v>0</v>
      </c>
      <c r="G758" s="3">
        <v>0</v>
      </c>
      <c r="H758" s="3">
        <f t="shared" si="1146"/>
        <v>0</v>
      </c>
      <c r="I758" s="1">
        <f t="shared" si="1147"/>
        <v>1</v>
      </c>
      <c r="J758" s="1">
        <v>0</v>
      </c>
      <c r="K758" s="1">
        <v>0</v>
      </c>
      <c r="L758" s="1">
        <v>0</v>
      </c>
      <c r="M758" t="s">
        <v>18</v>
      </c>
      <c r="N758" s="4">
        <f t="shared" ref="N758" si="1232">SUM(H753:H762)</f>
        <v>0</v>
      </c>
      <c r="O758" t="s">
        <v>18</v>
      </c>
      <c r="P758" s="4">
        <f t="shared" ref="P758" si="1233">SUM(L753:L762)</f>
        <v>0</v>
      </c>
    </row>
    <row r="759" spans="1:16" x14ac:dyDescent="0.25">
      <c r="A759" t="s">
        <v>10</v>
      </c>
      <c r="B759">
        <v>-16</v>
      </c>
      <c r="C759">
        <v>1</v>
      </c>
      <c r="D759">
        <v>1</v>
      </c>
      <c r="E759" s="3">
        <f t="shared" si="1145"/>
        <v>1</v>
      </c>
      <c r="F759" s="3">
        <v>0</v>
      </c>
      <c r="G759" s="3">
        <v>0</v>
      </c>
      <c r="H759" s="3">
        <f t="shared" si="1146"/>
        <v>0</v>
      </c>
      <c r="I759" s="1">
        <f t="shared" si="1147"/>
        <v>1</v>
      </c>
      <c r="J759" s="1">
        <v>0</v>
      </c>
      <c r="K759" s="1">
        <v>0</v>
      </c>
      <c r="L759" s="1">
        <v>0</v>
      </c>
      <c r="M759" s="1" t="s">
        <v>21</v>
      </c>
      <c r="N759" s="4">
        <f t="shared" ref="N759" si="1234">SUM(N755:N756)/SUM(N755:N758)</f>
        <v>0.90909090909090906</v>
      </c>
      <c r="O759" s="1" t="s">
        <v>21</v>
      </c>
      <c r="P759" s="1">
        <f t="shared" ref="P759" si="1235">SUM(P755:P756)/SUM(P755:P758)</f>
        <v>1</v>
      </c>
    </row>
    <row r="760" spans="1:16" x14ac:dyDescent="0.25">
      <c r="A760" t="s">
        <v>11</v>
      </c>
      <c r="B760">
        <v>-16</v>
      </c>
      <c r="C760">
        <v>1</v>
      </c>
      <c r="D760">
        <v>0</v>
      </c>
      <c r="E760" s="3">
        <f t="shared" si="1145"/>
        <v>1</v>
      </c>
      <c r="F760" s="3">
        <v>0</v>
      </c>
      <c r="G760" s="3">
        <v>0</v>
      </c>
      <c r="H760" s="3">
        <f t="shared" si="1146"/>
        <v>0</v>
      </c>
      <c r="I760" s="1">
        <f t="shared" si="1147"/>
        <v>0</v>
      </c>
      <c r="J760" s="1">
        <v>0</v>
      </c>
      <c r="K760" s="1">
        <v>0</v>
      </c>
      <c r="L760" s="1">
        <v>0</v>
      </c>
      <c r="M760" s="1" t="s">
        <v>22</v>
      </c>
      <c r="N760" s="4">
        <f t="shared" ref="N760" si="1236">2*N755/(2*N755+N757+N758)</f>
        <v>0.95238095238095233</v>
      </c>
      <c r="O760" s="1" t="s">
        <v>22</v>
      </c>
      <c r="P760" s="1">
        <f t="shared" ref="P760" si="1237">2*P755/(2*P755+P757+P758)</f>
        <v>1</v>
      </c>
    </row>
    <row r="761" spans="1:16" x14ac:dyDescent="0.25">
      <c r="A761" t="s">
        <v>12</v>
      </c>
      <c r="B761">
        <v>-16</v>
      </c>
      <c r="C761">
        <v>2</v>
      </c>
      <c r="D761">
        <v>1</v>
      </c>
      <c r="E761" s="3">
        <v>1</v>
      </c>
      <c r="F761" s="3">
        <v>0</v>
      </c>
      <c r="G761" s="3">
        <v>1</v>
      </c>
      <c r="H761" s="3">
        <f t="shared" ref="H761" si="1238">IF((C761=0), 1,0)</f>
        <v>0</v>
      </c>
      <c r="I761" s="1">
        <f t="shared" ref="I761" si="1239">D761</f>
        <v>1</v>
      </c>
      <c r="J761" s="1">
        <v>1</v>
      </c>
      <c r="K761" s="1">
        <v>0</v>
      </c>
      <c r="L761" s="1">
        <v>0</v>
      </c>
      <c r="M761" s="1" t="s">
        <v>24</v>
      </c>
      <c r="N761" s="4">
        <f t="shared" ref="N761" si="1240">N755/(N755+N758)</f>
        <v>1</v>
      </c>
      <c r="O761" s="1" t="s">
        <v>24</v>
      </c>
      <c r="P761" s="4">
        <f t="shared" ref="P761" si="1241">P755/(P755+P758)</f>
        <v>1</v>
      </c>
    </row>
    <row r="762" spans="1:16" x14ac:dyDescent="0.25">
      <c r="A762" t="s">
        <v>13</v>
      </c>
      <c r="B762">
        <v>-16</v>
      </c>
      <c r="C762">
        <v>1</v>
      </c>
      <c r="D762">
        <v>1</v>
      </c>
      <c r="E762" s="3">
        <f t="shared" si="1145"/>
        <v>1</v>
      </c>
      <c r="F762" s="3">
        <v>0</v>
      </c>
      <c r="G762" s="3">
        <v>0</v>
      </c>
      <c r="H762" s="3">
        <f t="shared" si="1146"/>
        <v>0</v>
      </c>
      <c r="I762" s="1">
        <f t="shared" si="1147"/>
        <v>1</v>
      </c>
      <c r="J762" s="1">
        <v>0</v>
      </c>
      <c r="K762" s="1">
        <v>0</v>
      </c>
      <c r="L762" s="1">
        <v>0</v>
      </c>
    </row>
    <row r="763" spans="1:16" x14ac:dyDescent="0.25">
      <c r="A763" t="s">
        <v>4</v>
      </c>
      <c r="B763">
        <v>-15</v>
      </c>
      <c r="C763">
        <v>1</v>
      </c>
      <c r="D763">
        <v>1</v>
      </c>
      <c r="E763" s="3">
        <f t="shared" si="1145"/>
        <v>1</v>
      </c>
      <c r="F763" s="3">
        <v>0</v>
      </c>
      <c r="G763" s="3">
        <v>0</v>
      </c>
      <c r="H763" s="3">
        <f t="shared" si="1146"/>
        <v>0</v>
      </c>
      <c r="I763" s="1">
        <f t="shared" si="1147"/>
        <v>1</v>
      </c>
      <c r="J763" s="1">
        <v>0</v>
      </c>
      <c r="K763" s="1">
        <v>0</v>
      </c>
      <c r="L763" s="1">
        <v>0</v>
      </c>
      <c r="M763" t="s">
        <v>14</v>
      </c>
      <c r="N763" s="4">
        <f t="shared" ref="N763" si="1242">COUNT(C763:C772)</f>
        <v>10</v>
      </c>
      <c r="O763" t="s">
        <v>23</v>
      </c>
      <c r="P763" s="2">
        <f t="shared" ref="P763" si="1243">B763</f>
        <v>-15</v>
      </c>
    </row>
    <row r="764" spans="1:16" x14ac:dyDescent="0.25">
      <c r="A764" t="s">
        <v>5</v>
      </c>
      <c r="B764">
        <v>-15</v>
      </c>
      <c r="C764">
        <v>1</v>
      </c>
      <c r="D764">
        <v>1</v>
      </c>
      <c r="E764" s="3">
        <f t="shared" si="1145"/>
        <v>1</v>
      </c>
      <c r="F764" s="3">
        <v>0</v>
      </c>
      <c r="G764" s="3">
        <v>0</v>
      </c>
      <c r="H764" s="3">
        <f t="shared" si="1146"/>
        <v>0</v>
      </c>
      <c r="I764" s="1">
        <f t="shared" si="1147"/>
        <v>1</v>
      </c>
      <c r="J764" s="1">
        <v>0</v>
      </c>
      <c r="K764" s="1">
        <v>0</v>
      </c>
      <c r="L764" s="1">
        <v>0</v>
      </c>
      <c r="M764" t="s">
        <v>19</v>
      </c>
      <c r="O764" t="s">
        <v>20</v>
      </c>
    </row>
    <row r="765" spans="1:16" x14ac:dyDescent="0.25">
      <c r="A765" t="s">
        <v>6</v>
      </c>
      <c r="B765">
        <v>-15</v>
      </c>
      <c r="C765">
        <v>1</v>
      </c>
      <c r="D765">
        <v>1</v>
      </c>
      <c r="E765" s="3">
        <f t="shared" si="1145"/>
        <v>1</v>
      </c>
      <c r="F765" s="3">
        <v>0</v>
      </c>
      <c r="G765" s="3">
        <v>0</v>
      </c>
      <c r="H765" s="3">
        <f t="shared" si="1146"/>
        <v>0</v>
      </c>
      <c r="I765" s="1">
        <f t="shared" si="1147"/>
        <v>1</v>
      </c>
      <c r="J765" s="1">
        <v>0</v>
      </c>
      <c r="K765" s="1">
        <v>0</v>
      </c>
      <c r="L765" s="1">
        <v>0</v>
      </c>
      <c r="M765" t="s">
        <v>15</v>
      </c>
      <c r="N765" s="4">
        <f t="shared" ref="N765" si="1244">SUM(E763:E772)</f>
        <v>10</v>
      </c>
      <c r="O765" t="s">
        <v>15</v>
      </c>
      <c r="P765" s="4">
        <f t="shared" ref="P765" si="1245">SUM(I763:I772)</f>
        <v>10</v>
      </c>
    </row>
    <row r="766" spans="1:16" x14ac:dyDescent="0.25">
      <c r="A766" t="s">
        <v>7</v>
      </c>
      <c r="B766">
        <v>-15</v>
      </c>
      <c r="C766">
        <v>1</v>
      </c>
      <c r="D766">
        <v>1</v>
      </c>
      <c r="E766" s="3">
        <f t="shared" si="1145"/>
        <v>1</v>
      </c>
      <c r="F766" s="3">
        <v>0</v>
      </c>
      <c r="G766" s="3">
        <v>0</v>
      </c>
      <c r="H766" s="3">
        <f t="shared" si="1146"/>
        <v>0</v>
      </c>
      <c r="I766" s="1">
        <f t="shared" si="1147"/>
        <v>1</v>
      </c>
      <c r="J766" s="1">
        <v>0</v>
      </c>
      <c r="K766" s="1">
        <v>0</v>
      </c>
      <c r="L766" s="1">
        <v>0</v>
      </c>
      <c r="M766" t="s">
        <v>16</v>
      </c>
      <c r="N766" s="4">
        <f t="shared" ref="N766" si="1246">SUM(F763:F772)</f>
        <v>0</v>
      </c>
      <c r="O766" t="s">
        <v>16</v>
      </c>
      <c r="P766" s="4">
        <f t="shared" ref="P766" si="1247">SUM(J763:J772)</f>
        <v>1</v>
      </c>
    </row>
    <row r="767" spans="1:16" x14ac:dyDescent="0.25">
      <c r="A767" t="s">
        <v>8</v>
      </c>
      <c r="B767">
        <v>-15</v>
      </c>
      <c r="C767">
        <v>1</v>
      </c>
      <c r="D767">
        <v>1</v>
      </c>
      <c r="E767" s="3">
        <f t="shared" si="1145"/>
        <v>1</v>
      </c>
      <c r="F767" s="3">
        <v>0</v>
      </c>
      <c r="G767" s="3">
        <v>0</v>
      </c>
      <c r="H767" s="3">
        <f t="shared" si="1146"/>
        <v>0</v>
      </c>
      <c r="I767" s="1">
        <f t="shared" si="1147"/>
        <v>1</v>
      </c>
      <c r="J767" s="1">
        <v>0</v>
      </c>
      <c r="K767" s="1">
        <v>0</v>
      </c>
      <c r="L767" s="1">
        <v>0</v>
      </c>
      <c r="M767" t="s">
        <v>17</v>
      </c>
      <c r="N767" s="4">
        <f t="shared" ref="N767" si="1248">SUM(G763:G772)</f>
        <v>1</v>
      </c>
      <c r="O767" t="s">
        <v>17</v>
      </c>
      <c r="P767" s="4">
        <f t="shared" ref="P767" si="1249">SUM(K763:K772)</f>
        <v>0</v>
      </c>
    </row>
    <row r="768" spans="1:16" x14ac:dyDescent="0.25">
      <c r="A768" t="s">
        <v>9</v>
      </c>
      <c r="B768">
        <v>-15</v>
      </c>
      <c r="C768">
        <v>1</v>
      </c>
      <c r="D768">
        <v>1</v>
      </c>
      <c r="E768" s="3">
        <f t="shared" si="1145"/>
        <v>1</v>
      </c>
      <c r="F768" s="3">
        <v>0</v>
      </c>
      <c r="G768" s="3">
        <v>0</v>
      </c>
      <c r="H768" s="3">
        <f t="shared" si="1146"/>
        <v>0</v>
      </c>
      <c r="I768" s="1">
        <f t="shared" si="1147"/>
        <v>1</v>
      </c>
      <c r="J768" s="1">
        <v>0</v>
      </c>
      <c r="K768" s="1">
        <v>0</v>
      </c>
      <c r="L768" s="1">
        <v>0</v>
      </c>
      <c r="M768" t="s">
        <v>18</v>
      </c>
      <c r="N768" s="4">
        <f t="shared" ref="N768" si="1250">SUM(H763:H772)</f>
        <v>0</v>
      </c>
      <c r="O768" t="s">
        <v>18</v>
      </c>
      <c r="P768" s="4">
        <f t="shared" ref="P768" si="1251">SUM(L763:L772)</f>
        <v>0</v>
      </c>
    </row>
    <row r="769" spans="1:16" x14ac:dyDescent="0.25">
      <c r="A769" t="s">
        <v>10</v>
      </c>
      <c r="B769">
        <v>-15</v>
      </c>
      <c r="C769">
        <v>1</v>
      </c>
      <c r="D769">
        <v>1</v>
      </c>
      <c r="E769" s="3">
        <f t="shared" si="1145"/>
        <v>1</v>
      </c>
      <c r="F769" s="3">
        <v>0</v>
      </c>
      <c r="G769" s="3">
        <v>0</v>
      </c>
      <c r="H769" s="3">
        <f t="shared" si="1146"/>
        <v>0</v>
      </c>
      <c r="I769" s="1">
        <f t="shared" si="1147"/>
        <v>1</v>
      </c>
      <c r="J769" s="1">
        <v>0</v>
      </c>
      <c r="K769" s="1">
        <v>0</v>
      </c>
      <c r="L769" s="1">
        <v>0</v>
      </c>
      <c r="M769" s="1" t="s">
        <v>21</v>
      </c>
      <c r="N769" s="4">
        <f t="shared" ref="N769" si="1252">SUM(N765:N766)/SUM(N765:N768)</f>
        <v>0.90909090909090906</v>
      </c>
      <c r="O769" s="1" t="s">
        <v>21</v>
      </c>
      <c r="P769" s="1">
        <f t="shared" ref="P769" si="1253">SUM(P765:P766)/SUM(P765:P768)</f>
        <v>1</v>
      </c>
    </row>
    <row r="770" spans="1:16" x14ac:dyDescent="0.25">
      <c r="A770" t="s">
        <v>11</v>
      </c>
      <c r="B770">
        <v>-15</v>
      </c>
      <c r="C770">
        <v>1</v>
      </c>
      <c r="D770">
        <v>1</v>
      </c>
      <c r="E770" s="3">
        <f t="shared" si="1145"/>
        <v>1</v>
      </c>
      <c r="F770" s="3">
        <v>0</v>
      </c>
      <c r="G770" s="3">
        <v>0</v>
      </c>
      <c r="H770" s="3">
        <f t="shared" si="1146"/>
        <v>0</v>
      </c>
      <c r="I770" s="1">
        <f t="shared" si="1147"/>
        <v>1</v>
      </c>
      <c r="J770" s="1">
        <v>0</v>
      </c>
      <c r="K770" s="1">
        <v>0</v>
      </c>
      <c r="L770" s="1">
        <v>0</v>
      </c>
      <c r="M770" s="1" t="s">
        <v>22</v>
      </c>
      <c r="N770" s="4">
        <f t="shared" ref="N770" si="1254">2*N765/(2*N765+N767+N768)</f>
        <v>0.95238095238095233</v>
      </c>
      <c r="O770" s="1" t="s">
        <v>22</v>
      </c>
      <c r="P770" s="1">
        <f t="shared" ref="P770" si="1255">2*P765/(2*P765+P767+P768)</f>
        <v>1</v>
      </c>
    </row>
    <row r="771" spans="1:16" x14ac:dyDescent="0.25">
      <c r="A771" t="s">
        <v>12</v>
      </c>
      <c r="B771">
        <v>-15</v>
      </c>
      <c r="C771">
        <v>2</v>
      </c>
      <c r="D771">
        <v>1</v>
      </c>
      <c r="E771" s="3">
        <v>1</v>
      </c>
      <c r="F771" s="3">
        <v>0</v>
      </c>
      <c r="G771" s="3">
        <v>1</v>
      </c>
      <c r="H771" s="3">
        <f t="shared" ref="H771" si="1256">IF((C771=0), 1,0)</f>
        <v>0</v>
      </c>
      <c r="I771" s="1">
        <f t="shared" ref="I771" si="1257">D771</f>
        <v>1</v>
      </c>
      <c r="J771" s="1">
        <v>1</v>
      </c>
      <c r="K771" s="1">
        <v>0</v>
      </c>
      <c r="L771" s="1">
        <v>0</v>
      </c>
      <c r="M771" s="1" t="s">
        <v>24</v>
      </c>
      <c r="N771" s="4">
        <f t="shared" ref="N771" si="1258">N765/(N765+N768)</f>
        <v>1</v>
      </c>
      <c r="O771" s="1" t="s">
        <v>24</v>
      </c>
      <c r="P771" s="4">
        <f t="shared" ref="P771" si="1259">P765/(P765+P768)</f>
        <v>1</v>
      </c>
    </row>
    <row r="772" spans="1:16" x14ac:dyDescent="0.25">
      <c r="A772" t="s">
        <v>13</v>
      </c>
      <c r="B772">
        <v>-15</v>
      </c>
      <c r="C772">
        <v>1</v>
      </c>
      <c r="D772">
        <v>1</v>
      </c>
      <c r="E772" s="3">
        <f t="shared" ref="E772:E835" si="1260">C772</f>
        <v>1</v>
      </c>
      <c r="F772" s="3">
        <v>0</v>
      </c>
      <c r="G772" s="3">
        <v>0</v>
      </c>
      <c r="H772" s="3">
        <f t="shared" ref="H772:H835" si="1261">IF((C772=0), 1,0)</f>
        <v>0</v>
      </c>
      <c r="I772" s="1">
        <f t="shared" ref="I772:I835" si="1262">D772</f>
        <v>1</v>
      </c>
      <c r="J772" s="1">
        <v>0</v>
      </c>
      <c r="K772" s="1">
        <v>0</v>
      </c>
      <c r="L772" s="1">
        <v>0</v>
      </c>
    </row>
    <row r="773" spans="1:16" x14ac:dyDescent="0.25">
      <c r="A773" t="s">
        <v>4</v>
      </c>
      <c r="B773">
        <v>-14</v>
      </c>
      <c r="C773">
        <v>1</v>
      </c>
      <c r="D773">
        <v>1</v>
      </c>
      <c r="E773" s="3">
        <f t="shared" si="1260"/>
        <v>1</v>
      </c>
      <c r="F773" s="3">
        <v>0</v>
      </c>
      <c r="G773" s="3">
        <v>0</v>
      </c>
      <c r="H773" s="3">
        <f t="shared" si="1261"/>
        <v>0</v>
      </c>
      <c r="I773" s="1">
        <f t="shared" si="1262"/>
        <v>1</v>
      </c>
      <c r="J773" s="1">
        <v>0</v>
      </c>
      <c r="K773" s="1">
        <v>0</v>
      </c>
      <c r="L773" s="1">
        <v>0</v>
      </c>
      <c r="M773" t="s">
        <v>14</v>
      </c>
      <c r="N773" s="4">
        <f t="shared" ref="N773" si="1263">COUNT(C773:C782)</f>
        <v>10</v>
      </c>
      <c r="O773" t="s">
        <v>23</v>
      </c>
      <c r="P773" s="2">
        <f t="shared" ref="P773" si="1264">B773</f>
        <v>-14</v>
      </c>
    </row>
    <row r="774" spans="1:16" x14ac:dyDescent="0.25">
      <c r="A774" t="s">
        <v>5</v>
      </c>
      <c r="B774">
        <v>-14</v>
      </c>
      <c r="C774">
        <v>1</v>
      </c>
      <c r="D774">
        <v>1</v>
      </c>
      <c r="E774" s="3">
        <f t="shared" si="1260"/>
        <v>1</v>
      </c>
      <c r="F774" s="3">
        <v>0</v>
      </c>
      <c r="G774" s="3">
        <v>0</v>
      </c>
      <c r="H774" s="3">
        <f t="shared" si="1261"/>
        <v>0</v>
      </c>
      <c r="I774" s="1">
        <f t="shared" si="1262"/>
        <v>1</v>
      </c>
      <c r="J774" s="1">
        <v>0</v>
      </c>
      <c r="K774" s="1">
        <v>0</v>
      </c>
      <c r="L774" s="1">
        <v>0</v>
      </c>
      <c r="M774" t="s">
        <v>19</v>
      </c>
      <c r="O774" t="s">
        <v>20</v>
      </c>
    </row>
    <row r="775" spans="1:16" x14ac:dyDescent="0.25">
      <c r="A775" t="s">
        <v>6</v>
      </c>
      <c r="B775">
        <v>-14</v>
      </c>
      <c r="C775">
        <v>1</v>
      </c>
      <c r="D775">
        <v>1</v>
      </c>
      <c r="E775" s="3">
        <f t="shared" si="1260"/>
        <v>1</v>
      </c>
      <c r="F775" s="3">
        <v>0</v>
      </c>
      <c r="G775" s="3">
        <v>0</v>
      </c>
      <c r="H775" s="3">
        <f t="shared" si="1261"/>
        <v>0</v>
      </c>
      <c r="I775" s="1">
        <f t="shared" si="1262"/>
        <v>1</v>
      </c>
      <c r="J775" s="1">
        <v>0</v>
      </c>
      <c r="K775" s="1">
        <v>0</v>
      </c>
      <c r="L775" s="1">
        <v>0</v>
      </c>
      <c r="M775" t="s">
        <v>15</v>
      </c>
      <c r="N775" s="4">
        <f t="shared" ref="N775" si="1265">SUM(E773:E782)</f>
        <v>11</v>
      </c>
      <c r="O775" t="s">
        <v>15</v>
      </c>
      <c r="P775" s="4">
        <f t="shared" ref="P775" si="1266">SUM(I773:I782)</f>
        <v>10</v>
      </c>
    </row>
    <row r="776" spans="1:16" x14ac:dyDescent="0.25">
      <c r="A776" t="s">
        <v>7</v>
      </c>
      <c r="B776">
        <v>-14</v>
      </c>
      <c r="C776">
        <v>1</v>
      </c>
      <c r="D776">
        <v>1</v>
      </c>
      <c r="E776" s="3">
        <f t="shared" si="1260"/>
        <v>1</v>
      </c>
      <c r="F776" s="3">
        <v>0</v>
      </c>
      <c r="G776" s="3">
        <v>0</v>
      </c>
      <c r="H776" s="3">
        <f t="shared" si="1261"/>
        <v>0</v>
      </c>
      <c r="I776" s="1">
        <f t="shared" si="1262"/>
        <v>1</v>
      </c>
      <c r="J776" s="1">
        <v>0</v>
      </c>
      <c r="K776" s="1">
        <v>0</v>
      </c>
      <c r="L776" s="1">
        <v>0</v>
      </c>
      <c r="M776" t="s">
        <v>16</v>
      </c>
      <c r="N776" s="4">
        <f t="shared" ref="N776" si="1267">SUM(F773:F782)</f>
        <v>0</v>
      </c>
      <c r="O776" t="s">
        <v>16</v>
      </c>
      <c r="P776" s="4">
        <f t="shared" ref="P776" si="1268">SUM(J773:J782)</f>
        <v>0</v>
      </c>
    </row>
    <row r="777" spans="1:16" x14ac:dyDescent="0.25">
      <c r="A777" t="s">
        <v>8</v>
      </c>
      <c r="B777">
        <v>-14</v>
      </c>
      <c r="C777">
        <v>1</v>
      </c>
      <c r="D777">
        <v>1</v>
      </c>
      <c r="E777" s="3">
        <f t="shared" si="1260"/>
        <v>1</v>
      </c>
      <c r="F777" s="3">
        <v>0</v>
      </c>
      <c r="G777" s="3">
        <v>0</v>
      </c>
      <c r="H777" s="3">
        <f t="shared" si="1261"/>
        <v>0</v>
      </c>
      <c r="I777" s="1">
        <f t="shared" si="1262"/>
        <v>1</v>
      </c>
      <c r="J777" s="1">
        <v>0</v>
      </c>
      <c r="K777" s="1">
        <v>0</v>
      </c>
      <c r="L777" s="1">
        <v>0</v>
      </c>
      <c r="M777" t="s">
        <v>17</v>
      </c>
      <c r="N777" s="4">
        <f t="shared" ref="N777" si="1269">SUM(G773:G782)</f>
        <v>0</v>
      </c>
      <c r="O777" t="s">
        <v>17</v>
      </c>
      <c r="P777" s="4">
        <f t="shared" ref="P777" si="1270">SUM(K773:K782)</f>
        <v>0</v>
      </c>
    </row>
    <row r="778" spans="1:16" x14ac:dyDescent="0.25">
      <c r="A778" t="s">
        <v>9</v>
      </c>
      <c r="B778">
        <v>-14</v>
      </c>
      <c r="C778">
        <v>1</v>
      </c>
      <c r="D778">
        <v>1</v>
      </c>
      <c r="E778" s="3">
        <f t="shared" si="1260"/>
        <v>1</v>
      </c>
      <c r="F778" s="3">
        <v>0</v>
      </c>
      <c r="G778" s="3">
        <v>0</v>
      </c>
      <c r="H778" s="3">
        <f t="shared" si="1261"/>
        <v>0</v>
      </c>
      <c r="I778" s="1">
        <f t="shared" si="1262"/>
        <v>1</v>
      </c>
      <c r="J778" s="1">
        <v>0</v>
      </c>
      <c r="K778" s="1">
        <v>0</v>
      </c>
      <c r="L778" s="1">
        <v>0</v>
      </c>
      <c r="M778" t="s">
        <v>18</v>
      </c>
      <c r="N778" s="4">
        <f t="shared" ref="N778" si="1271">SUM(H773:H782)</f>
        <v>0</v>
      </c>
      <c r="O778" t="s">
        <v>18</v>
      </c>
      <c r="P778" s="4">
        <f t="shared" ref="P778" si="1272">SUM(L773:L782)</f>
        <v>0</v>
      </c>
    </row>
    <row r="779" spans="1:16" x14ac:dyDescent="0.25">
      <c r="A779" t="s">
        <v>10</v>
      </c>
      <c r="B779">
        <v>-14</v>
      </c>
      <c r="C779">
        <v>1</v>
      </c>
      <c r="D779">
        <v>1</v>
      </c>
      <c r="E779" s="3">
        <f t="shared" si="1260"/>
        <v>1</v>
      </c>
      <c r="F779" s="3">
        <v>0</v>
      </c>
      <c r="G779" s="3">
        <v>0</v>
      </c>
      <c r="H779" s="3">
        <f t="shared" si="1261"/>
        <v>0</v>
      </c>
      <c r="I779" s="1">
        <f t="shared" si="1262"/>
        <v>1</v>
      </c>
      <c r="J779" s="1">
        <v>0</v>
      </c>
      <c r="K779" s="1">
        <v>0</v>
      </c>
      <c r="L779" s="1">
        <v>0</v>
      </c>
      <c r="M779" s="1" t="s">
        <v>21</v>
      </c>
      <c r="N779" s="4">
        <f t="shared" ref="N779" si="1273">SUM(N775:N776)/SUM(N775:N778)</f>
        <v>1</v>
      </c>
      <c r="O779" s="1" t="s">
        <v>21</v>
      </c>
      <c r="P779" s="1">
        <f t="shared" ref="P779" si="1274">SUM(P775:P776)/SUM(P775:P778)</f>
        <v>1</v>
      </c>
    </row>
    <row r="780" spans="1:16" x14ac:dyDescent="0.25">
      <c r="A780" t="s">
        <v>11</v>
      </c>
      <c r="B780">
        <v>-14</v>
      </c>
      <c r="C780">
        <v>1</v>
      </c>
      <c r="D780">
        <v>1</v>
      </c>
      <c r="E780" s="3">
        <f t="shared" si="1260"/>
        <v>1</v>
      </c>
      <c r="F780" s="3">
        <v>0</v>
      </c>
      <c r="G780" s="3">
        <v>0</v>
      </c>
      <c r="H780" s="3">
        <f t="shared" si="1261"/>
        <v>0</v>
      </c>
      <c r="I780" s="1">
        <f t="shared" si="1262"/>
        <v>1</v>
      </c>
      <c r="J780" s="1">
        <v>0</v>
      </c>
      <c r="K780" s="1">
        <v>0</v>
      </c>
      <c r="L780" s="1">
        <v>0</v>
      </c>
      <c r="M780" s="1" t="s">
        <v>22</v>
      </c>
      <c r="N780" s="4">
        <f t="shared" ref="N780" si="1275">2*N775/(2*N775+N777+N778)</f>
        <v>1</v>
      </c>
      <c r="O780" s="1" t="s">
        <v>22</v>
      </c>
      <c r="P780" s="1">
        <f t="shared" ref="P780" si="1276">2*P775/(2*P775+P777+P778)</f>
        <v>1</v>
      </c>
    </row>
    <row r="781" spans="1:16" x14ac:dyDescent="0.25">
      <c r="A781" t="s">
        <v>12</v>
      </c>
      <c r="B781">
        <v>-14</v>
      </c>
      <c r="C781">
        <v>2</v>
      </c>
      <c r="D781">
        <v>1</v>
      </c>
      <c r="E781" s="3">
        <f t="shared" si="1260"/>
        <v>2</v>
      </c>
      <c r="F781" s="3">
        <v>0</v>
      </c>
      <c r="G781" s="3">
        <v>0</v>
      </c>
      <c r="H781" s="3">
        <f t="shared" si="1261"/>
        <v>0</v>
      </c>
      <c r="I781" s="1">
        <f t="shared" si="1262"/>
        <v>1</v>
      </c>
      <c r="J781" s="1">
        <v>0</v>
      </c>
      <c r="K781" s="1">
        <v>0</v>
      </c>
      <c r="L781" s="1">
        <v>0</v>
      </c>
      <c r="M781" s="1" t="s">
        <v>24</v>
      </c>
      <c r="N781" s="4">
        <f t="shared" ref="N781" si="1277">N775/(N775+N778)</f>
        <v>1</v>
      </c>
      <c r="O781" s="1" t="s">
        <v>24</v>
      </c>
      <c r="P781" s="4">
        <f t="shared" ref="P781" si="1278">P775/(P775+P778)</f>
        <v>1</v>
      </c>
    </row>
    <row r="782" spans="1:16" x14ac:dyDescent="0.25">
      <c r="A782" t="s">
        <v>13</v>
      </c>
      <c r="B782">
        <v>-14</v>
      </c>
      <c r="C782">
        <v>1</v>
      </c>
      <c r="D782">
        <v>1</v>
      </c>
      <c r="E782" s="3">
        <f t="shared" si="1260"/>
        <v>1</v>
      </c>
      <c r="F782" s="3">
        <v>0</v>
      </c>
      <c r="G782" s="3">
        <v>0</v>
      </c>
      <c r="H782" s="3">
        <f t="shared" si="1261"/>
        <v>0</v>
      </c>
      <c r="I782" s="1">
        <f t="shared" si="1262"/>
        <v>1</v>
      </c>
      <c r="J782" s="1">
        <v>0</v>
      </c>
      <c r="K782" s="1">
        <v>0</v>
      </c>
      <c r="L782" s="1">
        <v>0</v>
      </c>
    </row>
    <row r="783" spans="1:16" x14ac:dyDescent="0.25">
      <c r="A783" t="s">
        <v>4</v>
      </c>
      <c r="B783">
        <v>-13</v>
      </c>
      <c r="C783">
        <v>1</v>
      </c>
      <c r="D783">
        <v>1</v>
      </c>
      <c r="E783" s="3">
        <f t="shared" si="1260"/>
        <v>1</v>
      </c>
      <c r="F783" s="3">
        <v>0</v>
      </c>
      <c r="G783" s="3">
        <v>0</v>
      </c>
      <c r="H783" s="3">
        <f t="shared" si="1261"/>
        <v>0</v>
      </c>
      <c r="I783" s="1">
        <f t="shared" si="1262"/>
        <v>1</v>
      </c>
      <c r="J783" s="1">
        <v>0</v>
      </c>
      <c r="K783" s="1">
        <v>0</v>
      </c>
      <c r="L783" s="1">
        <v>0</v>
      </c>
      <c r="M783" t="s">
        <v>14</v>
      </c>
      <c r="N783" s="4">
        <f t="shared" ref="N783" si="1279">COUNT(C783:C792)</f>
        <v>10</v>
      </c>
      <c r="O783" t="s">
        <v>23</v>
      </c>
      <c r="P783" s="2">
        <f t="shared" ref="P783" si="1280">B783</f>
        <v>-13</v>
      </c>
    </row>
    <row r="784" spans="1:16" x14ac:dyDescent="0.25">
      <c r="A784" t="s">
        <v>5</v>
      </c>
      <c r="B784">
        <v>-13</v>
      </c>
      <c r="C784">
        <v>1</v>
      </c>
      <c r="D784">
        <v>1</v>
      </c>
      <c r="E784" s="3">
        <f t="shared" si="1260"/>
        <v>1</v>
      </c>
      <c r="F784" s="3">
        <v>0</v>
      </c>
      <c r="G784" s="3">
        <v>0</v>
      </c>
      <c r="H784" s="3">
        <f t="shared" si="1261"/>
        <v>0</v>
      </c>
      <c r="I784" s="1">
        <f t="shared" si="1262"/>
        <v>1</v>
      </c>
      <c r="J784" s="1">
        <v>0</v>
      </c>
      <c r="K784" s="1">
        <v>0</v>
      </c>
      <c r="L784" s="1">
        <v>0</v>
      </c>
      <c r="M784" t="s">
        <v>19</v>
      </c>
      <c r="O784" t="s">
        <v>20</v>
      </c>
    </row>
    <row r="785" spans="1:16" x14ac:dyDescent="0.25">
      <c r="A785" t="s">
        <v>6</v>
      </c>
      <c r="B785">
        <v>-13</v>
      </c>
      <c r="C785">
        <v>1</v>
      </c>
      <c r="D785">
        <v>1</v>
      </c>
      <c r="E785" s="3">
        <f t="shared" si="1260"/>
        <v>1</v>
      </c>
      <c r="F785" s="3">
        <v>0</v>
      </c>
      <c r="G785" s="3">
        <v>0</v>
      </c>
      <c r="H785" s="3">
        <f t="shared" si="1261"/>
        <v>0</v>
      </c>
      <c r="I785" s="1">
        <f t="shared" si="1262"/>
        <v>1</v>
      </c>
      <c r="J785" s="1">
        <v>0</v>
      </c>
      <c r="K785" s="1">
        <v>0</v>
      </c>
      <c r="L785" s="1">
        <v>0</v>
      </c>
      <c r="M785" t="s">
        <v>15</v>
      </c>
      <c r="N785" s="4">
        <f t="shared" ref="N785" si="1281">SUM(E783:E792)</f>
        <v>10</v>
      </c>
      <c r="O785" t="s">
        <v>15</v>
      </c>
      <c r="P785" s="4">
        <f t="shared" ref="P785" si="1282">SUM(I783:I792)</f>
        <v>9</v>
      </c>
    </row>
    <row r="786" spans="1:16" x14ac:dyDescent="0.25">
      <c r="A786" t="s">
        <v>7</v>
      </c>
      <c r="B786">
        <v>-13</v>
      </c>
      <c r="C786">
        <v>1</v>
      </c>
      <c r="D786">
        <v>1</v>
      </c>
      <c r="E786" s="3">
        <f t="shared" si="1260"/>
        <v>1</v>
      </c>
      <c r="F786" s="3">
        <v>0</v>
      </c>
      <c r="G786" s="3">
        <v>0</v>
      </c>
      <c r="H786" s="3">
        <f t="shared" si="1261"/>
        <v>0</v>
      </c>
      <c r="I786" s="1">
        <f t="shared" si="1262"/>
        <v>1</v>
      </c>
      <c r="J786" s="1">
        <v>0</v>
      </c>
      <c r="K786" s="1">
        <v>0</v>
      </c>
      <c r="L786" s="1">
        <v>0</v>
      </c>
      <c r="M786" t="s">
        <v>16</v>
      </c>
      <c r="N786" s="4">
        <f t="shared" ref="N786" si="1283">SUM(F783:F792)</f>
        <v>0</v>
      </c>
      <c r="O786" t="s">
        <v>16</v>
      </c>
      <c r="P786" s="4">
        <f t="shared" ref="P786" si="1284">SUM(J783:J792)</f>
        <v>1</v>
      </c>
    </row>
    <row r="787" spans="1:16" x14ac:dyDescent="0.25">
      <c r="A787" t="s">
        <v>8</v>
      </c>
      <c r="B787">
        <v>-13</v>
      </c>
      <c r="C787">
        <v>1</v>
      </c>
      <c r="D787">
        <v>1</v>
      </c>
      <c r="E787" s="3">
        <f t="shared" si="1260"/>
        <v>1</v>
      </c>
      <c r="F787" s="3">
        <v>0</v>
      </c>
      <c r="G787" s="3">
        <v>0</v>
      </c>
      <c r="H787" s="3">
        <f t="shared" si="1261"/>
        <v>0</v>
      </c>
      <c r="I787" s="1">
        <f t="shared" si="1262"/>
        <v>1</v>
      </c>
      <c r="J787" s="1">
        <v>0</v>
      </c>
      <c r="K787" s="1">
        <v>0</v>
      </c>
      <c r="L787" s="1">
        <v>0</v>
      </c>
      <c r="M787" t="s">
        <v>17</v>
      </c>
      <c r="N787" s="4">
        <f t="shared" ref="N787" si="1285">SUM(G783:G792)</f>
        <v>1</v>
      </c>
      <c r="O787" t="s">
        <v>17</v>
      </c>
      <c r="P787" s="4">
        <f t="shared" ref="P787" si="1286">SUM(K783:K792)</f>
        <v>0</v>
      </c>
    </row>
    <row r="788" spans="1:16" x14ac:dyDescent="0.25">
      <c r="A788" t="s">
        <v>9</v>
      </c>
      <c r="B788">
        <v>-13</v>
      </c>
      <c r="C788">
        <v>1</v>
      </c>
      <c r="D788">
        <v>1</v>
      </c>
      <c r="E788" s="3">
        <f t="shared" si="1260"/>
        <v>1</v>
      </c>
      <c r="F788" s="3">
        <v>0</v>
      </c>
      <c r="G788" s="3">
        <v>0</v>
      </c>
      <c r="H788" s="3">
        <f t="shared" si="1261"/>
        <v>0</v>
      </c>
      <c r="I788" s="1">
        <f t="shared" si="1262"/>
        <v>1</v>
      </c>
      <c r="J788" s="1">
        <v>0</v>
      </c>
      <c r="K788" s="1">
        <v>0</v>
      </c>
      <c r="L788" s="1">
        <v>0</v>
      </c>
      <c r="M788" t="s">
        <v>18</v>
      </c>
      <c r="N788" s="4">
        <f t="shared" ref="N788" si="1287">SUM(H783:H792)</f>
        <v>0</v>
      </c>
      <c r="O788" t="s">
        <v>18</v>
      </c>
      <c r="P788" s="4">
        <f t="shared" ref="P788" si="1288">SUM(L783:L792)</f>
        <v>0</v>
      </c>
    </row>
    <row r="789" spans="1:16" x14ac:dyDescent="0.25">
      <c r="A789" t="s">
        <v>10</v>
      </c>
      <c r="B789">
        <v>-13</v>
      </c>
      <c r="C789">
        <v>1</v>
      </c>
      <c r="D789">
        <v>1</v>
      </c>
      <c r="E789" s="3">
        <f t="shared" si="1260"/>
        <v>1</v>
      </c>
      <c r="F789" s="3">
        <v>0</v>
      </c>
      <c r="G789" s="3">
        <v>0</v>
      </c>
      <c r="H789" s="3">
        <f t="shared" si="1261"/>
        <v>0</v>
      </c>
      <c r="I789" s="1">
        <f t="shared" si="1262"/>
        <v>1</v>
      </c>
      <c r="J789" s="1">
        <v>0</v>
      </c>
      <c r="K789" s="1">
        <v>0</v>
      </c>
      <c r="L789" s="1">
        <v>0</v>
      </c>
      <c r="M789" s="1" t="s">
        <v>21</v>
      </c>
      <c r="N789" s="4">
        <f t="shared" ref="N789" si="1289">SUM(N785:N786)/SUM(N785:N788)</f>
        <v>0.90909090909090906</v>
      </c>
      <c r="O789" s="1" t="s">
        <v>21</v>
      </c>
      <c r="P789" s="1">
        <f t="shared" ref="P789" si="1290">SUM(P785:P786)/SUM(P785:P788)</f>
        <v>1</v>
      </c>
    </row>
    <row r="790" spans="1:16" x14ac:dyDescent="0.25">
      <c r="A790" t="s">
        <v>11</v>
      </c>
      <c r="B790">
        <v>-13</v>
      </c>
      <c r="C790">
        <v>1</v>
      </c>
      <c r="D790">
        <v>0</v>
      </c>
      <c r="E790" s="3">
        <f t="shared" si="1260"/>
        <v>1</v>
      </c>
      <c r="F790" s="3">
        <v>0</v>
      </c>
      <c r="G790" s="3">
        <v>0</v>
      </c>
      <c r="H790" s="3">
        <f t="shared" si="1261"/>
        <v>0</v>
      </c>
      <c r="I790" s="1">
        <f t="shared" si="1262"/>
        <v>0</v>
      </c>
      <c r="J790" s="1">
        <v>0</v>
      </c>
      <c r="K790" s="1">
        <v>0</v>
      </c>
      <c r="L790" s="1">
        <v>0</v>
      </c>
      <c r="M790" s="1" t="s">
        <v>22</v>
      </c>
      <c r="N790" s="4">
        <f t="shared" ref="N790" si="1291">2*N785/(2*N785+N787+N788)</f>
        <v>0.95238095238095233</v>
      </c>
      <c r="O790" s="1" t="s">
        <v>22</v>
      </c>
      <c r="P790" s="1">
        <f t="shared" ref="P790" si="1292">2*P785/(2*P785+P787+P788)</f>
        <v>1</v>
      </c>
    </row>
    <row r="791" spans="1:16" x14ac:dyDescent="0.25">
      <c r="A791" t="s">
        <v>12</v>
      </c>
      <c r="B791">
        <v>-13</v>
      </c>
      <c r="C791">
        <v>2</v>
      </c>
      <c r="D791">
        <v>1</v>
      </c>
      <c r="E791" s="3">
        <v>1</v>
      </c>
      <c r="F791" s="3">
        <v>0</v>
      </c>
      <c r="G791" s="3">
        <v>1</v>
      </c>
      <c r="H791" s="3">
        <f t="shared" si="1261"/>
        <v>0</v>
      </c>
      <c r="I791" s="1">
        <f t="shared" si="1262"/>
        <v>1</v>
      </c>
      <c r="J791" s="1">
        <v>1</v>
      </c>
      <c r="K791" s="1">
        <v>0</v>
      </c>
      <c r="L791" s="1">
        <v>0</v>
      </c>
      <c r="M791" s="1" t="s">
        <v>24</v>
      </c>
      <c r="N791" s="4">
        <f t="shared" ref="N791" si="1293">N785/(N785+N788)</f>
        <v>1</v>
      </c>
      <c r="O791" s="1" t="s">
        <v>24</v>
      </c>
      <c r="P791" s="4">
        <f t="shared" ref="P791" si="1294">P785/(P785+P788)</f>
        <v>1</v>
      </c>
    </row>
    <row r="792" spans="1:16" x14ac:dyDescent="0.25">
      <c r="A792" t="s">
        <v>13</v>
      </c>
      <c r="B792">
        <v>-13</v>
      </c>
      <c r="C792">
        <v>1</v>
      </c>
      <c r="D792">
        <v>1</v>
      </c>
      <c r="E792" s="3">
        <f t="shared" si="1260"/>
        <v>1</v>
      </c>
      <c r="F792" s="3">
        <v>0</v>
      </c>
      <c r="G792" s="3">
        <v>0</v>
      </c>
      <c r="H792" s="3">
        <f t="shared" si="1261"/>
        <v>0</v>
      </c>
      <c r="I792" s="1">
        <f t="shared" si="1262"/>
        <v>1</v>
      </c>
      <c r="J792" s="1">
        <v>0</v>
      </c>
      <c r="K792" s="1">
        <v>0</v>
      </c>
      <c r="L792" s="1">
        <v>0</v>
      </c>
    </row>
    <row r="793" spans="1:16" x14ac:dyDescent="0.25">
      <c r="A793" t="s">
        <v>4</v>
      </c>
      <c r="B793">
        <v>-12</v>
      </c>
      <c r="C793">
        <v>1</v>
      </c>
      <c r="D793">
        <v>1</v>
      </c>
      <c r="E793" s="3">
        <f t="shared" si="1260"/>
        <v>1</v>
      </c>
      <c r="F793" s="3">
        <v>0</v>
      </c>
      <c r="G793" s="3">
        <v>0</v>
      </c>
      <c r="H793" s="3">
        <f t="shared" si="1261"/>
        <v>0</v>
      </c>
      <c r="I793" s="1">
        <f t="shared" si="1262"/>
        <v>1</v>
      </c>
      <c r="J793" s="1">
        <v>0</v>
      </c>
      <c r="K793" s="1">
        <v>0</v>
      </c>
      <c r="L793" s="1">
        <v>0</v>
      </c>
      <c r="M793" t="s">
        <v>14</v>
      </c>
      <c r="N793" s="4">
        <f t="shared" ref="N793" si="1295">COUNT(C793:C802)</f>
        <v>10</v>
      </c>
      <c r="O793" t="s">
        <v>23</v>
      </c>
      <c r="P793" s="2">
        <f t="shared" ref="P793" si="1296">B793</f>
        <v>-12</v>
      </c>
    </row>
    <row r="794" spans="1:16" x14ac:dyDescent="0.25">
      <c r="A794" t="s">
        <v>5</v>
      </c>
      <c r="B794">
        <v>-12</v>
      </c>
      <c r="C794">
        <v>1</v>
      </c>
      <c r="D794">
        <v>1</v>
      </c>
      <c r="E794" s="3">
        <f t="shared" si="1260"/>
        <v>1</v>
      </c>
      <c r="F794" s="3">
        <v>0</v>
      </c>
      <c r="G794" s="3">
        <v>0</v>
      </c>
      <c r="H794" s="3">
        <f t="shared" si="1261"/>
        <v>0</v>
      </c>
      <c r="I794" s="1">
        <f t="shared" si="1262"/>
        <v>1</v>
      </c>
      <c r="J794" s="1">
        <v>0</v>
      </c>
      <c r="K794" s="1">
        <v>0</v>
      </c>
      <c r="L794" s="1">
        <v>0</v>
      </c>
      <c r="M794" t="s">
        <v>19</v>
      </c>
      <c r="O794" t="s">
        <v>20</v>
      </c>
    </row>
    <row r="795" spans="1:16" x14ac:dyDescent="0.25">
      <c r="A795" t="s">
        <v>6</v>
      </c>
      <c r="B795">
        <v>-12</v>
      </c>
      <c r="C795">
        <v>1</v>
      </c>
      <c r="D795">
        <v>1</v>
      </c>
      <c r="E795" s="3">
        <f t="shared" si="1260"/>
        <v>1</v>
      </c>
      <c r="F795" s="3">
        <v>0</v>
      </c>
      <c r="G795" s="3">
        <v>0</v>
      </c>
      <c r="H795" s="3">
        <f t="shared" si="1261"/>
        <v>0</v>
      </c>
      <c r="I795" s="1">
        <f t="shared" si="1262"/>
        <v>1</v>
      </c>
      <c r="J795" s="1">
        <v>0</v>
      </c>
      <c r="K795" s="1">
        <v>0</v>
      </c>
      <c r="L795" s="1">
        <v>0</v>
      </c>
      <c r="M795" t="s">
        <v>15</v>
      </c>
      <c r="N795" s="4">
        <f t="shared" ref="N795" si="1297">SUM(E793:E802)</f>
        <v>10</v>
      </c>
      <c r="O795" t="s">
        <v>15</v>
      </c>
      <c r="P795" s="4">
        <f t="shared" ref="P795" si="1298">SUM(I793:I802)</f>
        <v>9</v>
      </c>
    </row>
    <row r="796" spans="1:16" x14ac:dyDescent="0.25">
      <c r="A796" t="s">
        <v>7</v>
      </c>
      <c r="B796">
        <v>-12</v>
      </c>
      <c r="C796">
        <v>1</v>
      </c>
      <c r="D796">
        <v>1</v>
      </c>
      <c r="E796" s="3">
        <f t="shared" si="1260"/>
        <v>1</v>
      </c>
      <c r="F796" s="3">
        <v>0</v>
      </c>
      <c r="G796" s="3">
        <v>0</v>
      </c>
      <c r="H796" s="3">
        <f t="shared" si="1261"/>
        <v>0</v>
      </c>
      <c r="I796" s="1">
        <f t="shared" si="1262"/>
        <v>1</v>
      </c>
      <c r="J796" s="1">
        <v>0</v>
      </c>
      <c r="K796" s="1">
        <v>0</v>
      </c>
      <c r="L796" s="1">
        <v>0</v>
      </c>
      <c r="M796" t="s">
        <v>16</v>
      </c>
      <c r="N796" s="4">
        <f t="shared" ref="N796" si="1299">SUM(F793:F802)</f>
        <v>0</v>
      </c>
      <c r="O796" t="s">
        <v>16</v>
      </c>
      <c r="P796" s="4">
        <f t="shared" ref="P796" si="1300">SUM(J793:J802)</f>
        <v>1</v>
      </c>
    </row>
    <row r="797" spans="1:16" x14ac:dyDescent="0.25">
      <c r="A797" t="s">
        <v>8</v>
      </c>
      <c r="B797">
        <v>-12</v>
      </c>
      <c r="C797">
        <v>1</v>
      </c>
      <c r="D797">
        <v>1</v>
      </c>
      <c r="E797" s="3">
        <f t="shared" si="1260"/>
        <v>1</v>
      </c>
      <c r="F797" s="3">
        <v>0</v>
      </c>
      <c r="G797" s="3">
        <v>0</v>
      </c>
      <c r="H797" s="3">
        <f t="shared" si="1261"/>
        <v>0</v>
      </c>
      <c r="I797" s="1">
        <f t="shared" si="1262"/>
        <v>1</v>
      </c>
      <c r="J797" s="1">
        <v>0</v>
      </c>
      <c r="K797" s="1">
        <v>0</v>
      </c>
      <c r="L797" s="1">
        <v>0</v>
      </c>
      <c r="M797" t="s">
        <v>17</v>
      </c>
      <c r="N797" s="4">
        <f t="shared" ref="N797" si="1301">SUM(G793:G802)</f>
        <v>1</v>
      </c>
      <c r="O797" t="s">
        <v>17</v>
      </c>
      <c r="P797" s="4">
        <f t="shared" ref="P797" si="1302">SUM(K793:K802)</f>
        <v>0</v>
      </c>
    </row>
    <row r="798" spans="1:16" x14ac:dyDescent="0.25">
      <c r="A798" t="s">
        <v>9</v>
      </c>
      <c r="B798">
        <v>-12</v>
      </c>
      <c r="C798">
        <v>1</v>
      </c>
      <c r="D798">
        <v>1</v>
      </c>
      <c r="E798" s="3">
        <f t="shared" si="1260"/>
        <v>1</v>
      </c>
      <c r="F798" s="3">
        <v>0</v>
      </c>
      <c r="G798" s="3">
        <v>0</v>
      </c>
      <c r="H798" s="3">
        <f t="shared" si="1261"/>
        <v>0</v>
      </c>
      <c r="I798" s="1">
        <f t="shared" si="1262"/>
        <v>1</v>
      </c>
      <c r="J798" s="1">
        <v>0</v>
      </c>
      <c r="K798" s="1">
        <v>0</v>
      </c>
      <c r="L798" s="1">
        <v>0</v>
      </c>
      <c r="M798" t="s">
        <v>18</v>
      </c>
      <c r="N798" s="4">
        <f t="shared" ref="N798" si="1303">SUM(H793:H802)</f>
        <v>0</v>
      </c>
      <c r="O798" t="s">
        <v>18</v>
      </c>
      <c r="P798" s="4">
        <f t="shared" ref="P798" si="1304">SUM(L793:L802)</f>
        <v>0</v>
      </c>
    </row>
    <row r="799" spans="1:16" x14ac:dyDescent="0.25">
      <c r="A799" t="s">
        <v>10</v>
      </c>
      <c r="B799">
        <v>-12</v>
      </c>
      <c r="C799">
        <v>1</v>
      </c>
      <c r="D799">
        <v>1</v>
      </c>
      <c r="E799" s="3">
        <f t="shared" si="1260"/>
        <v>1</v>
      </c>
      <c r="F799" s="3">
        <v>0</v>
      </c>
      <c r="G799" s="3">
        <v>0</v>
      </c>
      <c r="H799" s="3">
        <f t="shared" si="1261"/>
        <v>0</v>
      </c>
      <c r="I799" s="1">
        <f t="shared" si="1262"/>
        <v>1</v>
      </c>
      <c r="J799" s="1">
        <v>0</v>
      </c>
      <c r="K799" s="1">
        <v>0</v>
      </c>
      <c r="L799" s="1">
        <v>0</v>
      </c>
      <c r="M799" s="1" t="s">
        <v>21</v>
      </c>
      <c r="N799" s="4">
        <f t="shared" ref="N799" si="1305">SUM(N795:N796)/SUM(N795:N798)</f>
        <v>0.90909090909090906</v>
      </c>
      <c r="O799" s="1" t="s">
        <v>21</v>
      </c>
      <c r="P799" s="1">
        <f t="shared" ref="P799" si="1306">SUM(P795:P796)/SUM(P795:P798)</f>
        <v>1</v>
      </c>
    </row>
    <row r="800" spans="1:16" x14ac:dyDescent="0.25">
      <c r="A800" t="s">
        <v>11</v>
      </c>
      <c r="B800">
        <v>-12</v>
      </c>
      <c r="C800">
        <v>1</v>
      </c>
      <c r="D800">
        <v>0</v>
      </c>
      <c r="E800" s="3">
        <f t="shared" si="1260"/>
        <v>1</v>
      </c>
      <c r="F800" s="3">
        <v>0</v>
      </c>
      <c r="G800" s="3">
        <v>0</v>
      </c>
      <c r="H800" s="3">
        <f t="shared" si="1261"/>
        <v>0</v>
      </c>
      <c r="I800" s="1">
        <f t="shared" si="1262"/>
        <v>0</v>
      </c>
      <c r="J800" s="1">
        <v>0</v>
      </c>
      <c r="K800" s="1">
        <v>0</v>
      </c>
      <c r="L800" s="1">
        <v>0</v>
      </c>
      <c r="M800" s="1" t="s">
        <v>22</v>
      </c>
      <c r="N800" s="4">
        <f t="shared" ref="N800" si="1307">2*N795/(2*N795+N797+N798)</f>
        <v>0.95238095238095233</v>
      </c>
      <c r="O800" s="1" t="s">
        <v>22</v>
      </c>
      <c r="P800" s="1">
        <f t="shared" ref="P800" si="1308">2*P795/(2*P795+P797+P798)</f>
        <v>1</v>
      </c>
    </row>
    <row r="801" spans="1:16" x14ac:dyDescent="0.25">
      <c r="A801" t="s">
        <v>12</v>
      </c>
      <c r="B801">
        <v>-12</v>
      </c>
      <c r="C801">
        <v>2</v>
      </c>
      <c r="D801">
        <v>1</v>
      </c>
      <c r="E801" s="3">
        <v>1</v>
      </c>
      <c r="F801" s="3">
        <v>0</v>
      </c>
      <c r="G801" s="3">
        <v>1</v>
      </c>
      <c r="H801" s="3">
        <f t="shared" si="1261"/>
        <v>0</v>
      </c>
      <c r="I801" s="1">
        <f t="shared" si="1262"/>
        <v>1</v>
      </c>
      <c r="J801" s="1">
        <v>1</v>
      </c>
      <c r="K801" s="1">
        <v>0</v>
      </c>
      <c r="L801" s="1">
        <v>0</v>
      </c>
      <c r="M801" s="1" t="s">
        <v>24</v>
      </c>
      <c r="N801" s="4">
        <f t="shared" ref="N801" si="1309">N795/(N795+N798)</f>
        <v>1</v>
      </c>
      <c r="O801" s="1" t="s">
        <v>24</v>
      </c>
      <c r="P801" s="4">
        <f t="shared" ref="P801" si="1310">P795/(P795+P798)</f>
        <v>1</v>
      </c>
    </row>
    <row r="802" spans="1:16" x14ac:dyDescent="0.25">
      <c r="A802" t="s">
        <v>13</v>
      </c>
      <c r="B802">
        <v>-12</v>
      </c>
      <c r="C802">
        <v>1</v>
      </c>
      <c r="D802">
        <v>1</v>
      </c>
      <c r="E802" s="3">
        <f t="shared" si="1260"/>
        <v>1</v>
      </c>
      <c r="F802" s="3">
        <v>0</v>
      </c>
      <c r="G802" s="3">
        <v>0</v>
      </c>
      <c r="H802" s="3">
        <f t="shared" si="1261"/>
        <v>0</v>
      </c>
      <c r="I802" s="1">
        <f t="shared" si="1262"/>
        <v>1</v>
      </c>
      <c r="J802" s="1">
        <v>0</v>
      </c>
      <c r="K802" s="1">
        <v>0</v>
      </c>
      <c r="L802" s="1">
        <v>0</v>
      </c>
    </row>
    <row r="803" spans="1:16" x14ac:dyDescent="0.25">
      <c r="A803" t="s">
        <v>4</v>
      </c>
      <c r="B803">
        <v>-11</v>
      </c>
      <c r="C803">
        <v>1</v>
      </c>
      <c r="D803">
        <v>1</v>
      </c>
      <c r="E803" s="3">
        <f t="shared" si="1260"/>
        <v>1</v>
      </c>
      <c r="F803" s="3">
        <v>0</v>
      </c>
      <c r="G803" s="3">
        <v>0</v>
      </c>
      <c r="H803" s="3">
        <f t="shared" si="1261"/>
        <v>0</v>
      </c>
      <c r="I803" s="1">
        <f t="shared" si="1262"/>
        <v>1</v>
      </c>
      <c r="J803" s="1">
        <v>0</v>
      </c>
      <c r="K803" s="1">
        <v>0</v>
      </c>
      <c r="L803" s="1">
        <v>0</v>
      </c>
      <c r="M803" t="s">
        <v>14</v>
      </c>
      <c r="N803" s="4">
        <f t="shared" ref="N803" si="1311">COUNT(C803:C812)</f>
        <v>10</v>
      </c>
      <c r="O803" t="s">
        <v>23</v>
      </c>
      <c r="P803" s="2">
        <f t="shared" ref="P803" si="1312">B803</f>
        <v>-11</v>
      </c>
    </row>
    <row r="804" spans="1:16" x14ac:dyDescent="0.25">
      <c r="A804" t="s">
        <v>5</v>
      </c>
      <c r="B804">
        <v>-11</v>
      </c>
      <c r="C804">
        <v>1</v>
      </c>
      <c r="D804">
        <v>1</v>
      </c>
      <c r="E804" s="3">
        <f t="shared" si="1260"/>
        <v>1</v>
      </c>
      <c r="F804" s="3">
        <v>0</v>
      </c>
      <c r="G804" s="3">
        <v>0</v>
      </c>
      <c r="H804" s="3">
        <f t="shared" si="1261"/>
        <v>0</v>
      </c>
      <c r="I804" s="1">
        <f t="shared" si="1262"/>
        <v>1</v>
      </c>
      <c r="J804" s="1">
        <v>0</v>
      </c>
      <c r="K804" s="1">
        <v>0</v>
      </c>
      <c r="L804" s="1">
        <v>0</v>
      </c>
      <c r="M804" t="s">
        <v>19</v>
      </c>
      <c r="O804" t="s">
        <v>20</v>
      </c>
    </row>
    <row r="805" spans="1:16" x14ac:dyDescent="0.25">
      <c r="A805" t="s">
        <v>6</v>
      </c>
      <c r="B805">
        <v>-11</v>
      </c>
      <c r="C805">
        <v>1</v>
      </c>
      <c r="D805">
        <v>1</v>
      </c>
      <c r="E805" s="3">
        <f t="shared" si="1260"/>
        <v>1</v>
      </c>
      <c r="F805" s="3">
        <v>0</v>
      </c>
      <c r="G805" s="3">
        <v>0</v>
      </c>
      <c r="H805" s="3">
        <f t="shared" si="1261"/>
        <v>0</v>
      </c>
      <c r="I805" s="1">
        <f t="shared" si="1262"/>
        <v>1</v>
      </c>
      <c r="J805" s="1">
        <v>0</v>
      </c>
      <c r="K805" s="1">
        <v>0</v>
      </c>
      <c r="L805" s="1">
        <v>0</v>
      </c>
      <c r="M805" t="s">
        <v>15</v>
      </c>
      <c r="N805" s="4">
        <f t="shared" ref="N805" si="1313">SUM(E803:E812)</f>
        <v>10</v>
      </c>
      <c r="O805" t="s">
        <v>15</v>
      </c>
      <c r="P805" s="4">
        <f t="shared" ref="P805" si="1314">SUM(I803:I812)</f>
        <v>10</v>
      </c>
    </row>
    <row r="806" spans="1:16" x14ac:dyDescent="0.25">
      <c r="A806" t="s">
        <v>7</v>
      </c>
      <c r="B806">
        <v>-11</v>
      </c>
      <c r="C806">
        <v>1</v>
      </c>
      <c r="D806">
        <v>1</v>
      </c>
      <c r="E806" s="3">
        <f t="shared" si="1260"/>
        <v>1</v>
      </c>
      <c r="F806" s="3">
        <v>0</v>
      </c>
      <c r="G806" s="3">
        <v>0</v>
      </c>
      <c r="H806" s="3">
        <f t="shared" si="1261"/>
        <v>0</v>
      </c>
      <c r="I806" s="1">
        <f t="shared" si="1262"/>
        <v>1</v>
      </c>
      <c r="J806" s="1">
        <v>0</v>
      </c>
      <c r="K806" s="1">
        <v>0</v>
      </c>
      <c r="L806" s="1">
        <v>0</v>
      </c>
      <c r="M806" t="s">
        <v>16</v>
      </c>
      <c r="N806" s="4">
        <f t="shared" ref="N806" si="1315">SUM(F803:F812)</f>
        <v>0</v>
      </c>
      <c r="O806" t="s">
        <v>16</v>
      </c>
      <c r="P806" s="4">
        <f t="shared" ref="P806" si="1316">SUM(J803:J812)</f>
        <v>1</v>
      </c>
    </row>
    <row r="807" spans="1:16" x14ac:dyDescent="0.25">
      <c r="A807" t="s">
        <v>8</v>
      </c>
      <c r="B807">
        <v>-11</v>
      </c>
      <c r="C807">
        <v>1</v>
      </c>
      <c r="D807">
        <v>1</v>
      </c>
      <c r="E807" s="3">
        <f t="shared" si="1260"/>
        <v>1</v>
      </c>
      <c r="F807" s="3">
        <v>0</v>
      </c>
      <c r="G807" s="3">
        <v>0</v>
      </c>
      <c r="H807" s="3">
        <f t="shared" si="1261"/>
        <v>0</v>
      </c>
      <c r="I807" s="1">
        <f t="shared" si="1262"/>
        <v>1</v>
      </c>
      <c r="J807" s="1">
        <v>0</v>
      </c>
      <c r="K807" s="1">
        <v>0</v>
      </c>
      <c r="L807" s="1">
        <v>0</v>
      </c>
      <c r="M807" t="s">
        <v>17</v>
      </c>
      <c r="N807" s="4">
        <f t="shared" ref="N807" si="1317">SUM(G803:G812)</f>
        <v>1</v>
      </c>
      <c r="O807" t="s">
        <v>17</v>
      </c>
      <c r="P807" s="4">
        <f t="shared" ref="P807" si="1318">SUM(K803:K812)</f>
        <v>0</v>
      </c>
    </row>
    <row r="808" spans="1:16" x14ac:dyDescent="0.25">
      <c r="A808" t="s">
        <v>9</v>
      </c>
      <c r="B808">
        <v>-11</v>
      </c>
      <c r="C808">
        <v>1</v>
      </c>
      <c r="D808">
        <v>1</v>
      </c>
      <c r="E808" s="3">
        <f t="shared" si="1260"/>
        <v>1</v>
      </c>
      <c r="F808" s="3">
        <v>0</v>
      </c>
      <c r="G808" s="3">
        <v>0</v>
      </c>
      <c r="H808" s="3">
        <f t="shared" si="1261"/>
        <v>0</v>
      </c>
      <c r="I808" s="1">
        <f t="shared" si="1262"/>
        <v>1</v>
      </c>
      <c r="J808" s="1">
        <v>0</v>
      </c>
      <c r="K808" s="1">
        <v>0</v>
      </c>
      <c r="L808" s="1">
        <v>0</v>
      </c>
      <c r="M808" t="s">
        <v>18</v>
      </c>
      <c r="N808" s="4">
        <f t="shared" ref="N808" si="1319">SUM(H803:H812)</f>
        <v>0</v>
      </c>
      <c r="O808" t="s">
        <v>18</v>
      </c>
      <c r="P808" s="4">
        <f t="shared" ref="P808" si="1320">SUM(L803:L812)</f>
        <v>0</v>
      </c>
    </row>
    <row r="809" spans="1:16" x14ac:dyDescent="0.25">
      <c r="A809" t="s">
        <v>10</v>
      </c>
      <c r="B809">
        <v>-11</v>
      </c>
      <c r="C809">
        <v>1</v>
      </c>
      <c r="D809">
        <v>1</v>
      </c>
      <c r="E809" s="3">
        <f t="shared" si="1260"/>
        <v>1</v>
      </c>
      <c r="F809" s="3">
        <v>0</v>
      </c>
      <c r="G809" s="3">
        <v>0</v>
      </c>
      <c r="H809" s="3">
        <f t="shared" si="1261"/>
        <v>0</v>
      </c>
      <c r="I809" s="1">
        <f t="shared" si="1262"/>
        <v>1</v>
      </c>
      <c r="J809" s="1">
        <v>0</v>
      </c>
      <c r="K809" s="1">
        <v>0</v>
      </c>
      <c r="L809" s="1">
        <v>0</v>
      </c>
      <c r="M809" s="1" t="s">
        <v>21</v>
      </c>
      <c r="N809" s="4">
        <f t="shared" ref="N809" si="1321">SUM(N805:N806)/SUM(N805:N808)</f>
        <v>0.90909090909090906</v>
      </c>
      <c r="O809" s="1" t="s">
        <v>21</v>
      </c>
      <c r="P809" s="1">
        <f t="shared" ref="P809" si="1322">SUM(P805:P806)/SUM(P805:P808)</f>
        <v>1</v>
      </c>
    </row>
    <row r="810" spans="1:16" x14ac:dyDescent="0.25">
      <c r="A810" t="s">
        <v>11</v>
      </c>
      <c r="B810">
        <v>-11</v>
      </c>
      <c r="C810">
        <v>1</v>
      </c>
      <c r="D810">
        <v>1</v>
      </c>
      <c r="E810" s="3">
        <f t="shared" si="1260"/>
        <v>1</v>
      </c>
      <c r="F810" s="3">
        <v>0</v>
      </c>
      <c r="G810" s="3">
        <v>0</v>
      </c>
      <c r="H810" s="3">
        <f t="shared" si="1261"/>
        <v>0</v>
      </c>
      <c r="I810" s="1">
        <f t="shared" si="1262"/>
        <v>1</v>
      </c>
      <c r="J810" s="1">
        <v>0</v>
      </c>
      <c r="K810" s="1">
        <v>0</v>
      </c>
      <c r="L810" s="1">
        <v>0</v>
      </c>
      <c r="M810" s="1" t="s">
        <v>22</v>
      </c>
      <c r="N810" s="4">
        <f t="shared" ref="N810" si="1323">2*N805/(2*N805+N807+N808)</f>
        <v>0.95238095238095233</v>
      </c>
      <c r="O810" s="1" t="s">
        <v>22</v>
      </c>
      <c r="P810" s="1">
        <f t="shared" ref="P810" si="1324">2*P805/(2*P805+P807+P808)</f>
        <v>1</v>
      </c>
    </row>
    <row r="811" spans="1:16" x14ac:dyDescent="0.25">
      <c r="A811" t="s">
        <v>12</v>
      </c>
      <c r="B811">
        <v>-11</v>
      </c>
      <c r="C811">
        <v>2</v>
      </c>
      <c r="D811">
        <v>1</v>
      </c>
      <c r="E811" s="3">
        <v>1</v>
      </c>
      <c r="F811" s="3">
        <v>0</v>
      </c>
      <c r="G811" s="3">
        <v>1</v>
      </c>
      <c r="H811" s="3">
        <f t="shared" si="1261"/>
        <v>0</v>
      </c>
      <c r="I811" s="1">
        <f t="shared" si="1262"/>
        <v>1</v>
      </c>
      <c r="J811" s="1">
        <v>1</v>
      </c>
      <c r="K811" s="1">
        <v>0</v>
      </c>
      <c r="L811" s="1">
        <v>0</v>
      </c>
      <c r="M811" s="1" t="s">
        <v>24</v>
      </c>
      <c r="N811" s="4">
        <f t="shared" ref="N811" si="1325">N805/(N805+N808)</f>
        <v>1</v>
      </c>
      <c r="O811" s="1" t="s">
        <v>24</v>
      </c>
      <c r="P811" s="4">
        <f t="shared" ref="P811" si="1326">P805/(P805+P808)</f>
        <v>1</v>
      </c>
    </row>
    <row r="812" spans="1:16" x14ac:dyDescent="0.25">
      <c r="A812" t="s">
        <v>13</v>
      </c>
      <c r="B812">
        <v>-11</v>
      </c>
      <c r="C812">
        <v>1</v>
      </c>
      <c r="D812">
        <v>1</v>
      </c>
      <c r="E812" s="3">
        <f t="shared" si="1260"/>
        <v>1</v>
      </c>
      <c r="F812" s="3">
        <v>0</v>
      </c>
      <c r="G812" s="3">
        <v>0</v>
      </c>
      <c r="H812" s="3">
        <f t="shared" si="1261"/>
        <v>0</v>
      </c>
      <c r="I812" s="1">
        <f t="shared" si="1262"/>
        <v>1</v>
      </c>
      <c r="J812" s="1">
        <v>0</v>
      </c>
      <c r="K812" s="1">
        <v>0</v>
      </c>
      <c r="L812" s="1">
        <v>0</v>
      </c>
    </row>
    <row r="813" spans="1:16" x14ac:dyDescent="0.25">
      <c r="A813" t="s">
        <v>4</v>
      </c>
      <c r="B813">
        <v>-10</v>
      </c>
      <c r="C813">
        <v>1</v>
      </c>
      <c r="D813">
        <v>1</v>
      </c>
      <c r="E813" s="3">
        <f t="shared" si="1260"/>
        <v>1</v>
      </c>
      <c r="F813" s="3">
        <v>0</v>
      </c>
      <c r="G813" s="3">
        <v>0</v>
      </c>
      <c r="H813" s="3">
        <f t="shared" si="1261"/>
        <v>0</v>
      </c>
      <c r="I813" s="1">
        <f t="shared" si="1262"/>
        <v>1</v>
      </c>
      <c r="J813" s="1">
        <v>0</v>
      </c>
      <c r="K813" s="1">
        <v>0</v>
      </c>
      <c r="L813" s="1">
        <v>0</v>
      </c>
      <c r="M813" t="s">
        <v>14</v>
      </c>
      <c r="N813" s="4">
        <f t="shared" ref="N813" si="1327">COUNT(C813:C822)</f>
        <v>10</v>
      </c>
      <c r="O813" t="s">
        <v>23</v>
      </c>
      <c r="P813" s="2">
        <f t="shared" ref="P813" si="1328">B813</f>
        <v>-10</v>
      </c>
    </row>
    <row r="814" spans="1:16" x14ac:dyDescent="0.25">
      <c r="A814" t="s">
        <v>5</v>
      </c>
      <c r="B814">
        <v>-10</v>
      </c>
      <c r="C814">
        <v>1</v>
      </c>
      <c r="D814">
        <v>1</v>
      </c>
      <c r="E814" s="3">
        <f t="shared" si="1260"/>
        <v>1</v>
      </c>
      <c r="F814" s="3">
        <v>0</v>
      </c>
      <c r="G814" s="3">
        <v>0</v>
      </c>
      <c r="H814" s="3">
        <f t="shared" si="1261"/>
        <v>0</v>
      </c>
      <c r="I814" s="1">
        <f t="shared" si="1262"/>
        <v>1</v>
      </c>
      <c r="J814" s="1">
        <v>0</v>
      </c>
      <c r="K814" s="1">
        <v>0</v>
      </c>
      <c r="L814" s="1">
        <v>0</v>
      </c>
      <c r="M814" t="s">
        <v>19</v>
      </c>
      <c r="O814" t="s">
        <v>20</v>
      </c>
    </row>
    <row r="815" spans="1:16" x14ac:dyDescent="0.25">
      <c r="A815" t="s">
        <v>6</v>
      </c>
      <c r="B815">
        <v>-10</v>
      </c>
      <c r="C815">
        <v>1</v>
      </c>
      <c r="D815">
        <v>1</v>
      </c>
      <c r="E815" s="3">
        <f t="shared" si="1260"/>
        <v>1</v>
      </c>
      <c r="F815" s="3">
        <v>0</v>
      </c>
      <c r="G815" s="3">
        <v>0</v>
      </c>
      <c r="H815" s="3">
        <f t="shared" si="1261"/>
        <v>0</v>
      </c>
      <c r="I815" s="1">
        <f t="shared" si="1262"/>
        <v>1</v>
      </c>
      <c r="J815" s="1">
        <v>0</v>
      </c>
      <c r="K815" s="1">
        <v>0</v>
      </c>
      <c r="L815" s="1">
        <v>0</v>
      </c>
      <c r="M815" t="s">
        <v>15</v>
      </c>
      <c r="N815" s="4">
        <f t="shared" ref="N815" si="1329">SUM(E813:E822)</f>
        <v>10</v>
      </c>
      <c r="O815" t="s">
        <v>15</v>
      </c>
      <c r="P815" s="4">
        <f t="shared" ref="P815" si="1330">SUM(I813:I822)</f>
        <v>10</v>
      </c>
    </row>
    <row r="816" spans="1:16" x14ac:dyDescent="0.25">
      <c r="A816" t="s">
        <v>7</v>
      </c>
      <c r="B816">
        <v>-10</v>
      </c>
      <c r="C816">
        <v>1</v>
      </c>
      <c r="D816">
        <v>1</v>
      </c>
      <c r="E816" s="3">
        <f t="shared" si="1260"/>
        <v>1</v>
      </c>
      <c r="F816" s="3">
        <v>0</v>
      </c>
      <c r="G816" s="3">
        <v>0</v>
      </c>
      <c r="H816" s="3">
        <f t="shared" si="1261"/>
        <v>0</v>
      </c>
      <c r="I816" s="1">
        <f t="shared" si="1262"/>
        <v>1</v>
      </c>
      <c r="J816" s="1">
        <v>0</v>
      </c>
      <c r="K816" s="1">
        <v>0</v>
      </c>
      <c r="L816" s="1">
        <v>0</v>
      </c>
      <c r="M816" t="s">
        <v>16</v>
      </c>
      <c r="N816" s="4">
        <f t="shared" ref="N816" si="1331">SUM(F813:F822)</f>
        <v>0</v>
      </c>
      <c r="O816" t="s">
        <v>16</v>
      </c>
      <c r="P816" s="4">
        <f t="shared" ref="P816" si="1332">SUM(J813:J822)</f>
        <v>1</v>
      </c>
    </row>
    <row r="817" spans="1:16" x14ac:dyDescent="0.25">
      <c r="A817" t="s">
        <v>8</v>
      </c>
      <c r="B817">
        <v>-10</v>
      </c>
      <c r="C817">
        <v>1</v>
      </c>
      <c r="D817">
        <v>1</v>
      </c>
      <c r="E817" s="3">
        <f t="shared" si="1260"/>
        <v>1</v>
      </c>
      <c r="F817" s="3">
        <v>0</v>
      </c>
      <c r="G817" s="3">
        <v>0</v>
      </c>
      <c r="H817" s="3">
        <f t="shared" si="1261"/>
        <v>0</v>
      </c>
      <c r="I817" s="1">
        <f t="shared" si="1262"/>
        <v>1</v>
      </c>
      <c r="J817" s="1">
        <v>0</v>
      </c>
      <c r="K817" s="1">
        <v>0</v>
      </c>
      <c r="L817" s="1">
        <v>0</v>
      </c>
      <c r="M817" t="s">
        <v>17</v>
      </c>
      <c r="N817" s="4">
        <f t="shared" ref="N817" si="1333">SUM(G813:G822)</f>
        <v>1</v>
      </c>
      <c r="O817" t="s">
        <v>17</v>
      </c>
      <c r="P817" s="4">
        <f t="shared" ref="P817" si="1334">SUM(K813:K822)</f>
        <v>0</v>
      </c>
    </row>
    <row r="818" spans="1:16" x14ac:dyDescent="0.25">
      <c r="A818" t="s">
        <v>9</v>
      </c>
      <c r="B818">
        <v>-10</v>
      </c>
      <c r="C818">
        <v>1</v>
      </c>
      <c r="D818">
        <v>1</v>
      </c>
      <c r="E818" s="3">
        <f t="shared" si="1260"/>
        <v>1</v>
      </c>
      <c r="F818" s="3">
        <v>0</v>
      </c>
      <c r="G818" s="3">
        <v>0</v>
      </c>
      <c r="H818" s="3">
        <f t="shared" si="1261"/>
        <v>0</v>
      </c>
      <c r="I818" s="1">
        <f t="shared" si="1262"/>
        <v>1</v>
      </c>
      <c r="J818" s="1">
        <v>0</v>
      </c>
      <c r="K818" s="1">
        <v>0</v>
      </c>
      <c r="L818" s="1">
        <v>0</v>
      </c>
      <c r="M818" t="s">
        <v>18</v>
      </c>
      <c r="N818" s="4">
        <f t="shared" ref="N818" si="1335">SUM(H813:H822)</f>
        <v>0</v>
      </c>
      <c r="O818" t="s">
        <v>18</v>
      </c>
      <c r="P818" s="4">
        <f t="shared" ref="P818" si="1336">SUM(L813:L822)</f>
        <v>0</v>
      </c>
    </row>
    <row r="819" spans="1:16" x14ac:dyDescent="0.25">
      <c r="A819" t="s">
        <v>10</v>
      </c>
      <c r="B819">
        <v>-10</v>
      </c>
      <c r="C819">
        <v>1</v>
      </c>
      <c r="D819">
        <v>1</v>
      </c>
      <c r="E819" s="3">
        <f t="shared" si="1260"/>
        <v>1</v>
      </c>
      <c r="F819" s="3">
        <v>0</v>
      </c>
      <c r="G819" s="3">
        <v>0</v>
      </c>
      <c r="H819" s="3">
        <f t="shared" si="1261"/>
        <v>0</v>
      </c>
      <c r="I819" s="1">
        <f t="shared" si="1262"/>
        <v>1</v>
      </c>
      <c r="J819" s="1">
        <v>0</v>
      </c>
      <c r="K819" s="1">
        <v>0</v>
      </c>
      <c r="L819" s="1">
        <v>0</v>
      </c>
      <c r="M819" s="1" t="s">
        <v>21</v>
      </c>
      <c r="N819" s="4">
        <f t="shared" ref="N819" si="1337">SUM(N815:N816)/SUM(N815:N818)</f>
        <v>0.90909090909090906</v>
      </c>
      <c r="O819" s="1" t="s">
        <v>21</v>
      </c>
      <c r="P819" s="1">
        <f t="shared" ref="P819" si="1338">SUM(P815:P816)/SUM(P815:P818)</f>
        <v>1</v>
      </c>
    </row>
    <row r="820" spans="1:16" x14ac:dyDescent="0.25">
      <c r="A820" t="s">
        <v>11</v>
      </c>
      <c r="B820">
        <v>-10</v>
      </c>
      <c r="C820">
        <v>1</v>
      </c>
      <c r="D820">
        <v>1</v>
      </c>
      <c r="E820" s="3">
        <f t="shared" si="1260"/>
        <v>1</v>
      </c>
      <c r="F820" s="3">
        <v>0</v>
      </c>
      <c r="G820" s="3">
        <v>0</v>
      </c>
      <c r="H820" s="3">
        <f t="shared" si="1261"/>
        <v>0</v>
      </c>
      <c r="I820" s="1">
        <f t="shared" si="1262"/>
        <v>1</v>
      </c>
      <c r="J820" s="1">
        <v>0</v>
      </c>
      <c r="K820" s="1">
        <v>0</v>
      </c>
      <c r="L820" s="1">
        <v>0</v>
      </c>
      <c r="M820" s="1" t="s">
        <v>22</v>
      </c>
      <c r="N820" s="4">
        <f t="shared" ref="N820" si="1339">2*N815/(2*N815+N817+N818)</f>
        <v>0.95238095238095233</v>
      </c>
      <c r="O820" s="1" t="s">
        <v>22</v>
      </c>
      <c r="P820" s="1">
        <f t="shared" ref="P820" si="1340">2*P815/(2*P815+P817+P818)</f>
        <v>1</v>
      </c>
    </row>
    <row r="821" spans="1:16" x14ac:dyDescent="0.25">
      <c r="A821" t="s">
        <v>12</v>
      </c>
      <c r="B821">
        <v>-10</v>
      </c>
      <c r="C821">
        <v>2</v>
      </c>
      <c r="D821">
        <v>1</v>
      </c>
      <c r="E821" s="3">
        <v>1</v>
      </c>
      <c r="F821" s="3">
        <v>0</v>
      </c>
      <c r="G821" s="3">
        <v>1</v>
      </c>
      <c r="H821" s="3">
        <f t="shared" si="1261"/>
        <v>0</v>
      </c>
      <c r="I821" s="1">
        <f t="shared" si="1262"/>
        <v>1</v>
      </c>
      <c r="J821" s="1">
        <v>1</v>
      </c>
      <c r="K821" s="1">
        <v>0</v>
      </c>
      <c r="L821" s="1">
        <v>0</v>
      </c>
      <c r="M821" s="1" t="s">
        <v>24</v>
      </c>
      <c r="N821" s="4">
        <f t="shared" ref="N821" si="1341">N815/(N815+N818)</f>
        <v>1</v>
      </c>
      <c r="O821" s="1" t="s">
        <v>24</v>
      </c>
      <c r="P821" s="4">
        <f t="shared" ref="P821" si="1342">P815/(P815+P818)</f>
        <v>1</v>
      </c>
    </row>
    <row r="822" spans="1:16" x14ac:dyDescent="0.25">
      <c r="A822" t="s">
        <v>13</v>
      </c>
      <c r="B822">
        <v>-10</v>
      </c>
      <c r="C822">
        <v>1</v>
      </c>
      <c r="D822">
        <v>1</v>
      </c>
      <c r="E822" s="3">
        <f t="shared" si="1260"/>
        <v>1</v>
      </c>
      <c r="F822" s="3">
        <v>0</v>
      </c>
      <c r="G822" s="3">
        <v>0</v>
      </c>
      <c r="H822" s="3">
        <f t="shared" si="1261"/>
        <v>0</v>
      </c>
      <c r="I822" s="1">
        <f t="shared" si="1262"/>
        <v>1</v>
      </c>
      <c r="J822" s="1">
        <v>0</v>
      </c>
      <c r="K822" s="1">
        <v>0</v>
      </c>
      <c r="L822" s="1">
        <v>0</v>
      </c>
    </row>
    <row r="823" spans="1:16" x14ac:dyDescent="0.25">
      <c r="A823" t="s">
        <v>4</v>
      </c>
      <c r="B823">
        <v>-9</v>
      </c>
      <c r="C823">
        <v>1</v>
      </c>
      <c r="D823">
        <v>1</v>
      </c>
      <c r="E823" s="3">
        <f t="shared" si="1260"/>
        <v>1</v>
      </c>
      <c r="F823" s="3">
        <v>0</v>
      </c>
      <c r="G823" s="3">
        <v>0</v>
      </c>
      <c r="H823" s="3">
        <f t="shared" si="1261"/>
        <v>0</v>
      </c>
      <c r="I823" s="1">
        <f t="shared" si="1262"/>
        <v>1</v>
      </c>
      <c r="J823" s="1">
        <v>0</v>
      </c>
      <c r="K823" s="1">
        <v>0</v>
      </c>
      <c r="L823" s="1">
        <v>0</v>
      </c>
      <c r="M823" t="s">
        <v>14</v>
      </c>
      <c r="N823" s="4">
        <f t="shared" ref="N823" si="1343">COUNT(C823:C832)</f>
        <v>10</v>
      </c>
      <c r="O823" t="s">
        <v>23</v>
      </c>
      <c r="P823" s="2">
        <f t="shared" ref="P823" si="1344">B823</f>
        <v>-9</v>
      </c>
    </row>
    <row r="824" spans="1:16" x14ac:dyDescent="0.25">
      <c r="A824" t="s">
        <v>5</v>
      </c>
      <c r="B824">
        <v>-9</v>
      </c>
      <c r="C824">
        <v>1</v>
      </c>
      <c r="D824">
        <v>1</v>
      </c>
      <c r="E824" s="3">
        <f t="shared" si="1260"/>
        <v>1</v>
      </c>
      <c r="F824" s="3">
        <v>0</v>
      </c>
      <c r="G824" s="3">
        <v>0</v>
      </c>
      <c r="H824" s="3">
        <f t="shared" si="1261"/>
        <v>0</v>
      </c>
      <c r="I824" s="1">
        <f t="shared" si="1262"/>
        <v>1</v>
      </c>
      <c r="J824" s="1">
        <v>0</v>
      </c>
      <c r="K824" s="1">
        <v>0</v>
      </c>
      <c r="L824" s="1">
        <v>0</v>
      </c>
      <c r="M824" t="s">
        <v>19</v>
      </c>
      <c r="O824" t="s">
        <v>20</v>
      </c>
    </row>
    <row r="825" spans="1:16" x14ac:dyDescent="0.25">
      <c r="A825" t="s">
        <v>6</v>
      </c>
      <c r="B825">
        <v>-9</v>
      </c>
      <c r="C825">
        <v>1</v>
      </c>
      <c r="D825">
        <v>1</v>
      </c>
      <c r="E825" s="3">
        <f t="shared" si="1260"/>
        <v>1</v>
      </c>
      <c r="F825" s="3">
        <v>0</v>
      </c>
      <c r="G825" s="3">
        <v>0</v>
      </c>
      <c r="H825" s="3">
        <f t="shared" si="1261"/>
        <v>0</v>
      </c>
      <c r="I825" s="1">
        <f t="shared" si="1262"/>
        <v>1</v>
      </c>
      <c r="J825" s="1">
        <v>0</v>
      </c>
      <c r="K825" s="1">
        <v>0</v>
      </c>
      <c r="L825" s="1">
        <v>0</v>
      </c>
      <c r="M825" t="s">
        <v>15</v>
      </c>
      <c r="N825" s="4">
        <f t="shared" ref="N825" si="1345">SUM(E823:E832)</f>
        <v>10</v>
      </c>
      <c r="O825" t="s">
        <v>15</v>
      </c>
      <c r="P825" s="4">
        <f t="shared" ref="P825" si="1346">SUM(I823:I832)</f>
        <v>9</v>
      </c>
    </row>
    <row r="826" spans="1:16" x14ac:dyDescent="0.25">
      <c r="A826" t="s">
        <v>7</v>
      </c>
      <c r="B826">
        <v>-9</v>
      </c>
      <c r="C826">
        <v>1</v>
      </c>
      <c r="D826">
        <v>1</v>
      </c>
      <c r="E826" s="3">
        <f t="shared" si="1260"/>
        <v>1</v>
      </c>
      <c r="F826" s="3">
        <v>0</v>
      </c>
      <c r="G826" s="3">
        <v>0</v>
      </c>
      <c r="H826" s="3">
        <f t="shared" si="1261"/>
        <v>0</v>
      </c>
      <c r="I826" s="1">
        <f t="shared" si="1262"/>
        <v>1</v>
      </c>
      <c r="J826" s="1">
        <v>0</v>
      </c>
      <c r="K826" s="1">
        <v>0</v>
      </c>
      <c r="L826" s="1">
        <v>0</v>
      </c>
      <c r="M826" t="s">
        <v>16</v>
      </c>
      <c r="N826" s="4">
        <f t="shared" ref="N826" si="1347">SUM(F823:F832)</f>
        <v>0</v>
      </c>
      <c r="O826" t="s">
        <v>16</v>
      </c>
      <c r="P826" s="4">
        <f t="shared" ref="P826" si="1348">SUM(J823:J832)</f>
        <v>1</v>
      </c>
    </row>
    <row r="827" spans="1:16" x14ac:dyDescent="0.25">
      <c r="A827" t="s">
        <v>8</v>
      </c>
      <c r="B827">
        <v>-9</v>
      </c>
      <c r="C827">
        <v>1</v>
      </c>
      <c r="D827">
        <v>1</v>
      </c>
      <c r="E827" s="3">
        <f t="shared" si="1260"/>
        <v>1</v>
      </c>
      <c r="F827" s="3">
        <v>0</v>
      </c>
      <c r="G827" s="3">
        <v>0</v>
      </c>
      <c r="H827" s="3">
        <f t="shared" si="1261"/>
        <v>0</v>
      </c>
      <c r="I827" s="1">
        <f t="shared" si="1262"/>
        <v>1</v>
      </c>
      <c r="J827" s="1">
        <v>0</v>
      </c>
      <c r="K827" s="1">
        <v>0</v>
      </c>
      <c r="L827" s="1">
        <v>0</v>
      </c>
      <c r="M827" t="s">
        <v>17</v>
      </c>
      <c r="N827" s="4">
        <f t="shared" ref="N827" si="1349">SUM(G823:G832)</f>
        <v>1</v>
      </c>
      <c r="O827" t="s">
        <v>17</v>
      </c>
      <c r="P827" s="4">
        <f t="shared" ref="P827" si="1350">SUM(K823:K832)</f>
        <v>0</v>
      </c>
    </row>
    <row r="828" spans="1:16" x14ac:dyDescent="0.25">
      <c r="A828" t="s">
        <v>9</v>
      </c>
      <c r="B828">
        <v>-9</v>
      </c>
      <c r="C828">
        <v>1</v>
      </c>
      <c r="D828">
        <v>1</v>
      </c>
      <c r="E828" s="3">
        <f t="shared" si="1260"/>
        <v>1</v>
      </c>
      <c r="F828" s="3">
        <v>0</v>
      </c>
      <c r="G828" s="3">
        <v>0</v>
      </c>
      <c r="H828" s="3">
        <f t="shared" si="1261"/>
        <v>0</v>
      </c>
      <c r="I828" s="1">
        <f t="shared" si="1262"/>
        <v>1</v>
      </c>
      <c r="J828" s="1">
        <v>0</v>
      </c>
      <c r="K828" s="1">
        <v>0</v>
      </c>
      <c r="L828" s="1">
        <v>0</v>
      </c>
      <c r="M828" t="s">
        <v>18</v>
      </c>
      <c r="N828" s="4">
        <f t="shared" ref="N828" si="1351">SUM(H823:H832)</f>
        <v>0</v>
      </c>
      <c r="O828" t="s">
        <v>18</v>
      </c>
      <c r="P828" s="4">
        <f t="shared" ref="P828" si="1352">SUM(L823:L832)</f>
        <v>0</v>
      </c>
    </row>
    <row r="829" spans="1:16" x14ac:dyDescent="0.25">
      <c r="A829" t="s">
        <v>10</v>
      </c>
      <c r="B829">
        <v>-9</v>
      </c>
      <c r="C829">
        <v>1</v>
      </c>
      <c r="D829">
        <v>1</v>
      </c>
      <c r="E829" s="3">
        <f t="shared" si="1260"/>
        <v>1</v>
      </c>
      <c r="F829" s="3">
        <v>0</v>
      </c>
      <c r="G829" s="3">
        <v>0</v>
      </c>
      <c r="H829" s="3">
        <f t="shared" si="1261"/>
        <v>0</v>
      </c>
      <c r="I829" s="1">
        <f t="shared" si="1262"/>
        <v>1</v>
      </c>
      <c r="J829" s="1">
        <v>0</v>
      </c>
      <c r="K829" s="1">
        <v>0</v>
      </c>
      <c r="L829" s="1">
        <v>0</v>
      </c>
      <c r="M829" s="1" t="s">
        <v>21</v>
      </c>
      <c r="N829" s="4">
        <f t="shared" ref="N829" si="1353">SUM(N825:N826)/SUM(N825:N828)</f>
        <v>0.90909090909090906</v>
      </c>
      <c r="O829" s="1" t="s">
        <v>21</v>
      </c>
      <c r="P829" s="1">
        <f t="shared" ref="P829" si="1354">SUM(P825:P826)/SUM(P825:P828)</f>
        <v>1</v>
      </c>
    </row>
    <row r="830" spans="1:16" x14ac:dyDescent="0.25">
      <c r="A830" t="s">
        <v>11</v>
      </c>
      <c r="B830">
        <v>-9</v>
      </c>
      <c r="C830">
        <v>1</v>
      </c>
      <c r="D830">
        <v>0</v>
      </c>
      <c r="E830" s="3">
        <f t="shared" si="1260"/>
        <v>1</v>
      </c>
      <c r="F830" s="3">
        <v>0</v>
      </c>
      <c r="G830" s="3">
        <v>0</v>
      </c>
      <c r="H830" s="3">
        <f t="shared" si="1261"/>
        <v>0</v>
      </c>
      <c r="I830" s="1">
        <f t="shared" si="1262"/>
        <v>0</v>
      </c>
      <c r="J830" s="1">
        <v>0</v>
      </c>
      <c r="K830" s="1">
        <v>0</v>
      </c>
      <c r="L830" s="1">
        <v>0</v>
      </c>
      <c r="M830" s="1" t="s">
        <v>22</v>
      </c>
      <c r="N830" s="4">
        <f t="shared" ref="N830" si="1355">2*N825/(2*N825+N827+N828)</f>
        <v>0.95238095238095233</v>
      </c>
      <c r="O830" s="1" t="s">
        <v>22</v>
      </c>
      <c r="P830" s="1">
        <f t="shared" ref="P830" si="1356">2*P825/(2*P825+P827+P828)</f>
        <v>1</v>
      </c>
    </row>
    <row r="831" spans="1:16" x14ac:dyDescent="0.25">
      <c r="A831" t="s">
        <v>12</v>
      </c>
      <c r="B831">
        <v>-9</v>
      </c>
      <c r="C831">
        <v>2</v>
      </c>
      <c r="D831">
        <v>1</v>
      </c>
      <c r="E831" s="3">
        <v>1</v>
      </c>
      <c r="F831" s="3">
        <v>0</v>
      </c>
      <c r="G831" s="3">
        <v>1</v>
      </c>
      <c r="H831" s="3">
        <f t="shared" si="1261"/>
        <v>0</v>
      </c>
      <c r="I831" s="1">
        <f t="shared" si="1262"/>
        <v>1</v>
      </c>
      <c r="J831" s="1">
        <v>1</v>
      </c>
      <c r="K831" s="1">
        <v>0</v>
      </c>
      <c r="L831" s="1">
        <v>0</v>
      </c>
      <c r="M831" s="1" t="s">
        <v>24</v>
      </c>
      <c r="N831" s="4">
        <f t="shared" ref="N831" si="1357">N825/(N825+N828)</f>
        <v>1</v>
      </c>
      <c r="O831" s="1" t="s">
        <v>24</v>
      </c>
      <c r="P831" s="4">
        <f t="shared" ref="P831" si="1358">P825/(P825+P828)</f>
        <v>1</v>
      </c>
    </row>
    <row r="832" spans="1:16" x14ac:dyDescent="0.25">
      <c r="A832" t="s">
        <v>13</v>
      </c>
      <c r="B832">
        <v>-9</v>
      </c>
      <c r="C832">
        <v>1</v>
      </c>
      <c r="D832">
        <v>1</v>
      </c>
      <c r="E832" s="3">
        <f t="shared" si="1260"/>
        <v>1</v>
      </c>
      <c r="F832" s="3">
        <v>0</v>
      </c>
      <c r="G832" s="3">
        <v>0</v>
      </c>
      <c r="H832" s="3">
        <f t="shared" si="1261"/>
        <v>0</v>
      </c>
      <c r="I832" s="1">
        <f t="shared" si="1262"/>
        <v>1</v>
      </c>
      <c r="J832" s="1">
        <v>0</v>
      </c>
      <c r="K832" s="1">
        <v>0</v>
      </c>
      <c r="L832" s="1">
        <v>0</v>
      </c>
    </row>
    <row r="833" spans="1:16" x14ac:dyDescent="0.25">
      <c r="A833" t="s">
        <v>4</v>
      </c>
      <c r="B833">
        <v>-8</v>
      </c>
      <c r="C833">
        <v>1</v>
      </c>
      <c r="D833">
        <v>1</v>
      </c>
      <c r="E833" s="3">
        <f t="shared" si="1260"/>
        <v>1</v>
      </c>
      <c r="F833" s="3">
        <v>0</v>
      </c>
      <c r="G833" s="3">
        <v>0</v>
      </c>
      <c r="H833" s="3">
        <f t="shared" si="1261"/>
        <v>0</v>
      </c>
      <c r="I833" s="1">
        <f t="shared" si="1262"/>
        <v>1</v>
      </c>
      <c r="J833" s="1">
        <v>0</v>
      </c>
      <c r="K833" s="1">
        <v>0</v>
      </c>
      <c r="L833" s="1">
        <v>0</v>
      </c>
      <c r="M833" t="s">
        <v>14</v>
      </c>
      <c r="N833" s="4">
        <f t="shared" ref="N833" si="1359">COUNT(C833:C842)</f>
        <v>10</v>
      </c>
      <c r="O833" t="s">
        <v>23</v>
      </c>
      <c r="P833" s="2">
        <f t="shared" ref="P833" si="1360">B833</f>
        <v>-8</v>
      </c>
    </row>
    <row r="834" spans="1:16" x14ac:dyDescent="0.25">
      <c r="A834" t="s">
        <v>5</v>
      </c>
      <c r="B834">
        <v>-8</v>
      </c>
      <c r="C834">
        <v>1</v>
      </c>
      <c r="D834">
        <v>1</v>
      </c>
      <c r="E834" s="3">
        <f t="shared" si="1260"/>
        <v>1</v>
      </c>
      <c r="F834" s="3">
        <v>0</v>
      </c>
      <c r="G834" s="3">
        <v>0</v>
      </c>
      <c r="H834" s="3">
        <f t="shared" si="1261"/>
        <v>0</v>
      </c>
      <c r="I834" s="1">
        <f t="shared" si="1262"/>
        <v>1</v>
      </c>
      <c r="J834" s="1">
        <v>0</v>
      </c>
      <c r="K834" s="1">
        <v>0</v>
      </c>
      <c r="L834" s="1">
        <v>0</v>
      </c>
      <c r="M834" t="s">
        <v>19</v>
      </c>
      <c r="O834" t="s">
        <v>20</v>
      </c>
    </row>
    <row r="835" spans="1:16" x14ac:dyDescent="0.25">
      <c r="A835" t="s">
        <v>6</v>
      </c>
      <c r="B835">
        <v>-8</v>
      </c>
      <c r="C835">
        <v>1</v>
      </c>
      <c r="D835">
        <v>1</v>
      </c>
      <c r="E835" s="3">
        <f t="shared" si="1260"/>
        <v>1</v>
      </c>
      <c r="F835" s="3">
        <v>0</v>
      </c>
      <c r="G835" s="3">
        <v>0</v>
      </c>
      <c r="H835" s="3">
        <f t="shared" si="1261"/>
        <v>0</v>
      </c>
      <c r="I835" s="1">
        <f t="shared" si="1262"/>
        <v>1</v>
      </c>
      <c r="J835" s="1">
        <v>0</v>
      </c>
      <c r="K835" s="1">
        <v>0</v>
      </c>
      <c r="L835" s="1">
        <v>0</v>
      </c>
      <c r="M835" t="s">
        <v>15</v>
      </c>
      <c r="N835" s="4">
        <f t="shared" ref="N835" si="1361">SUM(E833:E842)</f>
        <v>10</v>
      </c>
      <c r="O835" t="s">
        <v>15</v>
      </c>
      <c r="P835" s="4">
        <f t="shared" ref="P835" si="1362">SUM(I833:I842)</f>
        <v>9</v>
      </c>
    </row>
    <row r="836" spans="1:16" x14ac:dyDescent="0.25">
      <c r="A836" t="s">
        <v>7</v>
      </c>
      <c r="B836">
        <v>-8</v>
      </c>
      <c r="C836">
        <v>1</v>
      </c>
      <c r="D836">
        <v>1</v>
      </c>
      <c r="E836" s="3">
        <f t="shared" ref="E836:E899" si="1363">C836</f>
        <v>1</v>
      </c>
      <c r="F836" s="3">
        <v>0</v>
      </c>
      <c r="G836" s="3">
        <v>0</v>
      </c>
      <c r="H836" s="3">
        <f t="shared" ref="H836:H899" si="1364">IF((C836=0), 1,0)</f>
        <v>0</v>
      </c>
      <c r="I836" s="1">
        <f t="shared" ref="I836:I899" si="1365">D836</f>
        <v>1</v>
      </c>
      <c r="J836" s="1">
        <v>0</v>
      </c>
      <c r="K836" s="1">
        <v>0</v>
      </c>
      <c r="L836" s="1">
        <v>0</v>
      </c>
      <c r="M836" t="s">
        <v>16</v>
      </c>
      <c r="N836" s="4">
        <f t="shared" ref="N836" si="1366">SUM(F833:F842)</f>
        <v>0</v>
      </c>
      <c r="O836" t="s">
        <v>16</v>
      </c>
      <c r="P836" s="4">
        <f t="shared" ref="P836" si="1367">SUM(J833:J842)</f>
        <v>1</v>
      </c>
    </row>
    <row r="837" spans="1:16" x14ac:dyDescent="0.25">
      <c r="A837" t="s">
        <v>8</v>
      </c>
      <c r="B837">
        <v>-8</v>
      </c>
      <c r="C837">
        <v>1</v>
      </c>
      <c r="D837">
        <v>1</v>
      </c>
      <c r="E837" s="3">
        <f t="shared" si="1363"/>
        <v>1</v>
      </c>
      <c r="F837" s="3">
        <v>0</v>
      </c>
      <c r="G837" s="3">
        <v>0</v>
      </c>
      <c r="H837" s="3">
        <f t="shared" si="1364"/>
        <v>0</v>
      </c>
      <c r="I837" s="1">
        <f t="shared" si="1365"/>
        <v>1</v>
      </c>
      <c r="J837" s="1">
        <v>0</v>
      </c>
      <c r="K837" s="1">
        <v>0</v>
      </c>
      <c r="L837" s="1">
        <v>0</v>
      </c>
      <c r="M837" t="s">
        <v>17</v>
      </c>
      <c r="N837" s="4">
        <f t="shared" ref="N837" si="1368">SUM(G833:G842)</f>
        <v>1</v>
      </c>
      <c r="O837" t="s">
        <v>17</v>
      </c>
      <c r="P837" s="4">
        <f t="shared" ref="P837" si="1369">SUM(K833:K842)</f>
        <v>0</v>
      </c>
    </row>
    <row r="838" spans="1:16" x14ac:dyDescent="0.25">
      <c r="A838" t="s">
        <v>9</v>
      </c>
      <c r="B838">
        <v>-8</v>
      </c>
      <c r="C838">
        <v>1</v>
      </c>
      <c r="D838">
        <v>1</v>
      </c>
      <c r="E838" s="3">
        <f t="shared" si="1363"/>
        <v>1</v>
      </c>
      <c r="F838" s="3">
        <v>0</v>
      </c>
      <c r="G838" s="3">
        <v>0</v>
      </c>
      <c r="H838" s="3">
        <f t="shared" si="1364"/>
        <v>0</v>
      </c>
      <c r="I838" s="1">
        <f t="shared" si="1365"/>
        <v>1</v>
      </c>
      <c r="J838" s="1">
        <v>0</v>
      </c>
      <c r="K838" s="1">
        <v>0</v>
      </c>
      <c r="L838" s="1">
        <v>0</v>
      </c>
      <c r="M838" t="s">
        <v>18</v>
      </c>
      <c r="N838" s="4">
        <f t="shared" ref="N838" si="1370">SUM(H833:H842)</f>
        <v>0</v>
      </c>
      <c r="O838" t="s">
        <v>18</v>
      </c>
      <c r="P838" s="4">
        <f t="shared" ref="P838" si="1371">SUM(L833:L842)</f>
        <v>0</v>
      </c>
    </row>
    <row r="839" spans="1:16" x14ac:dyDescent="0.25">
      <c r="A839" t="s">
        <v>10</v>
      </c>
      <c r="B839">
        <v>-8</v>
      </c>
      <c r="C839">
        <v>1</v>
      </c>
      <c r="D839">
        <v>1</v>
      </c>
      <c r="E839" s="3">
        <f t="shared" si="1363"/>
        <v>1</v>
      </c>
      <c r="F839" s="3">
        <v>0</v>
      </c>
      <c r="G839" s="3">
        <v>0</v>
      </c>
      <c r="H839" s="3">
        <f t="shared" si="1364"/>
        <v>0</v>
      </c>
      <c r="I839" s="1">
        <f t="shared" si="1365"/>
        <v>1</v>
      </c>
      <c r="J839" s="1">
        <v>0</v>
      </c>
      <c r="K839" s="1">
        <v>0</v>
      </c>
      <c r="L839" s="1">
        <v>0</v>
      </c>
      <c r="M839" s="1" t="s">
        <v>21</v>
      </c>
      <c r="N839" s="4">
        <f t="shared" ref="N839" si="1372">SUM(N835:N836)/SUM(N835:N838)</f>
        <v>0.90909090909090906</v>
      </c>
      <c r="O839" s="1" t="s">
        <v>21</v>
      </c>
      <c r="P839" s="1">
        <f t="shared" ref="P839" si="1373">SUM(P835:P836)/SUM(P835:P838)</f>
        <v>1</v>
      </c>
    </row>
    <row r="840" spans="1:16" x14ac:dyDescent="0.25">
      <c r="A840" t="s">
        <v>11</v>
      </c>
      <c r="B840">
        <v>-8</v>
      </c>
      <c r="C840">
        <v>1</v>
      </c>
      <c r="D840">
        <v>0</v>
      </c>
      <c r="E840" s="3">
        <f t="shared" si="1363"/>
        <v>1</v>
      </c>
      <c r="F840" s="3">
        <v>0</v>
      </c>
      <c r="G840" s="3">
        <v>0</v>
      </c>
      <c r="H840" s="3">
        <f t="shared" si="1364"/>
        <v>0</v>
      </c>
      <c r="I840" s="1">
        <f t="shared" si="1365"/>
        <v>0</v>
      </c>
      <c r="J840" s="1">
        <v>0</v>
      </c>
      <c r="K840" s="1">
        <v>0</v>
      </c>
      <c r="L840" s="1">
        <v>0</v>
      </c>
      <c r="M840" s="1" t="s">
        <v>22</v>
      </c>
      <c r="N840" s="4">
        <f t="shared" ref="N840" si="1374">2*N835/(2*N835+N837+N838)</f>
        <v>0.95238095238095233</v>
      </c>
      <c r="O840" s="1" t="s">
        <v>22</v>
      </c>
      <c r="P840" s="1">
        <f t="shared" ref="P840" si="1375">2*P835/(2*P835+P837+P838)</f>
        <v>1</v>
      </c>
    </row>
    <row r="841" spans="1:16" x14ac:dyDescent="0.25">
      <c r="A841" t="s">
        <v>12</v>
      </c>
      <c r="B841">
        <v>-8</v>
      </c>
      <c r="C841">
        <v>2</v>
      </c>
      <c r="D841">
        <v>1</v>
      </c>
      <c r="E841" s="3">
        <v>1</v>
      </c>
      <c r="F841" s="3">
        <v>0</v>
      </c>
      <c r="G841" s="3">
        <v>1</v>
      </c>
      <c r="H841" s="3">
        <f t="shared" si="1364"/>
        <v>0</v>
      </c>
      <c r="I841" s="1">
        <f t="shared" si="1365"/>
        <v>1</v>
      </c>
      <c r="J841" s="1">
        <v>1</v>
      </c>
      <c r="K841" s="1">
        <v>0</v>
      </c>
      <c r="L841" s="1">
        <v>0</v>
      </c>
      <c r="M841" s="1" t="s">
        <v>24</v>
      </c>
      <c r="N841" s="4">
        <f t="shared" ref="N841" si="1376">N835/(N835+N838)</f>
        <v>1</v>
      </c>
      <c r="O841" s="1" t="s">
        <v>24</v>
      </c>
      <c r="P841" s="4">
        <f t="shared" ref="P841" si="1377">P835/(P835+P838)</f>
        <v>1</v>
      </c>
    </row>
    <row r="842" spans="1:16" x14ac:dyDescent="0.25">
      <c r="A842" t="s">
        <v>13</v>
      </c>
      <c r="B842">
        <v>-8</v>
      </c>
      <c r="C842">
        <v>1</v>
      </c>
      <c r="D842">
        <v>1</v>
      </c>
      <c r="E842" s="3">
        <f t="shared" si="1363"/>
        <v>1</v>
      </c>
      <c r="F842" s="3">
        <v>0</v>
      </c>
      <c r="G842" s="3">
        <v>0</v>
      </c>
      <c r="H842" s="3">
        <f t="shared" si="1364"/>
        <v>0</v>
      </c>
      <c r="I842" s="1">
        <f t="shared" si="1365"/>
        <v>1</v>
      </c>
      <c r="J842" s="1">
        <v>0</v>
      </c>
      <c r="K842" s="1">
        <v>0</v>
      </c>
      <c r="L842" s="1">
        <v>0</v>
      </c>
    </row>
    <row r="843" spans="1:16" x14ac:dyDescent="0.25">
      <c r="A843" t="s">
        <v>4</v>
      </c>
      <c r="B843">
        <v>-7</v>
      </c>
      <c r="C843">
        <v>1</v>
      </c>
      <c r="D843">
        <v>1</v>
      </c>
      <c r="E843" s="3">
        <f t="shared" si="1363"/>
        <v>1</v>
      </c>
      <c r="F843" s="3">
        <v>0</v>
      </c>
      <c r="G843" s="3">
        <v>0</v>
      </c>
      <c r="H843" s="3">
        <f t="shared" si="1364"/>
        <v>0</v>
      </c>
      <c r="I843" s="1">
        <f t="shared" si="1365"/>
        <v>1</v>
      </c>
      <c r="J843" s="1">
        <v>0</v>
      </c>
      <c r="K843" s="1">
        <v>0</v>
      </c>
      <c r="L843" s="1">
        <v>0</v>
      </c>
      <c r="M843" t="s">
        <v>14</v>
      </c>
      <c r="N843" s="4">
        <f t="shared" ref="N843" si="1378">COUNT(C843:C852)</f>
        <v>10</v>
      </c>
      <c r="O843" t="s">
        <v>23</v>
      </c>
      <c r="P843" s="2">
        <f t="shared" ref="P843" si="1379">B843</f>
        <v>-7</v>
      </c>
    </row>
    <row r="844" spans="1:16" x14ac:dyDescent="0.25">
      <c r="A844" t="s">
        <v>5</v>
      </c>
      <c r="B844">
        <v>-7</v>
      </c>
      <c r="C844">
        <v>1</v>
      </c>
      <c r="D844">
        <v>1</v>
      </c>
      <c r="E844" s="3">
        <f t="shared" si="1363"/>
        <v>1</v>
      </c>
      <c r="F844" s="3">
        <v>0</v>
      </c>
      <c r="G844" s="3">
        <v>0</v>
      </c>
      <c r="H844" s="3">
        <f t="shared" si="1364"/>
        <v>0</v>
      </c>
      <c r="I844" s="1">
        <f t="shared" si="1365"/>
        <v>1</v>
      </c>
      <c r="J844" s="1">
        <v>0</v>
      </c>
      <c r="K844" s="1">
        <v>0</v>
      </c>
      <c r="L844" s="1">
        <v>0</v>
      </c>
      <c r="M844" t="s">
        <v>19</v>
      </c>
      <c r="O844" t="s">
        <v>20</v>
      </c>
    </row>
    <row r="845" spans="1:16" x14ac:dyDescent="0.25">
      <c r="A845" t="s">
        <v>6</v>
      </c>
      <c r="B845">
        <v>-7</v>
      </c>
      <c r="C845">
        <v>1</v>
      </c>
      <c r="D845">
        <v>1</v>
      </c>
      <c r="E845" s="3">
        <f t="shared" si="1363"/>
        <v>1</v>
      </c>
      <c r="F845" s="3">
        <v>0</v>
      </c>
      <c r="G845" s="3">
        <v>0</v>
      </c>
      <c r="H845" s="3">
        <f t="shared" si="1364"/>
        <v>0</v>
      </c>
      <c r="I845" s="1">
        <f t="shared" si="1365"/>
        <v>1</v>
      </c>
      <c r="J845" s="1">
        <v>0</v>
      </c>
      <c r="K845" s="1">
        <v>0</v>
      </c>
      <c r="L845" s="1">
        <v>0</v>
      </c>
      <c r="M845" t="s">
        <v>15</v>
      </c>
      <c r="N845" s="4">
        <f t="shared" ref="N845" si="1380">SUM(E843:E852)</f>
        <v>10</v>
      </c>
      <c r="O845" t="s">
        <v>15</v>
      </c>
      <c r="P845" s="4">
        <f t="shared" ref="P845" si="1381">SUM(I843:I852)</f>
        <v>10</v>
      </c>
    </row>
    <row r="846" spans="1:16" x14ac:dyDescent="0.25">
      <c r="A846" t="s">
        <v>7</v>
      </c>
      <c r="B846">
        <v>-7</v>
      </c>
      <c r="C846">
        <v>1</v>
      </c>
      <c r="D846">
        <v>1</v>
      </c>
      <c r="E846" s="3">
        <f t="shared" si="1363"/>
        <v>1</v>
      </c>
      <c r="F846" s="3">
        <v>0</v>
      </c>
      <c r="G846" s="3">
        <v>0</v>
      </c>
      <c r="H846" s="3">
        <f t="shared" si="1364"/>
        <v>0</v>
      </c>
      <c r="I846" s="1">
        <f t="shared" si="1365"/>
        <v>1</v>
      </c>
      <c r="J846" s="1">
        <v>0</v>
      </c>
      <c r="K846" s="1">
        <v>0</v>
      </c>
      <c r="L846" s="1">
        <v>0</v>
      </c>
      <c r="M846" t="s">
        <v>16</v>
      </c>
      <c r="N846" s="4">
        <f t="shared" ref="N846" si="1382">SUM(F843:F852)</f>
        <v>0</v>
      </c>
      <c r="O846" t="s">
        <v>16</v>
      </c>
      <c r="P846" s="4">
        <f t="shared" ref="P846" si="1383">SUM(J843:J852)</f>
        <v>1</v>
      </c>
    </row>
    <row r="847" spans="1:16" x14ac:dyDescent="0.25">
      <c r="A847" t="s">
        <v>8</v>
      </c>
      <c r="B847">
        <v>-7</v>
      </c>
      <c r="C847">
        <v>1</v>
      </c>
      <c r="D847">
        <v>1</v>
      </c>
      <c r="E847" s="3">
        <f t="shared" si="1363"/>
        <v>1</v>
      </c>
      <c r="F847" s="3">
        <v>0</v>
      </c>
      <c r="G847" s="3">
        <v>0</v>
      </c>
      <c r="H847" s="3">
        <f t="shared" si="1364"/>
        <v>0</v>
      </c>
      <c r="I847" s="1">
        <f t="shared" si="1365"/>
        <v>1</v>
      </c>
      <c r="J847" s="1">
        <v>0</v>
      </c>
      <c r="K847" s="1">
        <v>0</v>
      </c>
      <c r="L847" s="1">
        <v>0</v>
      </c>
      <c r="M847" t="s">
        <v>17</v>
      </c>
      <c r="N847" s="4">
        <f t="shared" ref="N847" si="1384">SUM(G843:G852)</f>
        <v>1</v>
      </c>
      <c r="O847" t="s">
        <v>17</v>
      </c>
      <c r="P847" s="4">
        <f t="shared" ref="P847" si="1385">SUM(K843:K852)</f>
        <v>0</v>
      </c>
    </row>
    <row r="848" spans="1:16" x14ac:dyDescent="0.25">
      <c r="A848" t="s">
        <v>9</v>
      </c>
      <c r="B848">
        <v>-7</v>
      </c>
      <c r="C848">
        <v>1</v>
      </c>
      <c r="D848">
        <v>1</v>
      </c>
      <c r="E848" s="3">
        <f t="shared" si="1363"/>
        <v>1</v>
      </c>
      <c r="F848" s="3">
        <v>0</v>
      </c>
      <c r="G848" s="3">
        <v>0</v>
      </c>
      <c r="H848" s="3">
        <f t="shared" si="1364"/>
        <v>0</v>
      </c>
      <c r="I848" s="1">
        <f t="shared" si="1365"/>
        <v>1</v>
      </c>
      <c r="J848" s="1">
        <v>0</v>
      </c>
      <c r="K848" s="1">
        <v>0</v>
      </c>
      <c r="L848" s="1">
        <v>0</v>
      </c>
      <c r="M848" t="s">
        <v>18</v>
      </c>
      <c r="N848" s="4">
        <f t="shared" ref="N848" si="1386">SUM(H843:H852)</f>
        <v>0</v>
      </c>
      <c r="O848" t="s">
        <v>18</v>
      </c>
      <c r="P848" s="4">
        <f t="shared" ref="P848" si="1387">SUM(L843:L852)</f>
        <v>0</v>
      </c>
    </row>
    <row r="849" spans="1:16" x14ac:dyDescent="0.25">
      <c r="A849" t="s">
        <v>10</v>
      </c>
      <c r="B849">
        <v>-7</v>
      </c>
      <c r="C849">
        <v>1</v>
      </c>
      <c r="D849">
        <v>1</v>
      </c>
      <c r="E849" s="3">
        <f t="shared" si="1363"/>
        <v>1</v>
      </c>
      <c r="F849" s="3">
        <v>0</v>
      </c>
      <c r="G849" s="3">
        <v>0</v>
      </c>
      <c r="H849" s="3">
        <f t="shared" si="1364"/>
        <v>0</v>
      </c>
      <c r="I849" s="1">
        <f t="shared" si="1365"/>
        <v>1</v>
      </c>
      <c r="J849" s="1">
        <v>0</v>
      </c>
      <c r="K849" s="1">
        <v>0</v>
      </c>
      <c r="L849" s="1">
        <v>0</v>
      </c>
      <c r="M849" s="1" t="s">
        <v>21</v>
      </c>
      <c r="N849" s="4">
        <f t="shared" ref="N849" si="1388">SUM(N845:N846)/SUM(N845:N848)</f>
        <v>0.90909090909090906</v>
      </c>
      <c r="O849" s="1" t="s">
        <v>21</v>
      </c>
      <c r="P849" s="1">
        <f t="shared" ref="P849" si="1389">SUM(P845:P846)/SUM(P845:P848)</f>
        <v>1</v>
      </c>
    </row>
    <row r="850" spans="1:16" x14ac:dyDescent="0.25">
      <c r="A850" t="s">
        <v>11</v>
      </c>
      <c r="B850">
        <v>-7</v>
      </c>
      <c r="C850">
        <v>1</v>
      </c>
      <c r="D850">
        <v>1</v>
      </c>
      <c r="E850" s="3">
        <f t="shared" si="1363"/>
        <v>1</v>
      </c>
      <c r="F850" s="3">
        <v>0</v>
      </c>
      <c r="G850" s="3">
        <v>0</v>
      </c>
      <c r="H850" s="3">
        <f t="shared" si="1364"/>
        <v>0</v>
      </c>
      <c r="I850" s="1">
        <f t="shared" si="1365"/>
        <v>1</v>
      </c>
      <c r="J850" s="1">
        <v>0</v>
      </c>
      <c r="K850" s="1">
        <v>0</v>
      </c>
      <c r="L850" s="1">
        <v>0</v>
      </c>
      <c r="M850" s="1" t="s">
        <v>22</v>
      </c>
      <c r="N850" s="4">
        <f t="shared" ref="N850" si="1390">2*N845/(2*N845+N847+N848)</f>
        <v>0.95238095238095233</v>
      </c>
      <c r="O850" s="1" t="s">
        <v>22</v>
      </c>
      <c r="P850" s="1">
        <f t="shared" ref="P850" si="1391">2*P845/(2*P845+P847+P848)</f>
        <v>1</v>
      </c>
    </row>
    <row r="851" spans="1:16" x14ac:dyDescent="0.25">
      <c r="A851" t="s">
        <v>12</v>
      </c>
      <c r="B851">
        <v>-7</v>
      </c>
      <c r="C851">
        <v>2</v>
      </c>
      <c r="D851">
        <v>1</v>
      </c>
      <c r="E851" s="3">
        <v>1</v>
      </c>
      <c r="F851" s="3">
        <v>0</v>
      </c>
      <c r="G851" s="3">
        <v>1</v>
      </c>
      <c r="H851" s="3">
        <f t="shared" si="1364"/>
        <v>0</v>
      </c>
      <c r="I851" s="1">
        <f t="shared" si="1365"/>
        <v>1</v>
      </c>
      <c r="J851" s="1">
        <v>1</v>
      </c>
      <c r="K851" s="1">
        <v>0</v>
      </c>
      <c r="L851" s="1">
        <v>0</v>
      </c>
      <c r="M851" s="1" t="s">
        <v>24</v>
      </c>
      <c r="N851" s="4">
        <f t="shared" ref="N851" si="1392">N845/(N845+N848)</f>
        <v>1</v>
      </c>
      <c r="O851" s="1" t="s">
        <v>24</v>
      </c>
      <c r="P851" s="4">
        <f t="shared" ref="P851" si="1393">P845/(P845+P848)</f>
        <v>1</v>
      </c>
    </row>
    <row r="852" spans="1:16" x14ac:dyDescent="0.25">
      <c r="A852" t="s">
        <v>13</v>
      </c>
      <c r="B852">
        <v>-7</v>
      </c>
      <c r="C852">
        <v>1</v>
      </c>
      <c r="D852">
        <v>1</v>
      </c>
      <c r="E852" s="3">
        <f t="shared" si="1363"/>
        <v>1</v>
      </c>
      <c r="F852" s="3">
        <v>0</v>
      </c>
      <c r="G852" s="3">
        <v>0</v>
      </c>
      <c r="H852" s="3">
        <f t="shared" si="1364"/>
        <v>0</v>
      </c>
      <c r="I852" s="1">
        <f t="shared" si="1365"/>
        <v>1</v>
      </c>
      <c r="J852" s="1">
        <v>0</v>
      </c>
      <c r="K852" s="1">
        <v>0</v>
      </c>
      <c r="L852" s="1">
        <v>0</v>
      </c>
    </row>
    <row r="853" spans="1:16" x14ac:dyDescent="0.25">
      <c r="A853" t="s">
        <v>4</v>
      </c>
      <c r="B853">
        <v>-6</v>
      </c>
      <c r="C853">
        <v>1</v>
      </c>
      <c r="D853">
        <v>1</v>
      </c>
      <c r="E853" s="3">
        <f t="shared" si="1363"/>
        <v>1</v>
      </c>
      <c r="F853" s="3">
        <v>0</v>
      </c>
      <c r="G853" s="3">
        <v>0</v>
      </c>
      <c r="H853" s="3">
        <f t="shared" si="1364"/>
        <v>0</v>
      </c>
      <c r="I853" s="1">
        <f t="shared" si="1365"/>
        <v>1</v>
      </c>
      <c r="J853" s="1">
        <v>0</v>
      </c>
      <c r="K853" s="1">
        <v>0</v>
      </c>
      <c r="L853" s="1">
        <v>0</v>
      </c>
      <c r="M853" t="s">
        <v>14</v>
      </c>
      <c r="N853" s="4">
        <f t="shared" ref="N853" si="1394">COUNT(C853:C862)</f>
        <v>10</v>
      </c>
      <c r="O853" t="s">
        <v>23</v>
      </c>
      <c r="P853" s="2">
        <f t="shared" ref="P853" si="1395">B853</f>
        <v>-6</v>
      </c>
    </row>
    <row r="854" spans="1:16" x14ac:dyDescent="0.25">
      <c r="A854" t="s">
        <v>5</v>
      </c>
      <c r="B854">
        <v>-6</v>
      </c>
      <c r="C854">
        <v>1</v>
      </c>
      <c r="D854">
        <v>1</v>
      </c>
      <c r="E854" s="3">
        <f t="shared" si="1363"/>
        <v>1</v>
      </c>
      <c r="F854" s="3">
        <v>0</v>
      </c>
      <c r="G854" s="3">
        <v>0</v>
      </c>
      <c r="H854" s="3">
        <f t="shared" si="1364"/>
        <v>0</v>
      </c>
      <c r="I854" s="1">
        <f t="shared" si="1365"/>
        <v>1</v>
      </c>
      <c r="J854" s="1">
        <v>0</v>
      </c>
      <c r="K854" s="1">
        <v>0</v>
      </c>
      <c r="L854" s="1">
        <v>0</v>
      </c>
      <c r="M854" t="s">
        <v>19</v>
      </c>
      <c r="O854" t="s">
        <v>20</v>
      </c>
    </row>
    <row r="855" spans="1:16" x14ac:dyDescent="0.25">
      <c r="A855" t="s">
        <v>6</v>
      </c>
      <c r="B855">
        <v>-6</v>
      </c>
      <c r="C855">
        <v>1</v>
      </c>
      <c r="D855">
        <v>1</v>
      </c>
      <c r="E855" s="3">
        <f t="shared" si="1363"/>
        <v>1</v>
      </c>
      <c r="F855" s="3">
        <v>0</v>
      </c>
      <c r="G855" s="3">
        <v>0</v>
      </c>
      <c r="H855" s="3">
        <f t="shared" si="1364"/>
        <v>0</v>
      </c>
      <c r="I855" s="1">
        <f t="shared" si="1365"/>
        <v>1</v>
      </c>
      <c r="J855" s="1">
        <v>0</v>
      </c>
      <c r="K855" s="1">
        <v>0</v>
      </c>
      <c r="L855" s="1">
        <v>0</v>
      </c>
      <c r="M855" t="s">
        <v>15</v>
      </c>
      <c r="N855" s="4">
        <f t="shared" ref="N855" si="1396">SUM(E853:E862)</f>
        <v>10</v>
      </c>
      <c r="O855" t="s">
        <v>15</v>
      </c>
      <c r="P855" s="4">
        <f t="shared" ref="P855" si="1397">SUM(I853:I862)</f>
        <v>9</v>
      </c>
    </row>
    <row r="856" spans="1:16" x14ac:dyDescent="0.25">
      <c r="A856" t="s">
        <v>7</v>
      </c>
      <c r="B856">
        <v>-6</v>
      </c>
      <c r="C856">
        <v>1</v>
      </c>
      <c r="D856">
        <v>1</v>
      </c>
      <c r="E856" s="3">
        <f t="shared" si="1363"/>
        <v>1</v>
      </c>
      <c r="F856" s="3">
        <v>0</v>
      </c>
      <c r="G856" s="3">
        <v>0</v>
      </c>
      <c r="H856" s="3">
        <f t="shared" si="1364"/>
        <v>0</v>
      </c>
      <c r="I856" s="1">
        <f t="shared" si="1365"/>
        <v>1</v>
      </c>
      <c r="J856" s="1">
        <v>0</v>
      </c>
      <c r="K856" s="1">
        <v>0</v>
      </c>
      <c r="L856" s="1">
        <v>0</v>
      </c>
      <c r="M856" t="s">
        <v>16</v>
      </c>
      <c r="N856" s="4">
        <f t="shared" ref="N856" si="1398">SUM(F853:F862)</f>
        <v>0</v>
      </c>
      <c r="O856" t="s">
        <v>16</v>
      </c>
      <c r="P856" s="4">
        <f t="shared" ref="P856" si="1399">SUM(J853:J862)</f>
        <v>1</v>
      </c>
    </row>
    <row r="857" spans="1:16" x14ac:dyDescent="0.25">
      <c r="A857" t="s">
        <v>8</v>
      </c>
      <c r="B857">
        <v>-6</v>
      </c>
      <c r="C857">
        <v>1</v>
      </c>
      <c r="D857">
        <v>1</v>
      </c>
      <c r="E857" s="3">
        <f t="shared" si="1363"/>
        <v>1</v>
      </c>
      <c r="F857" s="3">
        <v>0</v>
      </c>
      <c r="G857" s="3">
        <v>0</v>
      </c>
      <c r="H857" s="3">
        <f t="shared" si="1364"/>
        <v>0</v>
      </c>
      <c r="I857" s="1">
        <f t="shared" si="1365"/>
        <v>1</v>
      </c>
      <c r="J857" s="1">
        <v>0</v>
      </c>
      <c r="K857" s="1">
        <v>0</v>
      </c>
      <c r="L857" s="1">
        <v>0</v>
      </c>
      <c r="M857" t="s">
        <v>17</v>
      </c>
      <c r="N857" s="4">
        <f t="shared" ref="N857" si="1400">SUM(G853:G862)</f>
        <v>1</v>
      </c>
      <c r="O857" t="s">
        <v>17</v>
      </c>
      <c r="P857" s="4">
        <f t="shared" ref="P857" si="1401">SUM(K853:K862)</f>
        <v>0</v>
      </c>
    </row>
    <row r="858" spans="1:16" x14ac:dyDescent="0.25">
      <c r="A858" t="s">
        <v>9</v>
      </c>
      <c r="B858">
        <v>-6</v>
      </c>
      <c r="C858">
        <v>1</v>
      </c>
      <c r="D858">
        <v>1</v>
      </c>
      <c r="E858" s="3">
        <f t="shared" si="1363"/>
        <v>1</v>
      </c>
      <c r="F858" s="3">
        <v>0</v>
      </c>
      <c r="G858" s="3">
        <v>0</v>
      </c>
      <c r="H858" s="3">
        <f t="shared" si="1364"/>
        <v>0</v>
      </c>
      <c r="I858" s="1">
        <f t="shared" si="1365"/>
        <v>1</v>
      </c>
      <c r="J858" s="1">
        <v>0</v>
      </c>
      <c r="K858" s="1">
        <v>0</v>
      </c>
      <c r="L858" s="1">
        <v>0</v>
      </c>
      <c r="M858" t="s">
        <v>18</v>
      </c>
      <c r="N858" s="4">
        <f t="shared" ref="N858" si="1402">SUM(H853:H862)</f>
        <v>0</v>
      </c>
      <c r="O858" t="s">
        <v>18</v>
      </c>
      <c r="P858" s="4">
        <f t="shared" ref="P858" si="1403">SUM(L853:L862)</f>
        <v>0</v>
      </c>
    </row>
    <row r="859" spans="1:16" x14ac:dyDescent="0.25">
      <c r="A859" t="s">
        <v>10</v>
      </c>
      <c r="B859">
        <v>-6</v>
      </c>
      <c r="C859">
        <v>1</v>
      </c>
      <c r="D859">
        <v>1</v>
      </c>
      <c r="E859" s="3">
        <f t="shared" si="1363"/>
        <v>1</v>
      </c>
      <c r="F859" s="3">
        <v>0</v>
      </c>
      <c r="G859" s="3">
        <v>0</v>
      </c>
      <c r="H859" s="3">
        <f t="shared" si="1364"/>
        <v>0</v>
      </c>
      <c r="I859" s="1">
        <f t="shared" si="1365"/>
        <v>1</v>
      </c>
      <c r="J859" s="1">
        <v>0</v>
      </c>
      <c r="K859" s="1">
        <v>0</v>
      </c>
      <c r="L859" s="1">
        <v>0</v>
      </c>
      <c r="M859" s="1" t="s">
        <v>21</v>
      </c>
      <c r="N859" s="4">
        <f t="shared" ref="N859" si="1404">SUM(N855:N856)/SUM(N855:N858)</f>
        <v>0.90909090909090906</v>
      </c>
      <c r="O859" s="1" t="s">
        <v>21</v>
      </c>
      <c r="P859" s="1">
        <f t="shared" ref="P859" si="1405">SUM(P855:P856)/SUM(P855:P858)</f>
        <v>1</v>
      </c>
    </row>
    <row r="860" spans="1:16" x14ac:dyDescent="0.25">
      <c r="A860" t="s">
        <v>11</v>
      </c>
      <c r="B860">
        <v>-6</v>
      </c>
      <c r="C860">
        <v>1</v>
      </c>
      <c r="D860">
        <v>0</v>
      </c>
      <c r="E860" s="3">
        <f t="shared" si="1363"/>
        <v>1</v>
      </c>
      <c r="F860" s="3">
        <v>0</v>
      </c>
      <c r="G860" s="3">
        <v>0</v>
      </c>
      <c r="H860" s="3">
        <f t="shared" si="1364"/>
        <v>0</v>
      </c>
      <c r="I860" s="1">
        <f t="shared" si="1365"/>
        <v>0</v>
      </c>
      <c r="J860" s="1">
        <v>0</v>
      </c>
      <c r="K860" s="1">
        <v>0</v>
      </c>
      <c r="L860" s="1">
        <v>0</v>
      </c>
      <c r="M860" s="1" t="s">
        <v>22</v>
      </c>
      <c r="N860" s="4">
        <f t="shared" ref="N860" si="1406">2*N855/(2*N855+N857+N858)</f>
        <v>0.95238095238095233</v>
      </c>
      <c r="O860" s="1" t="s">
        <v>22</v>
      </c>
      <c r="P860" s="1">
        <f t="shared" ref="P860" si="1407">2*P855/(2*P855+P857+P858)</f>
        <v>1</v>
      </c>
    </row>
    <row r="861" spans="1:16" x14ac:dyDescent="0.25">
      <c r="A861" t="s">
        <v>12</v>
      </c>
      <c r="B861">
        <v>-6</v>
      </c>
      <c r="C861">
        <v>2</v>
      </c>
      <c r="D861">
        <v>1</v>
      </c>
      <c r="E861" s="3">
        <v>1</v>
      </c>
      <c r="F861" s="3">
        <v>0</v>
      </c>
      <c r="G861" s="3">
        <v>1</v>
      </c>
      <c r="H861" s="3">
        <f t="shared" si="1364"/>
        <v>0</v>
      </c>
      <c r="I861" s="1">
        <f t="shared" si="1365"/>
        <v>1</v>
      </c>
      <c r="J861" s="1">
        <v>1</v>
      </c>
      <c r="K861" s="1">
        <v>0</v>
      </c>
      <c r="L861" s="1">
        <v>0</v>
      </c>
      <c r="M861" s="1" t="s">
        <v>24</v>
      </c>
      <c r="N861" s="4">
        <f t="shared" ref="N861" si="1408">N855/(N855+N858)</f>
        <v>1</v>
      </c>
      <c r="O861" s="1" t="s">
        <v>24</v>
      </c>
      <c r="P861" s="4">
        <f t="shared" ref="P861" si="1409">P855/(P855+P858)</f>
        <v>1</v>
      </c>
    </row>
    <row r="862" spans="1:16" x14ac:dyDescent="0.25">
      <c r="A862" t="s">
        <v>13</v>
      </c>
      <c r="B862">
        <v>-6</v>
      </c>
      <c r="C862">
        <v>1</v>
      </c>
      <c r="D862">
        <v>1</v>
      </c>
      <c r="E862" s="3">
        <f t="shared" si="1363"/>
        <v>1</v>
      </c>
      <c r="F862" s="3">
        <v>0</v>
      </c>
      <c r="G862" s="3">
        <v>0</v>
      </c>
      <c r="H862" s="3">
        <f t="shared" si="1364"/>
        <v>0</v>
      </c>
      <c r="I862" s="1">
        <f t="shared" si="1365"/>
        <v>1</v>
      </c>
      <c r="J862" s="1">
        <v>0</v>
      </c>
      <c r="K862" s="1">
        <v>0</v>
      </c>
      <c r="L862" s="1">
        <v>0</v>
      </c>
    </row>
    <row r="863" spans="1:16" x14ac:dyDescent="0.25">
      <c r="A863" t="s">
        <v>4</v>
      </c>
      <c r="B863">
        <v>-5</v>
      </c>
      <c r="C863">
        <v>1</v>
      </c>
      <c r="D863">
        <v>1</v>
      </c>
      <c r="E863" s="3">
        <f t="shared" si="1363"/>
        <v>1</v>
      </c>
      <c r="F863" s="3">
        <v>0</v>
      </c>
      <c r="G863" s="3">
        <v>0</v>
      </c>
      <c r="H863" s="3">
        <f t="shared" si="1364"/>
        <v>0</v>
      </c>
      <c r="I863" s="1">
        <f t="shared" si="1365"/>
        <v>1</v>
      </c>
      <c r="J863" s="1">
        <v>0</v>
      </c>
      <c r="K863" s="1">
        <v>0</v>
      </c>
      <c r="L863" s="1">
        <v>0</v>
      </c>
      <c r="M863" t="s">
        <v>14</v>
      </c>
      <c r="N863" s="4">
        <f t="shared" ref="N863" si="1410">COUNT(C863:C872)</f>
        <v>10</v>
      </c>
      <c r="O863" t="s">
        <v>23</v>
      </c>
      <c r="P863" s="2">
        <f t="shared" ref="P863" si="1411">B863</f>
        <v>-5</v>
      </c>
    </row>
    <row r="864" spans="1:16" x14ac:dyDescent="0.25">
      <c r="A864" t="s">
        <v>5</v>
      </c>
      <c r="B864">
        <v>-5</v>
      </c>
      <c r="C864">
        <v>1</v>
      </c>
      <c r="D864">
        <v>1</v>
      </c>
      <c r="E864" s="3">
        <f t="shared" si="1363"/>
        <v>1</v>
      </c>
      <c r="F864" s="3">
        <v>0</v>
      </c>
      <c r="G864" s="3">
        <v>0</v>
      </c>
      <c r="H864" s="3">
        <f t="shared" si="1364"/>
        <v>0</v>
      </c>
      <c r="I864" s="1">
        <f t="shared" si="1365"/>
        <v>1</v>
      </c>
      <c r="J864" s="1">
        <v>0</v>
      </c>
      <c r="K864" s="1">
        <v>0</v>
      </c>
      <c r="L864" s="1">
        <v>0</v>
      </c>
      <c r="M864" t="s">
        <v>19</v>
      </c>
      <c r="O864" t="s">
        <v>20</v>
      </c>
    </row>
    <row r="865" spans="1:16" x14ac:dyDescent="0.25">
      <c r="A865" t="s">
        <v>6</v>
      </c>
      <c r="B865">
        <v>-5</v>
      </c>
      <c r="C865">
        <v>1</v>
      </c>
      <c r="D865">
        <v>1</v>
      </c>
      <c r="E865" s="3">
        <f t="shared" si="1363"/>
        <v>1</v>
      </c>
      <c r="F865" s="3">
        <v>0</v>
      </c>
      <c r="G865" s="3">
        <v>0</v>
      </c>
      <c r="H865" s="3">
        <f t="shared" si="1364"/>
        <v>0</v>
      </c>
      <c r="I865" s="1">
        <f t="shared" si="1365"/>
        <v>1</v>
      </c>
      <c r="J865" s="1">
        <v>0</v>
      </c>
      <c r="K865" s="1">
        <v>0</v>
      </c>
      <c r="L865" s="1">
        <v>0</v>
      </c>
      <c r="M865" t="s">
        <v>15</v>
      </c>
      <c r="N865" s="4">
        <f t="shared" ref="N865" si="1412">SUM(E863:E872)</f>
        <v>10</v>
      </c>
      <c r="O865" t="s">
        <v>15</v>
      </c>
      <c r="P865" s="4">
        <f t="shared" ref="P865" si="1413">SUM(I863:I872)</f>
        <v>10</v>
      </c>
    </row>
    <row r="866" spans="1:16" x14ac:dyDescent="0.25">
      <c r="A866" t="s">
        <v>7</v>
      </c>
      <c r="B866">
        <v>-5</v>
      </c>
      <c r="C866">
        <v>1</v>
      </c>
      <c r="D866">
        <v>1</v>
      </c>
      <c r="E866" s="3">
        <f t="shared" si="1363"/>
        <v>1</v>
      </c>
      <c r="F866" s="3">
        <v>0</v>
      </c>
      <c r="G866" s="3">
        <v>0</v>
      </c>
      <c r="H866" s="3">
        <f t="shared" si="1364"/>
        <v>0</v>
      </c>
      <c r="I866" s="1">
        <f t="shared" si="1365"/>
        <v>1</v>
      </c>
      <c r="J866" s="1">
        <v>0</v>
      </c>
      <c r="K866" s="1">
        <v>0</v>
      </c>
      <c r="L866" s="1">
        <v>0</v>
      </c>
      <c r="M866" t="s">
        <v>16</v>
      </c>
      <c r="N866" s="4">
        <f t="shared" ref="N866" si="1414">SUM(F863:F872)</f>
        <v>0</v>
      </c>
      <c r="O866" t="s">
        <v>16</v>
      </c>
      <c r="P866" s="4">
        <f t="shared" ref="P866" si="1415">SUM(J863:J872)</f>
        <v>1</v>
      </c>
    </row>
    <row r="867" spans="1:16" x14ac:dyDescent="0.25">
      <c r="A867" t="s">
        <v>8</v>
      </c>
      <c r="B867">
        <v>-5</v>
      </c>
      <c r="C867">
        <v>1</v>
      </c>
      <c r="D867">
        <v>1</v>
      </c>
      <c r="E867" s="3">
        <f t="shared" si="1363"/>
        <v>1</v>
      </c>
      <c r="F867" s="3">
        <v>0</v>
      </c>
      <c r="G867" s="3">
        <v>0</v>
      </c>
      <c r="H867" s="3">
        <f t="shared" si="1364"/>
        <v>0</v>
      </c>
      <c r="I867" s="1">
        <f t="shared" si="1365"/>
        <v>1</v>
      </c>
      <c r="J867" s="1">
        <v>0</v>
      </c>
      <c r="K867" s="1">
        <v>0</v>
      </c>
      <c r="L867" s="1">
        <v>0</v>
      </c>
      <c r="M867" t="s">
        <v>17</v>
      </c>
      <c r="N867" s="4">
        <f t="shared" ref="N867" si="1416">SUM(G863:G872)</f>
        <v>1</v>
      </c>
      <c r="O867" t="s">
        <v>17</v>
      </c>
      <c r="P867" s="4">
        <f t="shared" ref="P867" si="1417">SUM(K863:K872)</f>
        <v>0</v>
      </c>
    </row>
    <row r="868" spans="1:16" x14ac:dyDescent="0.25">
      <c r="A868" t="s">
        <v>9</v>
      </c>
      <c r="B868">
        <v>-5</v>
      </c>
      <c r="C868">
        <v>1</v>
      </c>
      <c r="D868">
        <v>1</v>
      </c>
      <c r="E868" s="3">
        <f t="shared" si="1363"/>
        <v>1</v>
      </c>
      <c r="F868" s="3">
        <v>0</v>
      </c>
      <c r="G868" s="3">
        <v>0</v>
      </c>
      <c r="H868" s="3">
        <f t="shared" si="1364"/>
        <v>0</v>
      </c>
      <c r="I868" s="1">
        <f t="shared" si="1365"/>
        <v>1</v>
      </c>
      <c r="J868" s="1">
        <v>0</v>
      </c>
      <c r="K868" s="1">
        <v>0</v>
      </c>
      <c r="L868" s="1">
        <v>0</v>
      </c>
      <c r="M868" t="s">
        <v>18</v>
      </c>
      <c r="N868" s="4">
        <f t="shared" ref="N868" si="1418">SUM(H863:H872)</f>
        <v>0</v>
      </c>
      <c r="O868" t="s">
        <v>18</v>
      </c>
      <c r="P868" s="4">
        <f t="shared" ref="P868" si="1419">SUM(L863:L872)</f>
        <v>0</v>
      </c>
    </row>
    <row r="869" spans="1:16" x14ac:dyDescent="0.25">
      <c r="A869" t="s">
        <v>10</v>
      </c>
      <c r="B869">
        <v>-5</v>
      </c>
      <c r="C869">
        <v>1</v>
      </c>
      <c r="D869">
        <v>1</v>
      </c>
      <c r="E869" s="3">
        <f t="shared" si="1363"/>
        <v>1</v>
      </c>
      <c r="F869" s="3">
        <v>0</v>
      </c>
      <c r="G869" s="3">
        <v>0</v>
      </c>
      <c r="H869" s="3">
        <f t="shared" si="1364"/>
        <v>0</v>
      </c>
      <c r="I869" s="1">
        <f t="shared" si="1365"/>
        <v>1</v>
      </c>
      <c r="J869" s="1">
        <v>0</v>
      </c>
      <c r="K869" s="1">
        <v>0</v>
      </c>
      <c r="L869" s="1">
        <v>0</v>
      </c>
      <c r="M869" s="1" t="s">
        <v>21</v>
      </c>
      <c r="N869" s="4">
        <f t="shared" ref="N869" si="1420">SUM(N865:N866)/SUM(N865:N868)</f>
        <v>0.90909090909090906</v>
      </c>
      <c r="O869" s="1" t="s">
        <v>21</v>
      </c>
      <c r="P869" s="1">
        <f t="shared" ref="P869" si="1421">SUM(P865:P866)/SUM(P865:P868)</f>
        <v>1</v>
      </c>
    </row>
    <row r="870" spans="1:16" x14ac:dyDescent="0.25">
      <c r="A870" t="s">
        <v>11</v>
      </c>
      <c r="B870">
        <v>-5</v>
      </c>
      <c r="C870">
        <v>1</v>
      </c>
      <c r="D870">
        <v>1</v>
      </c>
      <c r="E870" s="3">
        <f t="shared" si="1363"/>
        <v>1</v>
      </c>
      <c r="F870" s="3">
        <v>0</v>
      </c>
      <c r="G870" s="3">
        <v>0</v>
      </c>
      <c r="H870" s="3">
        <f t="shared" si="1364"/>
        <v>0</v>
      </c>
      <c r="I870" s="1">
        <f t="shared" si="1365"/>
        <v>1</v>
      </c>
      <c r="J870" s="1">
        <v>0</v>
      </c>
      <c r="K870" s="1">
        <v>0</v>
      </c>
      <c r="L870" s="1">
        <v>0</v>
      </c>
      <c r="M870" s="1" t="s">
        <v>22</v>
      </c>
      <c r="N870" s="4">
        <f t="shared" ref="N870" si="1422">2*N865/(2*N865+N867+N868)</f>
        <v>0.95238095238095233</v>
      </c>
      <c r="O870" s="1" t="s">
        <v>22</v>
      </c>
      <c r="P870" s="1">
        <f t="shared" ref="P870" si="1423">2*P865/(2*P865+P867+P868)</f>
        <v>1</v>
      </c>
    </row>
    <row r="871" spans="1:16" x14ac:dyDescent="0.25">
      <c r="A871" t="s">
        <v>12</v>
      </c>
      <c r="B871">
        <v>-5</v>
      </c>
      <c r="C871">
        <v>2</v>
      </c>
      <c r="D871">
        <v>1</v>
      </c>
      <c r="E871" s="3">
        <v>1</v>
      </c>
      <c r="F871" s="3">
        <v>0</v>
      </c>
      <c r="G871" s="3">
        <v>1</v>
      </c>
      <c r="H871" s="3">
        <f t="shared" si="1364"/>
        <v>0</v>
      </c>
      <c r="I871" s="1">
        <f t="shared" si="1365"/>
        <v>1</v>
      </c>
      <c r="J871" s="1">
        <v>1</v>
      </c>
      <c r="K871" s="1">
        <v>0</v>
      </c>
      <c r="L871" s="1">
        <v>0</v>
      </c>
      <c r="M871" s="1" t="s">
        <v>24</v>
      </c>
      <c r="N871" s="4">
        <f t="shared" ref="N871" si="1424">N865/(N865+N868)</f>
        <v>1</v>
      </c>
      <c r="O871" s="1" t="s">
        <v>24</v>
      </c>
      <c r="P871" s="4">
        <f t="shared" ref="P871" si="1425">P865/(P865+P868)</f>
        <v>1</v>
      </c>
    </row>
    <row r="872" spans="1:16" x14ac:dyDescent="0.25">
      <c r="A872" t="s">
        <v>13</v>
      </c>
      <c r="B872">
        <v>-5</v>
      </c>
      <c r="C872">
        <v>1</v>
      </c>
      <c r="D872">
        <v>1</v>
      </c>
      <c r="E872" s="3">
        <f t="shared" si="1363"/>
        <v>1</v>
      </c>
      <c r="F872" s="3">
        <v>0</v>
      </c>
      <c r="G872" s="3">
        <v>0</v>
      </c>
      <c r="H872" s="3">
        <f t="shared" si="1364"/>
        <v>0</v>
      </c>
      <c r="I872" s="1">
        <f t="shared" si="1365"/>
        <v>1</v>
      </c>
      <c r="J872" s="1">
        <v>0</v>
      </c>
      <c r="K872" s="1">
        <v>0</v>
      </c>
      <c r="L872" s="1">
        <v>0</v>
      </c>
    </row>
    <row r="873" spans="1:16" x14ac:dyDescent="0.25">
      <c r="A873" t="s">
        <v>4</v>
      </c>
      <c r="B873">
        <v>-4</v>
      </c>
      <c r="C873">
        <v>1</v>
      </c>
      <c r="D873">
        <v>1</v>
      </c>
      <c r="E873" s="3">
        <f t="shared" si="1363"/>
        <v>1</v>
      </c>
      <c r="F873" s="3">
        <v>0</v>
      </c>
      <c r="G873" s="3">
        <v>0</v>
      </c>
      <c r="H873" s="3">
        <f t="shared" si="1364"/>
        <v>0</v>
      </c>
      <c r="I873" s="1">
        <f t="shared" si="1365"/>
        <v>1</v>
      </c>
      <c r="J873" s="1">
        <v>0</v>
      </c>
      <c r="K873" s="1">
        <v>0</v>
      </c>
      <c r="L873" s="1">
        <v>0</v>
      </c>
      <c r="M873" t="s">
        <v>14</v>
      </c>
      <c r="N873" s="4">
        <f t="shared" ref="N873" si="1426">COUNT(C873:C882)</f>
        <v>10</v>
      </c>
      <c r="O873" t="s">
        <v>23</v>
      </c>
      <c r="P873" s="2">
        <f t="shared" ref="P873" si="1427">B873</f>
        <v>-4</v>
      </c>
    </row>
    <row r="874" spans="1:16" x14ac:dyDescent="0.25">
      <c r="A874" t="s">
        <v>5</v>
      </c>
      <c r="B874">
        <v>-4</v>
      </c>
      <c r="C874">
        <v>1</v>
      </c>
      <c r="D874">
        <v>1</v>
      </c>
      <c r="E874" s="3">
        <f t="shared" si="1363"/>
        <v>1</v>
      </c>
      <c r="F874" s="3">
        <v>0</v>
      </c>
      <c r="G874" s="3">
        <v>0</v>
      </c>
      <c r="H874" s="3">
        <f t="shared" si="1364"/>
        <v>0</v>
      </c>
      <c r="I874" s="1">
        <f t="shared" si="1365"/>
        <v>1</v>
      </c>
      <c r="J874" s="1">
        <v>0</v>
      </c>
      <c r="K874" s="1">
        <v>0</v>
      </c>
      <c r="L874" s="1">
        <v>0</v>
      </c>
      <c r="M874" t="s">
        <v>19</v>
      </c>
      <c r="O874" t="s">
        <v>20</v>
      </c>
    </row>
    <row r="875" spans="1:16" x14ac:dyDescent="0.25">
      <c r="A875" t="s">
        <v>6</v>
      </c>
      <c r="B875">
        <v>-4</v>
      </c>
      <c r="C875">
        <v>1</v>
      </c>
      <c r="D875">
        <v>1</v>
      </c>
      <c r="E875" s="3">
        <f t="shared" si="1363"/>
        <v>1</v>
      </c>
      <c r="F875" s="3">
        <v>0</v>
      </c>
      <c r="G875" s="3">
        <v>0</v>
      </c>
      <c r="H875" s="3">
        <f t="shared" si="1364"/>
        <v>0</v>
      </c>
      <c r="I875" s="1">
        <f t="shared" si="1365"/>
        <v>1</v>
      </c>
      <c r="J875" s="1">
        <v>0</v>
      </c>
      <c r="K875" s="1">
        <v>0</v>
      </c>
      <c r="L875" s="1">
        <v>0</v>
      </c>
      <c r="M875" t="s">
        <v>15</v>
      </c>
      <c r="N875" s="4">
        <f t="shared" ref="N875" si="1428">SUM(E873:E882)</f>
        <v>10</v>
      </c>
      <c r="O875" t="s">
        <v>15</v>
      </c>
      <c r="P875" s="4">
        <f t="shared" ref="P875" si="1429">SUM(I873:I882)</f>
        <v>10</v>
      </c>
    </row>
    <row r="876" spans="1:16" x14ac:dyDescent="0.25">
      <c r="A876" t="s">
        <v>7</v>
      </c>
      <c r="B876">
        <v>-4</v>
      </c>
      <c r="C876">
        <v>1</v>
      </c>
      <c r="D876">
        <v>1</v>
      </c>
      <c r="E876" s="3">
        <f t="shared" si="1363"/>
        <v>1</v>
      </c>
      <c r="F876" s="3">
        <v>0</v>
      </c>
      <c r="G876" s="3">
        <v>0</v>
      </c>
      <c r="H876" s="3">
        <f t="shared" si="1364"/>
        <v>0</v>
      </c>
      <c r="I876" s="1">
        <f t="shared" si="1365"/>
        <v>1</v>
      </c>
      <c r="J876" s="1">
        <v>0</v>
      </c>
      <c r="K876" s="1">
        <v>0</v>
      </c>
      <c r="L876" s="1">
        <v>0</v>
      </c>
      <c r="M876" t="s">
        <v>16</v>
      </c>
      <c r="N876" s="4">
        <f t="shared" ref="N876" si="1430">SUM(F873:F882)</f>
        <v>0</v>
      </c>
      <c r="O876" t="s">
        <v>16</v>
      </c>
      <c r="P876" s="4">
        <f t="shared" ref="P876" si="1431">SUM(J873:J882)</f>
        <v>0</v>
      </c>
    </row>
    <row r="877" spans="1:16" x14ac:dyDescent="0.25">
      <c r="A877" t="s">
        <v>8</v>
      </c>
      <c r="B877">
        <v>-4</v>
      </c>
      <c r="C877">
        <v>1</v>
      </c>
      <c r="D877">
        <v>1</v>
      </c>
      <c r="E877" s="3">
        <f t="shared" si="1363"/>
        <v>1</v>
      </c>
      <c r="F877" s="3">
        <v>0</v>
      </c>
      <c r="G877" s="3">
        <v>0</v>
      </c>
      <c r="H877" s="3">
        <f t="shared" si="1364"/>
        <v>0</v>
      </c>
      <c r="I877" s="1">
        <f t="shared" si="1365"/>
        <v>1</v>
      </c>
      <c r="J877" s="1">
        <v>0</v>
      </c>
      <c r="K877" s="1">
        <v>0</v>
      </c>
      <c r="L877" s="1">
        <v>0</v>
      </c>
      <c r="M877" t="s">
        <v>17</v>
      </c>
      <c r="N877" s="4">
        <f t="shared" ref="N877" si="1432">SUM(G873:G882)</f>
        <v>0</v>
      </c>
      <c r="O877" t="s">
        <v>17</v>
      </c>
      <c r="P877" s="4">
        <f t="shared" ref="P877" si="1433">SUM(K873:K882)</f>
        <v>0</v>
      </c>
    </row>
    <row r="878" spans="1:16" x14ac:dyDescent="0.25">
      <c r="A878" t="s">
        <v>9</v>
      </c>
      <c r="B878">
        <v>-4</v>
      </c>
      <c r="C878">
        <v>1</v>
      </c>
      <c r="D878">
        <v>1</v>
      </c>
      <c r="E878" s="3">
        <f t="shared" si="1363"/>
        <v>1</v>
      </c>
      <c r="F878" s="3">
        <v>0</v>
      </c>
      <c r="G878" s="3">
        <v>0</v>
      </c>
      <c r="H878" s="3">
        <f t="shared" si="1364"/>
        <v>0</v>
      </c>
      <c r="I878" s="1">
        <f t="shared" si="1365"/>
        <v>1</v>
      </c>
      <c r="J878" s="1">
        <v>0</v>
      </c>
      <c r="K878" s="1">
        <v>0</v>
      </c>
      <c r="L878" s="1">
        <v>0</v>
      </c>
      <c r="M878" t="s">
        <v>18</v>
      </c>
      <c r="N878" s="4">
        <f t="shared" ref="N878" si="1434">SUM(H873:H882)</f>
        <v>0</v>
      </c>
      <c r="O878" t="s">
        <v>18</v>
      </c>
      <c r="P878" s="4">
        <f t="shared" ref="P878" si="1435">SUM(L873:L882)</f>
        <v>0</v>
      </c>
    </row>
    <row r="879" spans="1:16" x14ac:dyDescent="0.25">
      <c r="A879" t="s">
        <v>10</v>
      </c>
      <c r="B879">
        <v>-4</v>
      </c>
      <c r="C879">
        <v>1</v>
      </c>
      <c r="D879">
        <v>1</v>
      </c>
      <c r="E879" s="3">
        <f t="shared" si="1363"/>
        <v>1</v>
      </c>
      <c r="F879" s="3">
        <v>0</v>
      </c>
      <c r="G879" s="3">
        <v>0</v>
      </c>
      <c r="H879" s="3">
        <f t="shared" si="1364"/>
        <v>0</v>
      </c>
      <c r="I879" s="1">
        <f t="shared" si="1365"/>
        <v>1</v>
      </c>
      <c r="J879" s="1">
        <v>0</v>
      </c>
      <c r="K879" s="1">
        <v>0</v>
      </c>
      <c r="L879" s="1">
        <v>0</v>
      </c>
      <c r="M879" s="1" t="s">
        <v>21</v>
      </c>
      <c r="N879" s="4">
        <f t="shared" ref="N879" si="1436">SUM(N875:N876)/SUM(N875:N878)</f>
        <v>1</v>
      </c>
      <c r="O879" s="1" t="s">
        <v>21</v>
      </c>
      <c r="P879" s="1">
        <f t="shared" ref="P879" si="1437">SUM(P875:P876)/SUM(P875:P878)</f>
        <v>1</v>
      </c>
    </row>
    <row r="880" spans="1:16" x14ac:dyDescent="0.25">
      <c r="A880" t="s">
        <v>11</v>
      </c>
      <c r="B880">
        <v>-4</v>
      </c>
      <c r="C880">
        <v>1</v>
      </c>
      <c r="D880">
        <v>1</v>
      </c>
      <c r="E880" s="3">
        <f t="shared" si="1363"/>
        <v>1</v>
      </c>
      <c r="F880" s="3">
        <v>0</v>
      </c>
      <c r="G880" s="3">
        <v>0</v>
      </c>
      <c r="H880" s="3">
        <f t="shared" si="1364"/>
        <v>0</v>
      </c>
      <c r="I880" s="1">
        <f t="shared" si="1365"/>
        <v>1</v>
      </c>
      <c r="J880" s="1">
        <v>0</v>
      </c>
      <c r="K880" s="1">
        <v>0</v>
      </c>
      <c r="L880" s="1">
        <v>0</v>
      </c>
      <c r="M880" s="1" t="s">
        <v>22</v>
      </c>
      <c r="N880" s="4">
        <f t="shared" ref="N880" si="1438">2*N875/(2*N875+N877+N878)</f>
        <v>1</v>
      </c>
      <c r="O880" s="1" t="s">
        <v>22</v>
      </c>
      <c r="P880" s="1">
        <f t="shared" ref="P880" si="1439">2*P875/(2*P875+P877+P878)</f>
        <v>1</v>
      </c>
    </row>
    <row r="881" spans="1:16" x14ac:dyDescent="0.25">
      <c r="A881" t="s">
        <v>12</v>
      </c>
      <c r="B881">
        <v>-4</v>
      </c>
      <c r="C881">
        <v>1</v>
      </c>
      <c r="D881">
        <v>1</v>
      </c>
      <c r="E881" s="3">
        <f t="shared" si="1363"/>
        <v>1</v>
      </c>
      <c r="F881" s="3">
        <v>0</v>
      </c>
      <c r="G881" s="3">
        <v>0</v>
      </c>
      <c r="H881" s="3">
        <f t="shared" si="1364"/>
        <v>0</v>
      </c>
      <c r="I881" s="1">
        <f t="shared" si="1365"/>
        <v>1</v>
      </c>
      <c r="J881" s="1">
        <v>0</v>
      </c>
      <c r="K881" s="1">
        <v>0</v>
      </c>
      <c r="L881" s="1">
        <v>0</v>
      </c>
      <c r="M881" s="1" t="s">
        <v>24</v>
      </c>
      <c r="N881" s="4">
        <f t="shared" ref="N881" si="1440">N875/(N875+N878)</f>
        <v>1</v>
      </c>
      <c r="O881" s="1" t="s">
        <v>24</v>
      </c>
      <c r="P881" s="4">
        <f t="shared" ref="P881" si="1441">P875/(P875+P878)</f>
        <v>1</v>
      </c>
    </row>
    <row r="882" spans="1:16" x14ac:dyDescent="0.25">
      <c r="A882" t="s">
        <v>13</v>
      </c>
      <c r="B882">
        <v>-4</v>
      </c>
      <c r="C882">
        <v>1</v>
      </c>
      <c r="D882">
        <v>1</v>
      </c>
      <c r="E882" s="3">
        <f t="shared" si="1363"/>
        <v>1</v>
      </c>
      <c r="F882" s="3">
        <v>0</v>
      </c>
      <c r="G882" s="3">
        <v>0</v>
      </c>
      <c r="H882" s="3">
        <f t="shared" si="1364"/>
        <v>0</v>
      </c>
      <c r="I882" s="1">
        <f t="shared" si="1365"/>
        <v>1</v>
      </c>
      <c r="J882" s="1">
        <v>0</v>
      </c>
      <c r="K882" s="1">
        <v>0</v>
      </c>
      <c r="L882" s="1">
        <v>0</v>
      </c>
    </row>
    <row r="883" spans="1:16" x14ac:dyDescent="0.25">
      <c r="A883" t="s">
        <v>4</v>
      </c>
      <c r="B883">
        <v>-3</v>
      </c>
      <c r="C883">
        <v>1</v>
      </c>
      <c r="D883">
        <v>1</v>
      </c>
      <c r="E883" s="3">
        <f t="shared" si="1363"/>
        <v>1</v>
      </c>
      <c r="F883" s="3">
        <v>0</v>
      </c>
      <c r="G883" s="3">
        <v>0</v>
      </c>
      <c r="H883" s="3">
        <f t="shared" si="1364"/>
        <v>0</v>
      </c>
      <c r="I883" s="1">
        <f t="shared" si="1365"/>
        <v>1</v>
      </c>
      <c r="J883" s="1">
        <v>0</v>
      </c>
      <c r="K883" s="1">
        <v>0</v>
      </c>
      <c r="L883" s="1">
        <v>0</v>
      </c>
      <c r="M883" t="s">
        <v>14</v>
      </c>
      <c r="N883" s="4">
        <f t="shared" ref="N883" si="1442">COUNT(C883:C892)</f>
        <v>10</v>
      </c>
      <c r="O883" t="s">
        <v>23</v>
      </c>
      <c r="P883" s="2">
        <f t="shared" ref="P883" si="1443">B883</f>
        <v>-3</v>
      </c>
    </row>
    <row r="884" spans="1:16" x14ac:dyDescent="0.25">
      <c r="A884" t="s">
        <v>5</v>
      </c>
      <c r="B884">
        <v>-3</v>
      </c>
      <c r="C884">
        <v>1</v>
      </c>
      <c r="D884">
        <v>1</v>
      </c>
      <c r="E884" s="3">
        <f t="shared" si="1363"/>
        <v>1</v>
      </c>
      <c r="F884" s="3">
        <v>0</v>
      </c>
      <c r="G884" s="3">
        <v>0</v>
      </c>
      <c r="H884" s="3">
        <f t="shared" si="1364"/>
        <v>0</v>
      </c>
      <c r="I884" s="1">
        <f t="shared" si="1365"/>
        <v>1</v>
      </c>
      <c r="J884" s="1">
        <v>0</v>
      </c>
      <c r="K884" s="1">
        <v>0</v>
      </c>
      <c r="L884" s="1">
        <v>0</v>
      </c>
      <c r="M884" t="s">
        <v>19</v>
      </c>
      <c r="O884" t="s">
        <v>20</v>
      </c>
    </row>
    <row r="885" spans="1:16" x14ac:dyDescent="0.25">
      <c r="A885" t="s">
        <v>6</v>
      </c>
      <c r="B885">
        <v>-3</v>
      </c>
      <c r="C885">
        <v>1</v>
      </c>
      <c r="D885">
        <v>1</v>
      </c>
      <c r="E885" s="3">
        <f t="shared" si="1363"/>
        <v>1</v>
      </c>
      <c r="F885" s="3">
        <v>0</v>
      </c>
      <c r="G885" s="3">
        <v>0</v>
      </c>
      <c r="H885" s="3">
        <f t="shared" si="1364"/>
        <v>0</v>
      </c>
      <c r="I885" s="1">
        <f t="shared" si="1365"/>
        <v>1</v>
      </c>
      <c r="J885" s="1">
        <v>0</v>
      </c>
      <c r="K885" s="1">
        <v>0</v>
      </c>
      <c r="L885" s="1">
        <v>0</v>
      </c>
      <c r="M885" t="s">
        <v>15</v>
      </c>
      <c r="N885" s="4">
        <f t="shared" ref="N885" si="1444">SUM(E883:E892)</f>
        <v>10</v>
      </c>
      <c r="O885" t="s">
        <v>15</v>
      </c>
      <c r="P885" s="4">
        <f t="shared" ref="P885" si="1445">SUM(I883:I892)</f>
        <v>9</v>
      </c>
    </row>
    <row r="886" spans="1:16" x14ac:dyDescent="0.25">
      <c r="A886" t="s">
        <v>7</v>
      </c>
      <c r="B886">
        <v>-3</v>
      </c>
      <c r="C886">
        <v>1</v>
      </c>
      <c r="D886">
        <v>1</v>
      </c>
      <c r="E886" s="3">
        <f t="shared" si="1363"/>
        <v>1</v>
      </c>
      <c r="F886" s="3">
        <v>0</v>
      </c>
      <c r="G886" s="3">
        <v>0</v>
      </c>
      <c r="H886" s="3">
        <f t="shared" si="1364"/>
        <v>0</v>
      </c>
      <c r="I886" s="1">
        <f t="shared" si="1365"/>
        <v>1</v>
      </c>
      <c r="J886" s="1">
        <v>0</v>
      </c>
      <c r="K886" s="1">
        <v>0</v>
      </c>
      <c r="L886" s="1">
        <v>0</v>
      </c>
      <c r="M886" t="s">
        <v>16</v>
      </c>
      <c r="N886" s="4">
        <f t="shared" ref="N886" si="1446">SUM(F883:F892)</f>
        <v>0</v>
      </c>
      <c r="O886" t="s">
        <v>16</v>
      </c>
      <c r="P886" s="4">
        <f t="shared" ref="P886" si="1447">SUM(J883:J892)</f>
        <v>0</v>
      </c>
    </row>
    <row r="887" spans="1:16" x14ac:dyDescent="0.25">
      <c r="A887" t="s">
        <v>8</v>
      </c>
      <c r="B887">
        <v>-3</v>
      </c>
      <c r="C887">
        <v>1</v>
      </c>
      <c r="D887">
        <v>1</v>
      </c>
      <c r="E887" s="3">
        <f t="shared" si="1363"/>
        <v>1</v>
      </c>
      <c r="F887" s="3">
        <v>0</v>
      </c>
      <c r="G887" s="3">
        <v>0</v>
      </c>
      <c r="H887" s="3">
        <f t="shared" si="1364"/>
        <v>0</v>
      </c>
      <c r="I887" s="1">
        <f t="shared" si="1365"/>
        <v>1</v>
      </c>
      <c r="J887" s="1">
        <v>0</v>
      </c>
      <c r="K887" s="1">
        <v>0</v>
      </c>
      <c r="L887" s="1">
        <v>0</v>
      </c>
      <c r="M887" t="s">
        <v>17</v>
      </c>
      <c r="N887" s="4">
        <f t="shared" ref="N887" si="1448">SUM(G883:G892)</f>
        <v>0</v>
      </c>
      <c r="O887" t="s">
        <v>17</v>
      </c>
      <c r="P887" s="4">
        <f t="shared" ref="P887" si="1449">SUM(K883:K892)</f>
        <v>0</v>
      </c>
    </row>
    <row r="888" spans="1:16" x14ac:dyDescent="0.25">
      <c r="A888" t="s">
        <v>9</v>
      </c>
      <c r="B888">
        <v>-3</v>
      </c>
      <c r="C888">
        <v>1</v>
      </c>
      <c r="D888">
        <v>1</v>
      </c>
      <c r="E888" s="3">
        <f t="shared" si="1363"/>
        <v>1</v>
      </c>
      <c r="F888" s="3">
        <v>0</v>
      </c>
      <c r="G888" s="3">
        <v>0</v>
      </c>
      <c r="H888" s="3">
        <f t="shared" si="1364"/>
        <v>0</v>
      </c>
      <c r="I888" s="1">
        <f t="shared" si="1365"/>
        <v>1</v>
      </c>
      <c r="J888" s="1">
        <v>0</v>
      </c>
      <c r="K888" s="1">
        <v>0</v>
      </c>
      <c r="L888" s="1">
        <v>0</v>
      </c>
      <c r="M888" t="s">
        <v>18</v>
      </c>
      <c r="N888" s="4">
        <f t="shared" ref="N888" si="1450">SUM(H883:H892)</f>
        <v>0</v>
      </c>
      <c r="O888" t="s">
        <v>18</v>
      </c>
      <c r="P888" s="4">
        <f t="shared" ref="P888" si="1451">SUM(L883:L892)</f>
        <v>0</v>
      </c>
    </row>
    <row r="889" spans="1:16" x14ac:dyDescent="0.25">
      <c r="A889" t="s">
        <v>10</v>
      </c>
      <c r="B889">
        <v>-3</v>
      </c>
      <c r="C889">
        <v>1</v>
      </c>
      <c r="D889">
        <v>1</v>
      </c>
      <c r="E889" s="3">
        <f t="shared" si="1363"/>
        <v>1</v>
      </c>
      <c r="F889" s="3">
        <v>0</v>
      </c>
      <c r="G889" s="3">
        <v>0</v>
      </c>
      <c r="H889" s="3">
        <f t="shared" si="1364"/>
        <v>0</v>
      </c>
      <c r="I889" s="1">
        <f t="shared" si="1365"/>
        <v>1</v>
      </c>
      <c r="J889" s="1">
        <v>0</v>
      </c>
      <c r="K889" s="1">
        <v>0</v>
      </c>
      <c r="L889" s="1">
        <v>0</v>
      </c>
      <c r="M889" s="1" t="s">
        <v>21</v>
      </c>
      <c r="N889" s="4">
        <f t="shared" ref="N889" si="1452">SUM(N885:N886)/SUM(N885:N888)</f>
        <v>1</v>
      </c>
      <c r="O889" s="1" t="s">
        <v>21</v>
      </c>
      <c r="P889" s="1">
        <f t="shared" ref="P889" si="1453">SUM(P885:P886)/SUM(P885:P888)</f>
        <v>1</v>
      </c>
    </row>
    <row r="890" spans="1:16" x14ac:dyDescent="0.25">
      <c r="A890" t="s">
        <v>11</v>
      </c>
      <c r="B890">
        <v>-3</v>
      </c>
      <c r="C890">
        <v>1</v>
      </c>
      <c r="D890">
        <v>0</v>
      </c>
      <c r="E890" s="3">
        <f t="shared" si="1363"/>
        <v>1</v>
      </c>
      <c r="F890" s="3">
        <v>0</v>
      </c>
      <c r="G890" s="3">
        <v>0</v>
      </c>
      <c r="H890" s="3">
        <f t="shared" si="1364"/>
        <v>0</v>
      </c>
      <c r="I890" s="1">
        <f t="shared" si="1365"/>
        <v>0</v>
      </c>
      <c r="J890" s="1">
        <v>0</v>
      </c>
      <c r="K890" s="1">
        <v>0</v>
      </c>
      <c r="L890" s="1">
        <v>0</v>
      </c>
      <c r="M890" s="1" t="s">
        <v>22</v>
      </c>
      <c r="N890" s="4">
        <f t="shared" ref="N890" si="1454">2*N885/(2*N885+N887+N888)</f>
        <v>1</v>
      </c>
      <c r="O890" s="1" t="s">
        <v>22</v>
      </c>
      <c r="P890" s="1">
        <f t="shared" ref="P890" si="1455">2*P885/(2*P885+P887+P888)</f>
        <v>1</v>
      </c>
    </row>
    <row r="891" spans="1:16" x14ac:dyDescent="0.25">
      <c r="A891" t="s">
        <v>12</v>
      </c>
      <c r="B891">
        <v>-3</v>
      </c>
      <c r="C891">
        <v>1</v>
      </c>
      <c r="D891">
        <v>1</v>
      </c>
      <c r="E891" s="3">
        <f t="shared" si="1363"/>
        <v>1</v>
      </c>
      <c r="F891" s="3">
        <v>0</v>
      </c>
      <c r="G891" s="3">
        <v>0</v>
      </c>
      <c r="H891" s="3">
        <f t="shared" si="1364"/>
        <v>0</v>
      </c>
      <c r="I891" s="1">
        <f t="shared" si="1365"/>
        <v>1</v>
      </c>
      <c r="J891" s="1">
        <v>0</v>
      </c>
      <c r="K891" s="1">
        <v>0</v>
      </c>
      <c r="L891" s="1">
        <v>0</v>
      </c>
      <c r="M891" s="1" t="s">
        <v>24</v>
      </c>
      <c r="N891" s="4">
        <f t="shared" ref="N891" si="1456">N885/(N885+N888)</f>
        <v>1</v>
      </c>
      <c r="O891" s="1" t="s">
        <v>24</v>
      </c>
      <c r="P891" s="4">
        <f t="shared" ref="P891" si="1457">P885/(P885+P888)</f>
        <v>1</v>
      </c>
    </row>
    <row r="892" spans="1:16" x14ac:dyDescent="0.25">
      <c r="A892" t="s">
        <v>13</v>
      </c>
      <c r="B892">
        <v>-3</v>
      </c>
      <c r="C892">
        <v>1</v>
      </c>
      <c r="D892">
        <v>1</v>
      </c>
      <c r="E892" s="3">
        <f t="shared" si="1363"/>
        <v>1</v>
      </c>
      <c r="F892" s="3">
        <v>0</v>
      </c>
      <c r="G892" s="3">
        <v>0</v>
      </c>
      <c r="H892" s="3">
        <f t="shared" si="1364"/>
        <v>0</v>
      </c>
      <c r="I892" s="1">
        <f t="shared" si="1365"/>
        <v>1</v>
      </c>
      <c r="J892" s="1">
        <v>0</v>
      </c>
      <c r="K892" s="1">
        <v>0</v>
      </c>
      <c r="L892" s="1">
        <v>0</v>
      </c>
    </row>
    <row r="893" spans="1:16" x14ac:dyDescent="0.25">
      <c r="A893" t="s">
        <v>4</v>
      </c>
      <c r="B893">
        <v>-2</v>
      </c>
      <c r="C893">
        <v>1</v>
      </c>
      <c r="D893">
        <v>1</v>
      </c>
      <c r="E893" s="3">
        <f t="shared" si="1363"/>
        <v>1</v>
      </c>
      <c r="F893" s="3">
        <v>0</v>
      </c>
      <c r="G893" s="3">
        <v>0</v>
      </c>
      <c r="H893" s="3">
        <f t="shared" si="1364"/>
        <v>0</v>
      </c>
      <c r="I893" s="1">
        <f t="shared" si="1365"/>
        <v>1</v>
      </c>
      <c r="J893" s="1">
        <v>0</v>
      </c>
      <c r="K893" s="1">
        <v>0</v>
      </c>
      <c r="L893" s="1">
        <v>0</v>
      </c>
      <c r="M893" t="s">
        <v>14</v>
      </c>
      <c r="N893" s="4">
        <f t="shared" ref="N893" si="1458">COUNT(C893:C902)</f>
        <v>10</v>
      </c>
      <c r="O893" t="s">
        <v>23</v>
      </c>
      <c r="P893" s="2">
        <f t="shared" ref="P893" si="1459">B893</f>
        <v>-2</v>
      </c>
    </row>
    <row r="894" spans="1:16" x14ac:dyDescent="0.25">
      <c r="A894" t="s">
        <v>5</v>
      </c>
      <c r="B894">
        <v>-2</v>
      </c>
      <c r="C894">
        <v>1</v>
      </c>
      <c r="D894">
        <v>1</v>
      </c>
      <c r="E894" s="3">
        <f t="shared" si="1363"/>
        <v>1</v>
      </c>
      <c r="F894" s="3">
        <v>0</v>
      </c>
      <c r="G894" s="3">
        <v>0</v>
      </c>
      <c r="H894" s="3">
        <f t="shared" si="1364"/>
        <v>0</v>
      </c>
      <c r="I894" s="1">
        <f t="shared" si="1365"/>
        <v>1</v>
      </c>
      <c r="J894" s="1">
        <v>0</v>
      </c>
      <c r="K894" s="1">
        <v>0</v>
      </c>
      <c r="L894" s="1">
        <v>0</v>
      </c>
      <c r="M894" t="s">
        <v>19</v>
      </c>
      <c r="O894" t="s">
        <v>20</v>
      </c>
    </row>
    <row r="895" spans="1:16" x14ac:dyDescent="0.25">
      <c r="A895" t="s">
        <v>6</v>
      </c>
      <c r="B895">
        <v>-2</v>
      </c>
      <c r="C895">
        <v>1</v>
      </c>
      <c r="D895">
        <v>1</v>
      </c>
      <c r="E895" s="3">
        <f t="shared" si="1363"/>
        <v>1</v>
      </c>
      <c r="F895" s="3">
        <v>0</v>
      </c>
      <c r="G895" s="3">
        <v>0</v>
      </c>
      <c r="H895" s="3">
        <f t="shared" si="1364"/>
        <v>0</v>
      </c>
      <c r="I895" s="1">
        <f t="shared" si="1365"/>
        <v>1</v>
      </c>
      <c r="J895" s="1">
        <v>0</v>
      </c>
      <c r="K895" s="1">
        <v>0</v>
      </c>
      <c r="L895" s="1">
        <v>0</v>
      </c>
      <c r="M895" t="s">
        <v>15</v>
      </c>
      <c r="N895" s="4">
        <f t="shared" ref="N895" si="1460">SUM(E893:E902)</f>
        <v>10</v>
      </c>
      <c r="O895" t="s">
        <v>15</v>
      </c>
      <c r="P895" s="4">
        <f t="shared" ref="P895" si="1461">SUM(I893:I902)</f>
        <v>9</v>
      </c>
    </row>
    <row r="896" spans="1:16" x14ac:dyDescent="0.25">
      <c r="A896" t="s">
        <v>7</v>
      </c>
      <c r="B896">
        <v>-2</v>
      </c>
      <c r="C896">
        <v>1</v>
      </c>
      <c r="D896">
        <v>1</v>
      </c>
      <c r="E896" s="3">
        <f t="shared" si="1363"/>
        <v>1</v>
      </c>
      <c r="F896" s="3">
        <v>0</v>
      </c>
      <c r="G896" s="3">
        <v>0</v>
      </c>
      <c r="H896" s="3">
        <f t="shared" si="1364"/>
        <v>0</v>
      </c>
      <c r="I896" s="1">
        <f t="shared" si="1365"/>
        <v>1</v>
      </c>
      <c r="J896" s="1">
        <v>0</v>
      </c>
      <c r="K896" s="1">
        <v>0</v>
      </c>
      <c r="L896" s="1">
        <v>0</v>
      </c>
      <c r="M896" t="s">
        <v>16</v>
      </c>
      <c r="N896" s="4">
        <f t="shared" ref="N896" si="1462">SUM(F893:F902)</f>
        <v>0</v>
      </c>
      <c r="O896" t="s">
        <v>16</v>
      </c>
      <c r="P896" s="4">
        <f t="shared" ref="P896" si="1463">SUM(J893:J902)</f>
        <v>1</v>
      </c>
    </row>
    <row r="897" spans="1:16" x14ac:dyDescent="0.25">
      <c r="A897" t="s">
        <v>8</v>
      </c>
      <c r="B897">
        <v>-2</v>
      </c>
      <c r="C897">
        <v>1</v>
      </c>
      <c r="D897">
        <v>1</v>
      </c>
      <c r="E897" s="3">
        <f t="shared" si="1363"/>
        <v>1</v>
      </c>
      <c r="F897" s="3">
        <v>0</v>
      </c>
      <c r="G897" s="3">
        <v>0</v>
      </c>
      <c r="H897" s="3">
        <f t="shared" si="1364"/>
        <v>0</v>
      </c>
      <c r="I897" s="1">
        <f t="shared" si="1365"/>
        <v>1</v>
      </c>
      <c r="J897" s="1">
        <v>0</v>
      </c>
      <c r="K897" s="1">
        <v>0</v>
      </c>
      <c r="L897" s="1">
        <v>0</v>
      </c>
      <c r="M897" t="s">
        <v>17</v>
      </c>
      <c r="N897" s="4">
        <f t="shared" ref="N897" si="1464">SUM(G893:G902)</f>
        <v>1</v>
      </c>
      <c r="O897" t="s">
        <v>17</v>
      </c>
      <c r="P897" s="4">
        <f t="shared" ref="P897" si="1465">SUM(K893:K902)</f>
        <v>0</v>
      </c>
    </row>
    <row r="898" spans="1:16" x14ac:dyDescent="0.25">
      <c r="A898" t="s">
        <v>9</v>
      </c>
      <c r="B898">
        <v>-2</v>
      </c>
      <c r="C898">
        <v>1</v>
      </c>
      <c r="D898">
        <v>1</v>
      </c>
      <c r="E898" s="3">
        <f t="shared" si="1363"/>
        <v>1</v>
      </c>
      <c r="F898" s="3">
        <v>0</v>
      </c>
      <c r="G898" s="3">
        <v>0</v>
      </c>
      <c r="H898" s="3">
        <f t="shared" si="1364"/>
        <v>0</v>
      </c>
      <c r="I898" s="1">
        <f t="shared" si="1365"/>
        <v>1</v>
      </c>
      <c r="J898" s="1">
        <v>0</v>
      </c>
      <c r="K898" s="1">
        <v>0</v>
      </c>
      <c r="L898" s="1">
        <v>0</v>
      </c>
      <c r="M898" t="s">
        <v>18</v>
      </c>
      <c r="N898" s="4">
        <f t="shared" ref="N898" si="1466">SUM(H893:H902)</f>
        <v>0</v>
      </c>
      <c r="O898" t="s">
        <v>18</v>
      </c>
      <c r="P898" s="4">
        <f t="shared" ref="P898" si="1467">SUM(L893:L902)</f>
        <v>0</v>
      </c>
    </row>
    <row r="899" spans="1:16" x14ac:dyDescent="0.25">
      <c r="A899" t="s">
        <v>10</v>
      </c>
      <c r="B899">
        <v>-2</v>
      </c>
      <c r="C899">
        <v>1</v>
      </c>
      <c r="D899">
        <v>1</v>
      </c>
      <c r="E899" s="3">
        <f t="shared" si="1363"/>
        <v>1</v>
      </c>
      <c r="F899" s="3">
        <v>0</v>
      </c>
      <c r="G899" s="3">
        <v>0</v>
      </c>
      <c r="H899" s="3">
        <f t="shared" si="1364"/>
        <v>0</v>
      </c>
      <c r="I899" s="1">
        <f t="shared" si="1365"/>
        <v>1</v>
      </c>
      <c r="J899" s="1">
        <v>0</v>
      </c>
      <c r="K899" s="1">
        <v>0</v>
      </c>
      <c r="L899" s="1">
        <v>0</v>
      </c>
      <c r="M899" s="1" t="s">
        <v>21</v>
      </c>
      <c r="N899" s="4">
        <f t="shared" ref="N899" si="1468">SUM(N895:N896)/SUM(N895:N898)</f>
        <v>0.90909090909090906</v>
      </c>
      <c r="O899" s="1" t="s">
        <v>21</v>
      </c>
      <c r="P899" s="1">
        <f t="shared" ref="P899" si="1469">SUM(P895:P896)/SUM(P895:P898)</f>
        <v>1</v>
      </c>
    </row>
    <row r="900" spans="1:16" x14ac:dyDescent="0.25">
      <c r="A900" t="s">
        <v>11</v>
      </c>
      <c r="B900">
        <v>-2</v>
      </c>
      <c r="C900">
        <v>1</v>
      </c>
      <c r="D900">
        <v>0</v>
      </c>
      <c r="E900" s="3">
        <f t="shared" ref="E900:E963" si="1470">C900</f>
        <v>1</v>
      </c>
      <c r="F900" s="3">
        <v>0</v>
      </c>
      <c r="G900" s="3">
        <v>0</v>
      </c>
      <c r="H900" s="3">
        <f t="shared" ref="H900:H963" si="1471">IF((C900=0), 1,0)</f>
        <v>0</v>
      </c>
      <c r="I900" s="1">
        <f t="shared" ref="I900:I963" si="1472">D900</f>
        <v>0</v>
      </c>
      <c r="J900" s="1">
        <v>0</v>
      </c>
      <c r="K900" s="1">
        <v>0</v>
      </c>
      <c r="L900" s="1">
        <v>0</v>
      </c>
      <c r="M900" s="1" t="s">
        <v>22</v>
      </c>
      <c r="N900" s="4">
        <f t="shared" ref="N900" si="1473">2*N895/(2*N895+N897+N898)</f>
        <v>0.95238095238095233</v>
      </c>
      <c r="O900" s="1" t="s">
        <v>22</v>
      </c>
      <c r="P900" s="1">
        <f t="shared" ref="P900" si="1474">2*P895/(2*P895+P897+P898)</f>
        <v>1</v>
      </c>
    </row>
    <row r="901" spans="1:16" x14ac:dyDescent="0.25">
      <c r="A901" t="s">
        <v>12</v>
      </c>
      <c r="B901">
        <v>-2</v>
      </c>
      <c r="C901">
        <v>2</v>
      </c>
      <c r="D901">
        <v>1</v>
      </c>
      <c r="E901" s="3">
        <v>1</v>
      </c>
      <c r="F901" s="3">
        <v>0</v>
      </c>
      <c r="G901" s="3">
        <v>1</v>
      </c>
      <c r="H901" s="3">
        <f t="shared" si="1471"/>
        <v>0</v>
      </c>
      <c r="I901" s="1">
        <f t="shared" si="1472"/>
        <v>1</v>
      </c>
      <c r="J901" s="1">
        <v>1</v>
      </c>
      <c r="K901" s="1">
        <v>0</v>
      </c>
      <c r="L901" s="1">
        <v>0</v>
      </c>
      <c r="M901" s="1" t="s">
        <v>24</v>
      </c>
      <c r="N901" s="4">
        <f t="shared" ref="N901" si="1475">N895/(N895+N898)</f>
        <v>1</v>
      </c>
      <c r="O901" s="1" t="s">
        <v>24</v>
      </c>
      <c r="P901" s="4">
        <f t="shared" ref="P901" si="1476">P895/(P895+P898)</f>
        <v>1</v>
      </c>
    </row>
    <row r="902" spans="1:16" x14ac:dyDescent="0.25">
      <c r="A902" t="s">
        <v>13</v>
      </c>
      <c r="B902">
        <v>-2</v>
      </c>
      <c r="C902">
        <v>1</v>
      </c>
      <c r="D902">
        <v>1</v>
      </c>
      <c r="E902" s="3">
        <f t="shared" si="1470"/>
        <v>1</v>
      </c>
      <c r="F902" s="3">
        <v>0</v>
      </c>
      <c r="G902" s="3">
        <v>0</v>
      </c>
      <c r="H902" s="3">
        <f t="shared" si="1471"/>
        <v>0</v>
      </c>
      <c r="I902" s="1">
        <f t="shared" si="1472"/>
        <v>1</v>
      </c>
      <c r="J902" s="1">
        <v>0</v>
      </c>
      <c r="K902" s="1">
        <v>0</v>
      </c>
      <c r="L902" s="1">
        <v>0</v>
      </c>
    </row>
    <row r="903" spans="1:16" x14ac:dyDescent="0.25">
      <c r="A903" t="s">
        <v>4</v>
      </c>
      <c r="B903">
        <v>-1</v>
      </c>
      <c r="C903">
        <v>1</v>
      </c>
      <c r="D903">
        <v>1</v>
      </c>
      <c r="E903" s="3">
        <f t="shared" si="1470"/>
        <v>1</v>
      </c>
      <c r="F903" s="3">
        <v>0</v>
      </c>
      <c r="G903" s="3">
        <v>0</v>
      </c>
      <c r="H903" s="3">
        <f t="shared" si="1471"/>
        <v>0</v>
      </c>
      <c r="I903" s="1">
        <f t="shared" si="1472"/>
        <v>1</v>
      </c>
      <c r="J903" s="1">
        <v>0</v>
      </c>
      <c r="K903" s="1">
        <v>0</v>
      </c>
      <c r="L903" s="1">
        <v>0</v>
      </c>
      <c r="M903" t="s">
        <v>14</v>
      </c>
      <c r="N903" s="4">
        <f t="shared" ref="N903" si="1477">COUNT(C903:C912)</f>
        <v>10</v>
      </c>
      <c r="O903" t="s">
        <v>23</v>
      </c>
      <c r="P903" s="2">
        <f t="shared" ref="P903" si="1478">B903</f>
        <v>-1</v>
      </c>
    </row>
    <row r="904" spans="1:16" x14ac:dyDescent="0.25">
      <c r="A904" t="s">
        <v>5</v>
      </c>
      <c r="B904">
        <v>-1</v>
      </c>
      <c r="C904">
        <v>1</v>
      </c>
      <c r="D904">
        <v>1</v>
      </c>
      <c r="E904" s="3">
        <f t="shared" si="1470"/>
        <v>1</v>
      </c>
      <c r="F904" s="3">
        <v>0</v>
      </c>
      <c r="G904" s="3">
        <v>0</v>
      </c>
      <c r="H904" s="3">
        <f t="shared" si="1471"/>
        <v>0</v>
      </c>
      <c r="I904" s="1">
        <f t="shared" si="1472"/>
        <v>1</v>
      </c>
      <c r="J904" s="1">
        <v>0</v>
      </c>
      <c r="K904" s="1">
        <v>0</v>
      </c>
      <c r="L904" s="1">
        <v>0</v>
      </c>
      <c r="M904" t="s">
        <v>19</v>
      </c>
      <c r="O904" t="s">
        <v>20</v>
      </c>
    </row>
    <row r="905" spans="1:16" x14ac:dyDescent="0.25">
      <c r="A905" t="s">
        <v>6</v>
      </c>
      <c r="B905">
        <v>-1</v>
      </c>
      <c r="C905">
        <v>1</v>
      </c>
      <c r="D905">
        <v>1</v>
      </c>
      <c r="E905" s="3">
        <f t="shared" si="1470"/>
        <v>1</v>
      </c>
      <c r="F905" s="3">
        <v>0</v>
      </c>
      <c r="G905" s="3">
        <v>0</v>
      </c>
      <c r="H905" s="3">
        <f t="shared" si="1471"/>
        <v>0</v>
      </c>
      <c r="I905" s="1">
        <f t="shared" si="1472"/>
        <v>1</v>
      </c>
      <c r="J905" s="1">
        <v>0</v>
      </c>
      <c r="K905" s="1">
        <v>0</v>
      </c>
      <c r="L905" s="1">
        <v>0</v>
      </c>
      <c r="M905" t="s">
        <v>15</v>
      </c>
      <c r="N905" s="4">
        <f t="shared" ref="N905" si="1479">SUM(E903:E912)</f>
        <v>10</v>
      </c>
      <c r="O905" t="s">
        <v>15</v>
      </c>
      <c r="P905" s="4">
        <f t="shared" ref="P905" si="1480">SUM(I903:I912)</f>
        <v>10</v>
      </c>
    </row>
    <row r="906" spans="1:16" x14ac:dyDescent="0.25">
      <c r="A906" t="s">
        <v>7</v>
      </c>
      <c r="B906">
        <v>-1</v>
      </c>
      <c r="C906">
        <v>1</v>
      </c>
      <c r="D906">
        <v>1</v>
      </c>
      <c r="E906" s="3">
        <f t="shared" si="1470"/>
        <v>1</v>
      </c>
      <c r="F906" s="3">
        <v>0</v>
      </c>
      <c r="G906" s="3">
        <v>0</v>
      </c>
      <c r="H906" s="3">
        <f t="shared" si="1471"/>
        <v>0</v>
      </c>
      <c r="I906" s="1">
        <f t="shared" si="1472"/>
        <v>1</v>
      </c>
      <c r="J906" s="1">
        <v>0</v>
      </c>
      <c r="K906" s="1">
        <v>0</v>
      </c>
      <c r="L906" s="1">
        <v>0</v>
      </c>
      <c r="M906" t="s">
        <v>16</v>
      </c>
      <c r="N906" s="4">
        <f t="shared" ref="N906" si="1481">SUM(F903:F912)</f>
        <v>0</v>
      </c>
      <c r="O906" t="s">
        <v>16</v>
      </c>
      <c r="P906" s="4">
        <f t="shared" ref="P906" si="1482">SUM(J903:J912)</f>
        <v>1</v>
      </c>
    </row>
    <row r="907" spans="1:16" x14ac:dyDescent="0.25">
      <c r="A907" t="s">
        <v>8</v>
      </c>
      <c r="B907">
        <v>-1</v>
      </c>
      <c r="C907">
        <v>1</v>
      </c>
      <c r="D907">
        <v>1</v>
      </c>
      <c r="E907" s="3">
        <f t="shared" si="1470"/>
        <v>1</v>
      </c>
      <c r="F907" s="3">
        <v>0</v>
      </c>
      <c r="G907" s="3">
        <v>0</v>
      </c>
      <c r="H907" s="3">
        <f t="shared" si="1471"/>
        <v>0</v>
      </c>
      <c r="I907" s="1">
        <f t="shared" si="1472"/>
        <v>1</v>
      </c>
      <c r="J907" s="1">
        <v>0</v>
      </c>
      <c r="K907" s="1">
        <v>0</v>
      </c>
      <c r="L907" s="1">
        <v>0</v>
      </c>
      <c r="M907" t="s">
        <v>17</v>
      </c>
      <c r="N907" s="4">
        <f t="shared" ref="N907" si="1483">SUM(G903:G912)</f>
        <v>1</v>
      </c>
      <c r="O907" t="s">
        <v>17</v>
      </c>
      <c r="P907" s="4">
        <f t="shared" ref="P907" si="1484">SUM(K903:K912)</f>
        <v>0</v>
      </c>
    </row>
    <row r="908" spans="1:16" x14ac:dyDescent="0.25">
      <c r="A908" t="s">
        <v>9</v>
      </c>
      <c r="B908">
        <v>-1</v>
      </c>
      <c r="C908">
        <v>1</v>
      </c>
      <c r="D908">
        <v>1</v>
      </c>
      <c r="E908" s="3">
        <f t="shared" si="1470"/>
        <v>1</v>
      </c>
      <c r="F908" s="3">
        <v>0</v>
      </c>
      <c r="G908" s="3">
        <v>0</v>
      </c>
      <c r="H908" s="3">
        <f t="shared" si="1471"/>
        <v>0</v>
      </c>
      <c r="I908" s="1">
        <f t="shared" si="1472"/>
        <v>1</v>
      </c>
      <c r="J908" s="1">
        <v>0</v>
      </c>
      <c r="K908" s="1">
        <v>0</v>
      </c>
      <c r="L908" s="1">
        <v>0</v>
      </c>
      <c r="M908" t="s">
        <v>18</v>
      </c>
      <c r="N908" s="4">
        <f t="shared" ref="N908" si="1485">SUM(H903:H912)</f>
        <v>0</v>
      </c>
      <c r="O908" t="s">
        <v>18</v>
      </c>
      <c r="P908" s="4">
        <f t="shared" ref="P908" si="1486">SUM(L903:L912)</f>
        <v>0</v>
      </c>
    </row>
    <row r="909" spans="1:16" x14ac:dyDescent="0.25">
      <c r="A909" t="s">
        <v>10</v>
      </c>
      <c r="B909">
        <v>-1</v>
      </c>
      <c r="C909">
        <v>1</v>
      </c>
      <c r="D909">
        <v>1</v>
      </c>
      <c r="E909" s="3">
        <f t="shared" si="1470"/>
        <v>1</v>
      </c>
      <c r="F909" s="3">
        <v>0</v>
      </c>
      <c r="G909" s="3">
        <v>0</v>
      </c>
      <c r="H909" s="3">
        <f t="shared" si="1471"/>
        <v>0</v>
      </c>
      <c r="I909" s="1">
        <f t="shared" si="1472"/>
        <v>1</v>
      </c>
      <c r="J909" s="1">
        <v>0</v>
      </c>
      <c r="K909" s="1">
        <v>0</v>
      </c>
      <c r="L909" s="1">
        <v>0</v>
      </c>
      <c r="M909" s="1" t="s">
        <v>21</v>
      </c>
      <c r="N909" s="4">
        <f t="shared" ref="N909" si="1487">SUM(N905:N906)/SUM(N905:N908)</f>
        <v>0.90909090909090906</v>
      </c>
      <c r="O909" s="1" t="s">
        <v>21</v>
      </c>
      <c r="P909" s="1">
        <f t="shared" ref="P909" si="1488">SUM(P905:P906)/SUM(P905:P908)</f>
        <v>1</v>
      </c>
    </row>
    <row r="910" spans="1:16" x14ac:dyDescent="0.25">
      <c r="A910" t="s">
        <v>11</v>
      </c>
      <c r="B910">
        <v>-1</v>
      </c>
      <c r="C910">
        <v>1</v>
      </c>
      <c r="D910">
        <v>1</v>
      </c>
      <c r="E910" s="3">
        <f t="shared" si="1470"/>
        <v>1</v>
      </c>
      <c r="F910" s="3">
        <v>0</v>
      </c>
      <c r="G910" s="3">
        <v>0</v>
      </c>
      <c r="H910" s="3">
        <f t="shared" si="1471"/>
        <v>0</v>
      </c>
      <c r="I910" s="1">
        <f t="shared" si="1472"/>
        <v>1</v>
      </c>
      <c r="J910" s="1">
        <v>0</v>
      </c>
      <c r="K910" s="1">
        <v>0</v>
      </c>
      <c r="L910" s="1">
        <v>0</v>
      </c>
      <c r="M910" s="1" t="s">
        <v>22</v>
      </c>
      <c r="N910" s="4">
        <f t="shared" ref="N910" si="1489">2*N905/(2*N905+N907+N908)</f>
        <v>0.95238095238095233</v>
      </c>
      <c r="O910" s="1" t="s">
        <v>22</v>
      </c>
      <c r="P910" s="1">
        <f t="shared" ref="P910" si="1490">2*P905/(2*P905+P907+P908)</f>
        <v>1</v>
      </c>
    </row>
    <row r="911" spans="1:16" x14ac:dyDescent="0.25">
      <c r="A911" t="s">
        <v>12</v>
      </c>
      <c r="B911">
        <v>-1</v>
      </c>
      <c r="C911">
        <v>2</v>
      </c>
      <c r="D911">
        <v>1</v>
      </c>
      <c r="E911" s="3">
        <v>1</v>
      </c>
      <c r="F911" s="3">
        <v>0</v>
      </c>
      <c r="G911" s="3">
        <v>1</v>
      </c>
      <c r="H911" s="3">
        <f t="shared" si="1471"/>
        <v>0</v>
      </c>
      <c r="I911" s="1">
        <f t="shared" si="1472"/>
        <v>1</v>
      </c>
      <c r="J911" s="1">
        <v>1</v>
      </c>
      <c r="K911" s="1">
        <v>0</v>
      </c>
      <c r="L911" s="1">
        <v>0</v>
      </c>
      <c r="M911" s="1" t="s">
        <v>24</v>
      </c>
      <c r="N911" s="4">
        <f t="shared" ref="N911" si="1491">N905/(N905+N908)</f>
        <v>1</v>
      </c>
      <c r="O911" s="1" t="s">
        <v>24</v>
      </c>
      <c r="P911" s="4">
        <f t="shared" ref="P911" si="1492">P905/(P905+P908)</f>
        <v>1</v>
      </c>
    </row>
    <row r="912" spans="1:16" x14ac:dyDescent="0.25">
      <c r="A912" t="s">
        <v>13</v>
      </c>
      <c r="B912">
        <v>-1</v>
      </c>
      <c r="C912">
        <v>1</v>
      </c>
      <c r="D912">
        <v>1</v>
      </c>
      <c r="E912" s="3">
        <f t="shared" si="1470"/>
        <v>1</v>
      </c>
      <c r="F912" s="3">
        <v>0</v>
      </c>
      <c r="G912" s="3">
        <v>0</v>
      </c>
      <c r="H912" s="3">
        <f t="shared" si="1471"/>
        <v>0</v>
      </c>
      <c r="I912" s="1">
        <f t="shared" si="1472"/>
        <v>1</v>
      </c>
      <c r="J912" s="1">
        <v>0</v>
      </c>
      <c r="K912" s="1">
        <v>0</v>
      </c>
      <c r="L912" s="1">
        <v>0</v>
      </c>
    </row>
    <row r="913" spans="1:16" x14ac:dyDescent="0.25">
      <c r="A913" t="s">
        <v>4</v>
      </c>
      <c r="B913">
        <v>0</v>
      </c>
      <c r="C913">
        <v>1</v>
      </c>
      <c r="D913">
        <v>1</v>
      </c>
      <c r="E913" s="3">
        <f t="shared" si="1470"/>
        <v>1</v>
      </c>
      <c r="F913" s="3">
        <v>0</v>
      </c>
      <c r="G913" s="3">
        <v>0</v>
      </c>
      <c r="H913" s="3">
        <f t="shared" si="1471"/>
        <v>0</v>
      </c>
      <c r="I913" s="1">
        <f t="shared" si="1472"/>
        <v>1</v>
      </c>
      <c r="J913" s="1">
        <v>0</v>
      </c>
      <c r="K913" s="1">
        <v>0</v>
      </c>
      <c r="L913" s="1">
        <v>0</v>
      </c>
      <c r="M913" t="s">
        <v>14</v>
      </c>
      <c r="N913" s="4">
        <f t="shared" ref="N913" si="1493">COUNT(C913:C922)</f>
        <v>10</v>
      </c>
      <c r="O913" t="s">
        <v>23</v>
      </c>
      <c r="P913" s="2">
        <f t="shared" ref="P913" si="1494">B913</f>
        <v>0</v>
      </c>
    </row>
    <row r="914" spans="1:16" x14ac:dyDescent="0.25">
      <c r="A914" t="s">
        <v>5</v>
      </c>
      <c r="B914">
        <v>0</v>
      </c>
      <c r="C914">
        <v>1</v>
      </c>
      <c r="D914">
        <v>1</v>
      </c>
      <c r="E914" s="3">
        <f t="shared" si="1470"/>
        <v>1</v>
      </c>
      <c r="F914" s="3">
        <v>0</v>
      </c>
      <c r="G914" s="3">
        <v>0</v>
      </c>
      <c r="H914" s="3">
        <f t="shared" si="1471"/>
        <v>0</v>
      </c>
      <c r="I914" s="1">
        <f t="shared" si="1472"/>
        <v>1</v>
      </c>
      <c r="J914" s="1">
        <v>0</v>
      </c>
      <c r="K914" s="1">
        <v>0</v>
      </c>
      <c r="L914" s="1">
        <v>0</v>
      </c>
      <c r="M914" t="s">
        <v>19</v>
      </c>
      <c r="O914" t="s">
        <v>20</v>
      </c>
    </row>
    <row r="915" spans="1:16" x14ac:dyDescent="0.25">
      <c r="A915" t="s">
        <v>6</v>
      </c>
      <c r="B915">
        <v>0</v>
      </c>
      <c r="C915">
        <v>1</v>
      </c>
      <c r="D915">
        <v>1</v>
      </c>
      <c r="E915" s="3">
        <f t="shared" si="1470"/>
        <v>1</v>
      </c>
      <c r="F915" s="3">
        <v>0</v>
      </c>
      <c r="G915" s="3">
        <v>0</v>
      </c>
      <c r="H915" s="3">
        <f t="shared" si="1471"/>
        <v>0</v>
      </c>
      <c r="I915" s="1">
        <f t="shared" si="1472"/>
        <v>1</v>
      </c>
      <c r="J915" s="1">
        <v>0</v>
      </c>
      <c r="K915" s="1">
        <v>0</v>
      </c>
      <c r="L915" s="1">
        <v>0</v>
      </c>
      <c r="M915" t="s">
        <v>15</v>
      </c>
      <c r="N915" s="4">
        <f t="shared" ref="N915" si="1495">SUM(E913:E922)</f>
        <v>10</v>
      </c>
      <c r="O915" t="s">
        <v>15</v>
      </c>
      <c r="P915" s="4">
        <f t="shared" ref="P915" si="1496">SUM(I913:I922)</f>
        <v>9</v>
      </c>
    </row>
    <row r="916" spans="1:16" x14ac:dyDescent="0.25">
      <c r="A916" t="s">
        <v>7</v>
      </c>
      <c r="B916">
        <v>0</v>
      </c>
      <c r="C916">
        <v>1</v>
      </c>
      <c r="D916">
        <v>1</v>
      </c>
      <c r="E916" s="3">
        <f t="shared" si="1470"/>
        <v>1</v>
      </c>
      <c r="F916" s="3">
        <v>0</v>
      </c>
      <c r="G916" s="3">
        <v>0</v>
      </c>
      <c r="H916" s="3">
        <f t="shared" si="1471"/>
        <v>0</v>
      </c>
      <c r="I916" s="1">
        <f t="shared" si="1472"/>
        <v>1</v>
      </c>
      <c r="J916" s="1">
        <v>0</v>
      </c>
      <c r="K916" s="1">
        <v>0</v>
      </c>
      <c r="L916" s="1">
        <v>0</v>
      </c>
      <c r="M916" t="s">
        <v>16</v>
      </c>
      <c r="N916" s="4">
        <f t="shared" ref="N916" si="1497">SUM(F913:F922)</f>
        <v>0</v>
      </c>
      <c r="O916" t="s">
        <v>16</v>
      </c>
      <c r="P916" s="4">
        <f t="shared" ref="P916" si="1498">SUM(J913:J922)</f>
        <v>1</v>
      </c>
    </row>
    <row r="917" spans="1:16" x14ac:dyDescent="0.25">
      <c r="A917" t="s">
        <v>8</v>
      </c>
      <c r="B917">
        <v>0</v>
      </c>
      <c r="C917">
        <v>1</v>
      </c>
      <c r="D917">
        <v>1</v>
      </c>
      <c r="E917" s="3">
        <f t="shared" si="1470"/>
        <v>1</v>
      </c>
      <c r="F917" s="3">
        <v>0</v>
      </c>
      <c r="G917" s="3">
        <v>0</v>
      </c>
      <c r="H917" s="3">
        <f t="shared" si="1471"/>
        <v>0</v>
      </c>
      <c r="I917" s="1">
        <f t="shared" si="1472"/>
        <v>1</v>
      </c>
      <c r="J917" s="1">
        <v>0</v>
      </c>
      <c r="K917" s="1">
        <v>0</v>
      </c>
      <c r="L917" s="1">
        <v>0</v>
      </c>
      <c r="M917" t="s">
        <v>17</v>
      </c>
      <c r="N917" s="4">
        <f t="shared" ref="N917" si="1499">SUM(G913:G922)</f>
        <v>1</v>
      </c>
      <c r="O917" t="s">
        <v>17</v>
      </c>
      <c r="P917" s="4">
        <f t="shared" ref="P917" si="1500">SUM(K913:K922)</f>
        <v>0</v>
      </c>
    </row>
    <row r="918" spans="1:16" x14ac:dyDescent="0.25">
      <c r="A918" t="s">
        <v>9</v>
      </c>
      <c r="B918">
        <v>0</v>
      </c>
      <c r="C918">
        <v>1</v>
      </c>
      <c r="D918">
        <v>1</v>
      </c>
      <c r="E918" s="3">
        <f t="shared" si="1470"/>
        <v>1</v>
      </c>
      <c r="F918" s="3">
        <v>0</v>
      </c>
      <c r="G918" s="3">
        <v>0</v>
      </c>
      <c r="H918" s="3">
        <f t="shared" si="1471"/>
        <v>0</v>
      </c>
      <c r="I918" s="1">
        <f t="shared" si="1472"/>
        <v>1</v>
      </c>
      <c r="J918" s="1">
        <v>0</v>
      </c>
      <c r="K918" s="1">
        <v>0</v>
      </c>
      <c r="L918" s="1">
        <v>0</v>
      </c>
      <c r="M918" t="s">
        <v>18</v>
      </c>
      <c r="N918" s="4">
        <f t="shared" ref="N918" si="1501">SUM(H913:H922)</f>
        <v>0</v>
      </c>
      <c r="O918" t="s">
        <v>18</v>
      </c>
      <c r="P918" s="4">
        <f t="shared" ref="P918" si="1502">SUM(L913:L922)</f>
        <v>0</v>
      </c>
    </row>
    <row r="919" spans="1:16" x14ac:dyDescent="0.25">
      <c r="A919" t="s">
        <v>10</v>
      </c>
      <c r="B919">
        <v>0</v>
      </c>
      <c r="C919">
        <v>1</v>
      </c>
      <c r="D919">
        <v>1</v>
      </c>
      <c r="E919" s="3">
        <f t="shared" si="1470"/>
        <v>1</v>
      </c>
      <c r="F919" s="3">
        <v>0</v>
      </c>
      <c r="G919" s="3">
        <v>0</v>
      </c>
      <c r="H919" s="3">
        <f t="shared" si="1471"/>
        <v>0</v>
      </c>
      <c r="I919" s="1">
        <f t="shared" si="1472"/>
        <v>1</v>
      </c>
      <c r="J919" s="1">
        <v>0</v>
      </c>
      <c r="K919" s="1">
        <v>0</v>
      </c>
      <c r="L919" s="1">
        <v>0</v>
      </c>
      <c r="M919" s="1" t="s">
        <v>21</v>
      </c>
      <c r="N919" s="4">
        <f t="shared" ref="N919" si="1503">SUM(N915:N916)/SUM(N915:N918)</f>
        <v>0.90909090909090906</v>
      </c>
      <c r="O919" s="1" t="s">
        <v>21</v>
      </c>
      <c r="P919" s="1">
        <f t="shared" ref="P919" si="1504">SUM(P915:P916)/SUM(P915:P918)</f>
        <v>1</v>
      </c>
    </row>
    <row r="920" spans="1:16" x14ac:dyDescent="0.25">
      <c r="A920" t="s">
        <v>11</v>
      </c>
      <c r="B920">
        <v>0</v>
      </c>
      <c r="C920">
        <v>1</v>
      </c>
      <c r="D920">
        <v>0</v>
      </c>
      <c r="E920" s="3">
        <f t="shared" si="1470"/>
        <v>1</v>
      </c>
      <c r="F920" s="3">
        <v>0</v>
      </c>
      <c r="G920" s="3">
        <v>0</v>
      </c>
      <c r="H920" s="3">
        <f t="shared" si="1471"/>
        <v>0</v>
      </c>
      <c r="I920" s="1">
        <f t="shared" si="1472"/>
        <v>0</v>
      </c>
      <c r="J920" s="1">
        <v>0</v>
      </c>
      <c r="K920" s="1">
        <v>0</v>
      </c>
      <c r="L920" s="1">
        <v>0</v>
      </c>
      <c r="M920" s="1" t="s">
        <v>22</v>
      </c>
      <c r="N920" s="4">
        <f t="shared" ref="N920" si="1505">2*N915/(2*N915+N917+N918)</f>
        <v>0.95238095238095233</v>
      </c>
      <c r="O920" s="1" t="s">
        <v>22</v>
      </c>
      <c r="P920" s="1">
        <f t="shared" ref="P920" si="1506">2*P915/(2*P915+P917+P918)</f>
        <v>1</v>
      </c>
    </row>
    <row r="921" spans="1:16" x14ac:dyDescent="0.25">
      <c r="A921" t="s">
        <v>12</v>
      </c>
      <c r="B921">
        <v>0</v>
      </c>
      <c r="C921">
        <v>2</v>
      </c>
      <c r="D921">
        <v>1</v>
      </c>
      <c r="E921" s="3">
        <v>1</v>
      </c>
      <c r="F921" s="3">
        <v>0</v>
      </c>
      <c r="G921" s="3">
        <v>1</v>
      </c>
      <c r="H921" s="3">
        <f t="shared" si="1471"/>
        <v>0</v>
      </c>
      <c r="I921" s="1">
        <f t="shared" si="1472"/>
        <v>1</v>
      </c>
      <c r="J921" s="1">
        <v>1</v>
      </c>
      <c r="K921" s="1">
        <v>0</v>
      </c>
      <c r="L921" s="1">
        <v>0</v>
      </c>
      <c r="M921" s="1" t="s">
        <v>24</v>
      </c>
      <c r="N921" s="4">
        <f t="shared" ref="N921" si="1507">N915/(N915+N918)</f>
        <v>1</v>
      </c>
      <c r="O921" s="1" t="s">
        <v>24</v>
      </c>
      <c r="P921" s="4">
        <f t="shared" ref="P921" si="1508">P915/(P915+P918)</f>
        <v>1</v>
      </c>
    </row>
    <row r="922" spans="1:16" x14ac:dyDescent="0.25">
      <c r="A922" t="s">
        <v>13</v>
      </c>
      <c r="B922">
        <v>0</v>
      </c>
      <c r="C922">
        <v>1</v>
      </c>
      <c r="D922">
        <v>1</v>
      </c>
      <c r="E922" s="3">
        <f t="shared" si="1470"/>
        <v>1</v>
      </c>
      <c r="F922" s="3">
        <v>0</v>
      </c>
      <c r="G922" s="3">
        <v>0</v>
      </c>
      <c r="H922" s="3">
        <f t="shared" si="1471"/>
        <v>0</v>
      </c>
      <c r="I922" s="1">
        <f t="shared" si="1472"/>
        <v>1</v>
      </c>
      <c r="J922" s="1">
        <v>0</v>
      </c>
      <c r="K922" s="1">
        <v>0</v>
      </c>
      <c r="L922" s="1">
        <v>0</v>
      </c>
    </row>
    <row r="923" spans="1:16" x14ac:dyDescent="0.25">
      <c r="A923" t="s">
        <v>4</v>
      </c>
      <c r="B923">
        <v>1</v>
      </c>
      <c r="C923">
        <v>1</v>
      </c>
      <c r="D923">
        <v>1</v>
      </c>
      <c r="E923" s="3">
        <f t="shared" si="1470"/>
        <v>1</v>
      </c>
      <c r="F923" s="3">
        <v>0</v>
      </c>
      <c r="G923" s="3">
        <v>0</v>
      </c>
      <c r="H923" s="3">
        <f t="shared" si="1471"/>
        <v>0</v>
      </c>
      <c r="I923" s="1">
        <f t="shared" si="1472"/>
        <v>1</v>
      </c>
      <c r="J923" s="1">
        <v>0</v>
      </c>
      <c r="K923" s="1">
        <v>0</v>
      </c>
      <c r="L923" s="1">
        <v>0</v>
      </c>
      <c r="M923" t="s">
        <v>14</v>
      </c>
      <c r="N923" s="4">
        <f t="shared" ref="N923" si="1509">COUNT(C923:C932)</f>
        <v>10</v>
      </c>
      <c r="O923" t="s">
        <v>23</v>
      </c>
      <c r="P923" s="2">
        <f t="shared" ref="P923" si="1510">B923</f>
        <v>1</v>
      </c>
    </row>
    <row r="924" spans="1:16" x14ac:dyDescent="0.25">
      <c r="A924" t="s">
        <v>5</v>
      </c>
      <c r="B924">
        <v>1</v>
      </c>
      <c r="C924">
        <v>1</v>
      </c>
      <c r="D924">
        <v>1</v>
      </c>
      <c r="E924" s="3">
        <f t="shared" si="1470"/>
        <v>1</v>
      </c>
      <c r="F924" s="3">
        <v>0</v>
      </c>
      <c r="G924" s="3">
        <v>0</v>
      </c>
      <c r="H924" s="3">
        <f t="shared" si="1471"/>
        <v>0</v>
      </c>
      <c r="I924" s="1">
        <f t="shared" si="1472"/>
        <v>1</v>
      </c>
      <c r="J924" s="1">
        <v>0</v>
      </c>
      <c r="K924" s="1">
        <v>0</v>
      </c>
      <c r="L924" s="1">
        <v>0</v>
      </c>
      <c r="M924" t="s">
        <v>19</v>
      </c>
      <c r="O924" t="s">
        <v>20</v>
      </c>
    </row>
    <row r="925" spans="1:16" x14ac:dyDescent="0.25">
      <c r="A925" t="s">
        <v>6</v>
      </c>
      <c r="B925">
        <v>1</v>
      </c>
      <c r="C925">
        <v>1</v>
      </c>
      <c r="D925">
        <v>1</v>
      </c>
      <c r="E925" s="3">
        <f t="shared" si="1470"/>
        <v>1</v>
      </c>
      <c r="F925" s="3">
        <v>0</v>
      </c>
      <c r="G925" s="3">
        <v>0</v>
      </c>
      <c r="H925" s="3">
        <f t="shared" si="1471"/>
        <v>0</v>
      </c>
      <c r="I925" s="1">
        <f t="shared" si="1472"/>
        <v>1</v>
      </c>
      <c r="J925" s="1">
        <v>0</v>
      </c>
      <c r="K925" s="1">
        <v>0</v>
      </c>
      <c r="L925" s="1">
        <v>0</v>
      </c>
      <c r="M925" t="s">
        <v>15</v>
      </c>
      <c r="N925" s="4">
        <f t="shared" ref="N925" si="1511">SUM(E923:E932)</f>
        <v>10</v>
      </c>
      <c r="O925" t="s">
        <v>15</v>
      </c>
      <c r="P925" s="4">
        <f t="shared" ref="P925" si="1512">SUM(I923:I932)</f>
        <v>10</v>
      </c>
    </row>
    <row r="926" spans="1:16" x14ac:dyDescent="0.25">
      <c r="A926" t="s">
        <v>7</v>
      </c>
      <c r="B926">
        <v>1</v>
      </c>
      <c r="C926">
        <v>1</v>
      </c>
      <c r="D926">
        <v>1</v>
      </c>
      <c r="E926" s="3">
        <f t="shared" si="1470"/>
        <v>1</v>
      </c>
      <c r="F926" s="3">
        <v>0</v>
      </c>
      <c r="G926" s="3">
        <v>0</v>
      </c>
      <c r="H926" s="3">
        <f t="shared" si="1471"/>
        <v>0</v>
      </c>
      <c r="I926" s="1">
        <f t="shared" si="1472"/>
        <v>1</v>
      </c>
      <c r="J926" s="1">
        <v>0</v>
      </c>
      <c r="K926" s="1">
        <v>0</v>
      </c>
      <c r="L926" s="1">
        <v>0</v>
      </c>
      <c r="M926" t="s">
        <v>16</v>
      </c>
      <c r="N926" s="4">
        <f t="shared" ref="N926" si="1513">SUM(F923:F932)</f>
        <v>0</v>
      </c>
      <c r="O926" t="s">
        <v>16</v>
      </c>
      <c r="P926" s="4">
        <f t="shared" ref="P926" si="1514">SUM(J923:J932)</f>
        <v>1</v>
      </c>
    </row>
    <row r="927" spans="1:16" x14ac:dyDescent="0.25">
      <c r="A927" t="s">
        <v>8</v>
      </c>
      <c r="B927">
        <v>1</v>
      </c>
      <c r="C927">
        <v>1</v>
      </c>
      <c r="D927">
        <v>1</v>
      </c>
      <c r="E927" s="3">
        <f t="shared" si="1470"/>
        <v>1</v>
      </c>
      <c r="F927" s="3">
        <v>0</v>
      </c>
      <c r="G927" s="3">
        <v>0</v>
      </c>
      <c r="H927" s="3">
        <f t="shared" si="1471"/>
        <v>0</v>
      </c>
      <c r="I927" s="1">
        <f t="shared" si="1472"/>
        <v>1</v>
      </c>
      <c r="J927" s="1">
        <v>0</v>
      </c>
      <c r="K927" s="1">
        <v>0</v>
      </c>
      <c r="L927" s="1">
        <v>0</v>
      </c>
      <c r="M927" t="s">
        <v>17</v>
      </c>
      <c r="N927" s="4">
        <f t="shared" ref="N927" si="1515">SUM(G923:G932)</f>
        <v>1</v>
      </c>
      <c r="O927" t="s">
        <v>17</v>
      </c>
      <c r="P927" s="4">
        <f t="shared" ref="P927" si="1516">SUM(K923:K932)</f>
        <v>0</v>
      </c>
    </row>
    <row r="928" spans="1:16" x14ac:dyDescent="0.25">
      <c r="A928" t="s">
        <v>9</v>
      </c>
      <c r="B928">
        <v>1</v>
      </c>
      <c r="C928">
        <v>1</v>
      </c>
      <c r="D928">
        <v>1</v>
      </c>
      <c r="E928" s="3">
        <f t="shared" si="1470"/>
        <v>1</v>
      </c>
      <c r="F928" s="3">
        <v>0</v>
      </c>
      <c r="G928" s="3">
        <v>0</v>
      </c>
      <c r="H928" s="3">
        <f t="shared" si="1471"/>
        <v>0</v>
      </c>
      <c r="I928" s="1">
        <f t="shared" si="1472"/>
        <v>1</v>
      </c>
      <c r="J928" s="1">
        <v>0</v>
      </c>
      <c r="K928" s="1">
        <v>0</v>
      </c>
      <c r="L928" s="1">
        <v>0</v>
      </c>
      <c r="M928" t="s">
        <v>18</v>
      </c>
      <c r="N928" s="4">
        <f t="shared" ref="N928" si="1517">SUM(H923:H932)</f>
        <v>0</v>
      </c>
      <c r="O928" t="s">
        <v>18</v>
      </c>
      <c r="P928" s="4">
        <f t="shared" ref="P928" si="1518">SUM(L923:L932)</f>
        <v>0</v>
      </c>
    </row>
    <row r="929" spans="1:16" x14ac:dyDescent="0.25">
      <c r="A929" t="s">
        <v>10</v>
      </c>
      <c r="B929">
        <v>1</v>
      </c>
      <c r="C929">
        <v>1</v>
      </c>
      <c r="D929">
        <v>1</v>
      </c>
      <c r="E929" s="3">
        <f t="shared" si="1470"/>
        <v>1</v>
      </c>
      <c r="F929" s="3">
        <v>0</v>
      </c>
      <c r="G929" s="3">
        <v>0</v>
      </c>
      <c r="H929" s="3">
        <f t="shared" si="1471"/>
        <v>0</v>
      </c>
      <c r="I929" s="1">
        <f t="shared" si="1472"/>
        <v>1</v>
      </c>
      <c r="J929" s="1">
        <v>0</v>
      </c>
      <c r="K929" s="1">
        <v>0</v>
      </c>
      <c r="L929" s="1">
        <v>0</v>
      </c>
      <c r="M929" s="1" t="s">
        <v>21</v>
      </c>
      <c r="N929" s="4">
        <f t="shared" ref="N929" si="1519">SUM(N925:N926)/SUM(N925:N928)</f>
        <v>0.90909090909090906</v>
      </c>
      <c r="O929" s="1" t="s">
        <v>21</v>
      </c>
      <c r="P929" s="1">
        <f t="shared" ref="P929" si="1520">SUM(P925:P926)/SUM(P925:P928)</f>
        <v>1</v>
      </c>
    </row>
    <row r="930" spans="1:16" x14ac:dyDescent="0.25">
      <c r="A930" t="s">
        <v>11</v>
      </c>
      <c r="B930">
        <v>1</v>
      </c>
      <c r="C930">
        <v>1</v>
      </c>
      <c r="D930">
        <v>1</v>
      </c>
      <c r="E930" s="3">
        <f t="shared" si="1470"/>
        <v>1</v>
      </c>
      <c r="F930" s="3">
        <v>0</v>
      </c>
      <c r="G930" s="3">
        <v>0</v>
      </c>
      <c r="H930" s="3">
        <f t="shared" si="1471"/>
        <v>0</v>
      </c>
      <c r="I930" s="1">
        <f t="shared" si="1472"/>
        <v>1</v>
      </c>
      <c r="J930" s="1">
        <v>0</v>
      </c>
      <c r="K930" s="1">
        <v>0</v>
      </c>
      <c r="L930" s="1">
        <v>0</v>
      </c>
      <c r="M930" s="1" t="s">
        <v>22</v>
      </c>
      <c r="N930" s="4">
        <f t="shared" ref="N930" si="1521">2*N925/(2*N925+N927+N928)</f>
        <v>0.95238095238095233</v>
      </c>
      <c r="O930" s="1" t="s">
        <v>22</v>
      </c>
      <c r="P930" s="1">
        <f t="shared" ref="P930" si="1522">2*P925/(2*P925+P927+P928)</f>
        <v>1</v>
      </c>
    </row>
    <row r="931" spans="1:16" x14ac:dyDescent="0.25">
      <c r="A931" t="s">
        <v>12</v>
      </c>
      <c r="B931">
        <v>1</v>
      </c>
      <c r="C931">
        <v>2</v>
      </c>
      <c r="D931">
        <v>1</v>
      </c>
      <c r="E931" s="3">
        <v>1</v>
      </c>
      <c r="F931" s="3">
        <v>0</v>
      </c>
      <c r="G931" s="3">
        <v>1</v>
      </c>
      <c r="H931" s="3">
        <f t="shared" si="1471"/>
        <v>0</v>
      </c>
      <c r="I931" s="1">
        <f t="shared" si="1472"/>
        <v>1</v>
      </c>
      <c r="J931" s="1">
        <v>1</v>
      </c>
      <c r="K931" s="1">
        <v>0</v>
      </c>
      <c r="L931" s="1">
        <v>0</v>
      </c>
      <c r="M931" s="1" t="s">
        <v>24</v>
      </c>
      <c r="N931" s="4">
        <f t="shared" ref="N931" si="1523">N925/(N925+N928)</f>
        <v>1</v>
      </c>
      <c r="O931" s="1" t="s">
        <v>24</v>
      </c>
      <c r="P931" s="4">
        <f t="shared" ref="P931" si="1524">P925/(P925+P928)</f>
        <v>1</v>
      </c>
    </row>
    <row r="932" spans="1:16" x14ac:dyDescent="0.25">
      <c r="A932" t="s">
        <v>13</v>
      </c>
      <c r="B932">
        <v>1</v>
      </c>
      <c r="C932">
        <v>1</v>
      </c>
      <c r="D932">
        <v>1</v>
      </c>
      <c r="E932" s="3">
        <f t="shared" si="1470"/>
        <v>1</v>
      </c>
      <c r="F932" s="3">
        <v>0</v>
      </c>
      <c r="G932" s="3">
        <v>0</v>
      </c>
      <c r="H932" s="3">
        <f t="shared" si="1471"/>
        <v>0</v>
      </c>
      <c r="I932" s="1">
        <f t="shared" si="1472"/>
        <v>1</v>
      </c>
      <c r="J932" s="1">
        <v>0</v>
      </c>
      <c r="K932" s="1">
        <v>0</v>
      </c>
      <c r="L932" s="1">
        <v>0</v>
      </c>
    </row>
    <row r="933" spans="1:16" x14ac:dyDescent="0.25">
      <c r="A933" t="s">
        <v>4</v>
      </c>
      <c r="B933">
        <v>2</v>
      </c>
      <c r="C933">
        <v>1</v>
      </c>
      <c r="D933">
        <v>1</v>
      </c>
      <c r="E933" s="3">
        <f t="shared" si="1470"/>
        <v>1</v>
      </c>
      <c r="F933" s="3">
        <v>0</v>
      </c>
      <c r="G933" s="3">
        <v>0</v>
      </c>
      <c r="H933" s="3">
        <f t="shared" si="1471"/>
        <v>0</v>
      </c>
      <c r="I933" s="1">
        <f t="shared" si="1472"/>
        <v>1</v>
      </c>
      <c r="J933" s="1">
        <v>0</v>
      </c>
      <c r="K933" s="1">
        <v>0</v>
      </c>
      <c r="L933" s="1">
        <v>0</v>
      </c>
      <c r="M933" t="s">
        <v>14</v>
      </c>
      <c r="N933" s="4">
        <f t="shared" ref="N933" si="1525">COUNT(C933:C942)</f>
        <v>10</v>
      </c>
      <c r="O933" t="s">
        <v>23</v>
      </c>
      <c r="P933" s="2">
        <f t="shared" ref="P933" si="1526">B933</f>
        <v>2</v>
      </c>
    </row>
    <row r="934" spans="1:16" x14ac:dyDescent="0.25">
      <c r="A934" t="s">
        <v>5</v>
      </c>
      <c r="B934">
        <v>2</v>
      </c>
      <c r="C934">
        <v>1</v>
      </c>
      <c r="D934">
        <v>1</v>
      </c>
      <c r="E934" s="3">
        <f t="shared" si="1470"/>
        <v>1</v>
      </c>
      <c r="F934" s="3">
        <v>0</v>
      </c>
      <c r="G934" s="3">
        <v>0</v>
      </c>
      <c r="H934" s="3">
        <f t="shared" si="1471"/>
        <v>0</v>
      </c>
      <c r="I934" s="1">
        <f t="shared" si="1472"/>
        <v>1</v>
      </c>
      <c r="J934" s="1">
        <v>0</v>
      </c>
      <c r="K934" s="1">
        <v>0</v>
      </c>
      <c r="L934" s="1">
        <v>0</v>
      </c>
      <c r="M934" t="s">
        <v>19</v>
      </c>
      <c r="O934" t="s">
        <v>20</v>
      </c>
    </row>
    <row r="935" spans="1:16" x14ac:dyDescent="0.25">
      <c r="A935" t="s">
        <v>6</v>
      </c>
      <c r="B935">
        <v>2</v>
      </c>
      <c r="C935">
        <v>1</v>
      </c>
      <c r="D935">
        <v>1</v>
      </c>
      <c r="E935" s="3">
        <f t="shared" si="1470"/>
        <v>1</v>
      </c>
      <c r="F935" s="3">
        <v>0</v>
      </c>
      <c r="G935" s="3">
        <v>0</v>
      </c>
      <c r="H935" s="3">
        <f t="shared" si="1471"/>
        <v>0</v>
      </c>
      <c r="I935" s="1">
        <f t="shared" si="1472"/>
        <v>1</v>
      </c>
      <c r="J935" s="1">
        <v>0</v>
      </c>
      <c r="K935" s="1">
        <v>0</v>
      </c>
      <c r="L935" s="1">
        <v>0</v>
      </c>
      <c r="M935" t="s">
        <v>15</v>
      </c>
      <c r="N935" s="4">
        <f t="shared" ref="N935" si="1527">SUM(E933:E942)</f>
        <v>10</v>
      </c>
      <c r="O935" t="s">
        <v>15</v>
      </c>
      <c r="P935" s="4">
        <f t="shared" ref="P935" si="1528">SUM(I933:I942)</f>
        <v>9</v>
      </c>
    </row>
    <row r="936" spans="1:16" x14ac:dyDescent="0.25">
      <c r="A936" t="s">
        <v>7</v>
      </c>
      <c r="B936">
        <v>2</v>
      </c>
      <c r="C936">
        <v>1</v>
      </c>
      <c r="D936">
        <v>1</v>
      </c>
      <c r="E936" s="3">
        <f t="shared" si="1470"/>
        <v>1</v>
      </c>
      <c r="F936" s="3">
        <v>0</v>
      </c>
      <c r="G936" s="3">
        <v>0</v>
      </c>
      <c r="H936" s="3">
        <f t="shared" si="1471"/>
        <v>0</v>
      </c>
      <c r="I936" s="1">
        <f t="shared" si="1472"/>
        <v>1</v>
      </c>
      <c r="J936" s="1">
        <v>0</v>
      </c>
      <c r="K936" s="1">
        <v>0</v>
      </c>
      <c r="L936" s="1">
        <v>0</v>
      </c>
      <c r="M936" t="s">
        <v>16</v>
      </c>
      <c r="N936" s="4">
        <f t="shared" ref="N936" si="1529">SUM(F933:F942)</f>
        <v>0</v>
      </c>
      <c r="O936" t="s">
        <v>16</v>
      </c>
      <c r="P936" s="4">
        <f t="shared" ref="P936" si="1530">SUM(J933:J942)</f>
        <v>1</v>
      </c>
    </row>
    <row r="937" spans="1:16" x14ac:dyDescent="0.25">
      <c r="A937" t="s">
        <v>8</v>
      </c>
      <c r="B937">
        <v>2</v>
      </c>
      <c r="C937">
        <v>1</v>
      </c>
      <c r="D937">
        <v>1</v>
      </c>
      <c r="E937" s="3">
        <f t="shared" si="1470"/>
        <v>1</v>
      </c>
      <c r="F937" s="3">
        <v>0</v>
      </c>
      <c r="G937" s="3">
        <v>0</v>
      </c>
      <c r="H937" s="3">
        <f t="shared" si="1471"/>
        <v>0</v>
      </c>
      <c r="I937" s="1">
        <f t="shared" si="1472"/>
        <v>1</v>
      </c>
      <c r="J937" s="1">
        <v>0</v>
      </c>
      <c r="K937" s="1">
        <v>0</v>
      </c>
      <c r="L937" s="1">
        <v>0</v>
      </c>
      <c r="M937" t="s">
        <v>17</v>
      </c>
      <c r="N937" s="4">
        <f t="shared" ref="N937" si="1531">SUM(G933:G942)</f>
        <v>1</v>
      </c>
      <c r="O937" t="s">
        <v>17</v>
      </c>
      <c r="P937" s="4">
        <f t="shared" ref="P937" si="1532">SUM(K933:K942)</f>
        <v>0</v>
      </c>
    </row>
    <row r="938" spans="1:16" x14ac:dyDescent="0.25">
      <c r="A938" t="s">
        <v>9</v>
      </c>
      <c r="B938">
        <v>2</v>
      </c>
      <c r="C938">
        <v>1</v>
      </c>
      <c r="D938">
        <v>1</v>
      </c>
      <c r="E938" s="3">
        <f t="shared" si="1470"/>
        <v>1</v>
      </c>
      <c r="F938" s="3">
        <v>0</v>
      </c>
      <c r="G938" s="3">
        <v>0</v>
      </c>
      <c r="H938" s="3">
        <f t="shared" si="1471"/>
        <v>0</v>
      </c>
      <c r="I938" s="1">
        <f t="shared" si="1472"/>
        <v>1</v>
      </c>
      <c r="J938" s="1">
        <v>0</v>
      </c>
      <c r="K938" s="1">
        <v>0</v>
      </c>
      <c r="L938" s="1">
        <v>0</v>
      </c>
      <c r="M938" t="s">
        <v>18</v>
      </c>
      <c r="N938" s="4">
        <f t="shared" ref="N938" si="1533">SUM(H933:H942)</f>
        <v>0</v>
      </c>
      <c r="O938" t="s">
        <v>18</v>
      </c>
      <c r="P938" s="4">
        <f t="shared" ref="P938" si="1534">SUM(L933:L942)</f>
        <v>0</v>
      </c>
    </row>
    <row r="939" spans="1:16" x14ac:dyDescent="0.25">
      <c r="A939" t="s">
        <v>10</v>
      </c>
      <c r="B939">
        <v>2</v>
      </c>
      <c r="C939">
        <v>1</v>
      </c>
      <c r="D939">
        <v>1</v>
      </c>
      <c r="E939" s="3">
        <f t="shared" si="1470"/>
        <v>1</v>
      </c>
      <c r="F939" s="3">
        <v>0</v>
      </c>
      <c r="G939" s="3">
        <v>0</v>
      </c>
      <c r="H939" s="3">
        <f t="shared" si="1471"/>
        <v>0</v>
      </c>
      <c r="I939" s="1">
        <f t="shared" si="1472"/>
        <v>1</v>
      </c>
      <c r="J939" s="1">
        <v>0</v>
      </c>
      <c r="K939" s="1">
        <v>0</v>
      </c>
      <c r="L939" s="1">
        <v>0</v>
      </c>
      <c r="M939" s="1" t="s">
        <v>21</v>
      </c>
      <c r="N939" s="4">
        <f t="shared" ref="N939" si="1535">SUM(N935:N936)/SUM(N935:N938)</f>
        <v>0.90909090909090906</v>
      </c>
      <c r="O939" s="1" t="s">
        <v>21</v>
      </c>
      <c r="P939" s="1">
        <f t="shared" ref="P939" si="1536">SUM(P935:P936)/SUM(P935:P938)</f>
        <v>1</v>
      </c>
    </row>
    <row r="940" spans="1:16" x14ac:dyDescent="0.25">
      <c r="A940" t="s">
        <v>11</v>
      </c>
      <c r="B940">
        <v>2</v>
      </c>
      <c r="C940">
        <v>1</v>
      </c>
      <c r="D940">
        <v>0</v>
      </c>
      <c r="E940" s="3">
        <f t="shared" si="1470"/>
        <v>1</v>
      </c>
      <c r="F940" s="3">
        <v>0</v>
      </c>
      <c r="G940" s="3">
        <v>0</v>
      </c>
      <c r="H940" s="3">
        <f t="shared" si="1471"/>
        <v>0</v>
      </c>
      <c r="I940" s="1">
        <f t="shared" si="1472"/>
        <v>0</v>
      </c>
      <c r="J940" s="1">
        <v>0</v>
      </c>
      <c r="K940" s="1">
        <v>0</v>
      </c>
      <c r="L940" s="1">
        <v>0</v>
      </c>
      <c r="M940" s="1" t="s">
        <v>22</v>
      </c>
      <c r="N940" s="4">
        <f t="shared" ref="N940" si="1537">2*N935/(2*N935+N937+N938)</f>
        <v>0.95238095238095233</v>
      </c>
      <c r="O940" s="1" t="s">
        <v>22</v>
      </c>
      <c r="P940" s="1">
        <f t="shared" ref="P940" si="1538">2*P935/(2*P935+P937+P938)</f>
        <v>1</v>
      </c>
    </row>
    <row r="941" spans="1:16" x14ac:dyDescent="0.25">
      <c r="A941" t="s">
        <v>12</v>
      </c>
      <c r="B941">
        <v>2</v>
      </c>
      <c r="C941">
        <v>2</v>
      </c>
      <c r="D941">
        <v>1</v>
      </c>
      <c r="E941" s="3">
        <v>1</v>
      </c>
      <c r="F941" s="3">
        <v>0</v>
      </c>
      <c r="G941" s="3">
        <v>1</v>
      </c>
      <c r="H941" s="3">
        <f t="shared" si="1471"/>
        <v>0</v>
      </c>
      <c r="I941" s="1">
        <f t="shared" si="1472"/>
        <v>1</v>
      </c>
      <c r="J941" s="1">
        <v>1</v>
      </c>
      <c r="K941" s="1">
        <v>0</v>
      </c>
      <c r="L941" s="1">
        <v>0</v>
      </c>
      <c r="M941" s="1" t="s">
        <v>24</v>
      </c>
      <c r="N941" s="4">
        <f t="shared" ref="N941" si="1539">N935/(N935+N938)</f>
        <v>1</v>
      </c>
      <c r="O941" s="1" t="s">
        <v>24</v>
      </c>
      <c r="P941" s="4">
        <f t="shared" ref="P941" si="1540">P935/(P935+P938)</f>
        <v>1</v>
      </c>
    </row>
    <row r="942" spans="1:16" x14ac:dyDescent="0.25">
      <c r="A942" t="s">
        <v>13</v>
      </c>
      <c r="B942">
        <v>2</v>
      </c>
      <c r="C942">
        <v>1</v>
      </c>
      <c r="D942">
        <v>1</v>
      </c>
      <c r="E942" s="3">
        <f t="shared" si="1470"/>
        <v>1</v>
      </c>
      <c r="F942" s="3">
        <v>0</v>
      </c>
      <c r="G942" s="3">
        <v>0</v>
      </c>
      <c r="H942" s="3">
        <f t="shared" si="1471"/>
        <v>0</v>
      </c>
      <c r="I942" s="1">
        <f t="shared" si="1472"/>
        <v>1</v>
      </c>
      <c r="J942" s="1">
        <v>0</v>
      </c>
      <c r="K942" s="1">
        <v>0</v>
      </c>
      <c r="L942" s="1">
        <v>0</v>
      </c>
    </row>
    <row r="943" spans="1:16" x14ac:dyDescent="0.25">
      <c r="A943" t="s">
        <v>4</v>
      </c>
      <c r="B943">
        <v>3</v>
      </c>
      <c r="C943">
        <v>1</v>
      </c>
      <c r="D943">
        <v>1</v>
      </c>
      <c r="E943" s="3">
        <f t="shared" si="1470"/>
        <v>1</v>
      </c>
      <c r="F943" s="3">
        <v>0</v>
      </c>
      <c r="G943" s="3">
        <v>0</v>
      </c>
      <c r="H943" s="3">
        <f t="shared" si="1471"/>
        <v>0</v>
      </c>
      <c r="I943" s="1">
        <f t="shared" si="1472"/>
        <v>1</v>
      </c>
      <c r="J943" s="1">
        <v>0</v>
      </c>
      <c r="K943" s="1">
        <v>0</v>
      </c>
      <c r="L943" s="1">
        <v>0</v>
      </c>
      <c r="M943" t="s">
        <v>14</v>
      </c>
      <c r="N943" s="4">
        <f t="shared" ref="N943" si="1541">COUNT(C943:C952)</f>
        <v>10</v>
      </c>
      <c r="O943" t="s">
        <v>23</v>
      </c>
      <c r="P943" s="2">
        <f t="shared" ref="P943" si="1542">B943</f>
        <v>3</v>
      </c>
    </row>
    <row r="944" spans="1:16" x14ac:dyDescent="0.25">
      <c r="A944" t="s">
        <v>5</v>
      </c>
      <c r="B944">
        <v>3</v>
      </c>
      <c r="C944">
        <v>1</v>
      </c>
      <c r="D944">
        <v>1</v>
      </c>
      <c r="E944" s="3">
        <f t="shared" si="1470"/>
        <v>1</v>
      </c>
      <c r="F944" s="3">
        <v>0</v>
      </c>
      <c r="G944" s="3">
        <v>0</v>
      </c>
      <c r="H944" s="3">
        <f t="shared" si="1471"/>
        <v>0</v>
      </c>
      <c r="I944" s="1">
        <f t="shared" si="1472"/>
        <v>1</v>
      </c>
      <c r="J944" s="1">
        <v>0</v>
      </c>
      <c r="K944" s="1">
        <v>0</v>
      </c>
      <c r="L944" s="1">
        <v>0</v>
      </c>
      <c r="M944" t="s">
        <v>19</v>
      </c>
      <c r="O944" t="s">
        <v>20</v>
      </c>
    </row>
    <row r="945" spans="1:16" x14ac:dyDescent="0.25">
      <c r="A945" t="s">
        <v>6</v>
      </c>
      <c r="B945">
        <v>3</v>
      </c>
      <c r="C945">
        <v>1</v>
      </c>
      <c r="D945">
        <v>1</v>
      </c>
      <c r="E945" s="3">
        <f t="shared" si="1470"/>
        <v>1</v>
      </c>
      <c r="F945" s="3">
        <v>0</v>
      </c>
      <c r="G945" s="3">
        <v>0</v>
      </c>
      <c r="H945" s="3">
        <f t="shared" si="1471"/>
        <v>0</v>
      </c>
      <c r="I945" s="1">
        <f t="shared" si="1472"/>
        <v>1</v>
      </c>
      <c r="J945" s="1">
        <v>0</v>
      </c>
      <c r="K945" s="1">
        <v>0</v>
      </c>
      <c r="L945" s="1">
        <v>0</v>
      </c>
      <c r="M945" t="s">
        <v>15</v>
      </c>
      <c r="N945" s="4">
        <f t="shared" ref="N945" si="1543">SUM(E943:E952)</f>
        <v>10</v>
      </c>
      <c r="O945" t="s">
        <v>15</v>
      </c>
      <c r="P945" s="4">
        <f t="shared" ref="P945" si="1544">SUM(I943:I952)</f>
        <v>10</v>
      </c>
    </row>
    <row r="946" spans="1:16" x14ac:dyDescent="0.25">
      <c r="A946" t="s">
        <v>7</v>
      </c>
      <c r="B946">
        <v>3</v>
      </c>
      <c r="C946">
        <v>1</v>
      </c>
      <c r="D946">
        <v>1</v>
      </c>
      <c r="E946" s="3">
        <f t="shared" si="1470"/>
        <v>1</v>
      </c>
      <c r="F946" s="3">
        <v>0</v>
      </c>
      <c r="G946" s="3">
        <v>0</v>
      </c>
      <c r="H946" s="3">
        <f t="shared" si="1471"/>
        <v>0</v>
      </c>
      <c r="I946" s="1">
        <f t="shared" si="1472"/>
        <v>1</v>
      </c>
      <c r="J946" s="1">
        <v>0</v>
      </c>
      <c r="K946" s="1">
        <v>0</v>
      </c>
      <c r="L946" s="1">
        <v>0</v>
      </c>
      <c r="M946" t="s">
        <v>16</v>
      </c>
      <c r="N946" s="4">
        <f t="shared" ref="N946" si="1545">SUM(F943:F952)</f>
        <v>0</v>
      </c>
      <c r="O946" t="s">
        <v>16</v>
      </c>
      <c r="P946" s="4">
        <f t="shared" ref="P946" si="1546">SUM(J943:J952)</f>
        <v>0</v>
      </c>
    </row>
    <row r="947" spans="1:16" x14ac:dyDescent="0.25">
      <c r="A947" t="s">
        <v>8</v>
      </c>
      <c r="B947">
        <v>3</v>
      </c>
      <c r="C947">
        <v>1</v>
      </c>
      <c r="D947">
        <v>1</v>
      </c>
      <c r="E947" s="3">
        <f t="shared" si="1470"/>
        <v>1</v>
      </c>
      <c r="F947" s="3">
        <v>0</v>
      </c>
      <c r="G947" s="3">
        <v>0</v>
      </c>
      <c r="H947" s="3">
        <f t="shared" si="1471"/>
        <v>0</v>
      </c>
      <c r="I947" s="1">
        <f t="shared" si="1472"/>
        <v>1</v>
      </c>
      <c r="J947" s="1">
        <v>0</v>
      </c>
      <c r="K947" s="1">
        <v>0</v>
      </c>
      <c r="L947" s="1">
        <v>0</v>
      </c>
      <c r="M947" t="s">
        <v>17</v>
      </c>
      <c r="N947" s="4">
        <f t="shared" ref="N947" si="1547">SUM(G943:G952)</f>
        <v>0</v>
      </c>
      <c r="O947" t="s">
        <v>17</v>
      </c>
      <c r="P947" s="4">
        <f t="shared" ref="P947" si="1548">SUM(K943:K952)</f>
        <v>0</v>
      </c>
    </row>
    <row r="948" spans="1:16" x14ac:dyDescent="0.25">
      <c r="A948" t="s">
        <v>9</v>
      </c>
      <c r="B948">
        <v>3</v>
      </c>
      <c r="C948">
        <v>1</v>
      </c>
      <c r="D948">
        <v>1</v>
      </c>
      <c r="E948" s="3">
        <f t="shared" si="1470"/>
        <v>1</v>
      </c>
      <c r="F948" s="3">
        <v>0</v>
      </c>
      <c r="G948" s="3">
        <v>0</v>
      </c>
      <c r="H948" s="3">
        <f t="shared" si="1471"/>
        <v>0</v>
      </c>
      <c r="I948" s="1">
        <f t="shared" si="1472"/>
        <v>1</v>
      </c>
      <c r="J948" s="1">
        <v>0</v>
      </c>
      <c r="K948" s="1">
        <v>0</v>
      </c>
      <c r="L948" s="1">
        <v>0</v>
      </c>
      <c r="M948" t="s">
        <v>18</v>
      </c>
      <c r="N948" s="4">
        <f t="shared" ref="N948" si="1549">SUM(H943:H952)</f>
        <v>0</v>
      </c>
      <c r="O948" t="s">
        <v>18</v>
      </c>
      <c r="P948" s="4">
        <f t="shared" ref="P948" si="1550">SUM(L943:L952)</f>
        <v>0</v>
      </c>
    </row>
    <row r="949" spans="1:16" x14ac:dyDescent="0.25">
      <c r="A949" t="s">
        <v>10</v>
      </c>
      <c r="B949">
        <v>3</v>
      </c>
      <c r="C949">
        <v>1</v>
      </c>
      <c r="D949">
        <v>1</v>
      </c>
      <c r="E949" s="3">
        <f t="shared" si="1470"/>
        <v>1</v>
      </c>
      <c r="F949" s="3">
        <v>0</v>
      </c>
      <c r="G949" s="3">
        <v>0</v>
      </c>
      <c r="H949" s="3">
        <f t="shared" si="1471"/>
        <v>0</v>
      </c>
      <c r="I949" s="1">
        <f t="shared" si="1472"/>
        <v>1</v>
      </c>
      <c r="J949" s="1">
        <v>0</v>
      </c>
      <c r="K949" s="1">
        <v>0</v>
      </c>
      <c r="L949" s="1">
        <v>0</v>
      </c>
      <c r="M949" s="1" t="s">
        <v>21</v>
      </c>
      <c r="N949" s="4">
        <f t="shared" ref="N949" si="1551">SUM(N945:N946)/SUM(N945:N948)</f>
        <v>1</v>
      </c>
      <c r="O949" s="1" t="s">
        <v>21</v>
      </c>
      <c r="P949" s="1">
        <f t="shared" ref="P949" si="1552">SUM(P945:P946)/SUM(P945:P948)</f>
        <v>1</v>
      </c>
    </row>
    <row r="950" spans="1:16" x14ac:dyDescent="0.25">
      <c r="A950" t="s">
        <v>11</v>
      </c>
      <c r="B950">
        <v>3</v>
      </c>
      <c r="C950">
        <v>1</v>
      </c>
      <c r="D950">
        <v>1</v>
      </c>
      <c r="E950" s="3">
        <f t="shared" si="1470"/>
        <v>1</v>
      </c>
      <c r="F950" s="3">
        <v>0</v>
      </c>
      <c r="G950" s="3">
        <v>0</v>
      </c>
      <c r="H950" s="3">
        <f t="shared" si="1471"/>
        <v>0</v>
      </c>
      <c r="I950" s="1">
        <f t="shared" si="1472"/>
        <v>1</v>
      </c>
      <c r="J950" s="1">
        <v>0</v>
      </c>
      <c r="K950" s="1">
        <v>0</v>
      </c>
      <c r="L950" s="1">
        <v>0</v>
      </c>
      <c r="M950" s="1" t="s">
        <v>22</v>
      </c>
      <c r="N950" s="4">
        <f t="shared" ref="N950" si="1553">2*N945/(2*N945+N947+N948)</f>
        <v>1</v>
      </c>
      <c r="O950" s="1" t="s">
        <v>22</v>
      </c>
      <c r="P950" s="1">
        <f t="shared" ref="P950" si="1554">2*P945/(2*P945+P947+P948)</f>
        <v>1</v>
      </c>
    </row>
    <row r="951" spans="1:16" x14ac:dyDescent="0.25">
      <c r="A951" t="s">
        <v>12</v>
      </c>
      <c r="B951">
        <v>3</v>
      </c>
      <c r="C951">
        <v>1</v>
      </c>
      <c r="D951">
        <v>1</v>
      </c>
      <c r="E951" s="3">
        <f t="shared" si="1470"/>
        <v>1</v>
      </c>
      <c r="F951" s="3">
        <v>0</v>
      </c>
      <c r="G951" s="3">
        <v>0</v>
      </c>
      <c r="H951" s="3">
        <f t="shared" si="1471"/>
        <v>0</v>
      </c>
      <c r="I951" s="1">
        <f t="shared" si="1472"/>
        <v>1</v>
      </c>
      <c r="J951" s="1">
        <v>0</v>
      </c>
      <c r="K951" s="1">
        <v>0</v>
      </c>
      <c r="L951" s="1">
        <v>0</v>
      </c>
      <c r="M951" s="1" t="s">
        <v>24</v>
      </c>
      <c r="N951" s="4">
        <f t="shared" ref="N951" si="1555">N945/(N945+N948)</f>
        <v>1</v>
      </c>
      <c r="O951" s="1" t="s">
        <v>24</v>
      </c>
      <c r="P951" s="4">
        <f t="shared" ref="P951" si="1556">P945/(P945+P948)</f>
        <v>1</v>
      </c>
    </row>
    <row r="952" spans="1:16" x14ac:dyDescent="0.25">
      <c r="A952" t="s">
        <v>13</v>
      </c>
      <c r="B952">
        <v>3</v>
      </c>
      <c r="C952">
        <v>1</v>
      </c>
      <c r="D952">
        <v>1</v>
      </c>
      <c r="E952" s="3">
        <f t="shared" si="1470"/>
        <v>1</v>
      </c>
      <c r="F952" s="3">
        <v>0</v>
      </c>
      <c r="G952" s="3">
        <v>0</v>
      </c>
      <c r="H952" s="3">
        <f t="shared" si="1471"/>
        <v>0</v>
      </c>
      <c r="I952" s="1">
        <f t="shared" si="1472"/>
        <v>1</v>
      </c>
      <c r="J952" s="1">
        <v>0</v>
      </c>
      <c r="K952" s="1">
        <v>0</v>
      </c>
      <c r="L952" s="1">
        <v>0</v>
      </c>
    </row>
    <row r="953" spans="1:16" x14ac:dyDescent="0.25">
      <c r="A953" t="s">
        <v>4</v>
      </c>
      <c r="B953">
        <v>4</v>
      </c>
      <c r="C953">
        <v>1</v>
      </c>
      <c r="D953">
        <v>1</v>
      </c>
      <c r="E953" s="3">
        <f t="shared" si="1470"/>
        <v>1</v>
      </c>
      <c r="F953" s="3">
        <v>0</v>
      </c>
      <c r="G953" s="3">
        <v>0</v>
      </c>
      <c r="H953" s="3">
        <f t="shared" si="1471"/>
        <v>0</v>
      </c>
      <c r="I953" s="1">
        <f t="shared" si="1472"/>
        <v>1</v>
      </c>
      <c r="J953" s="1">
        <v>0</v>
      </c>
      <c r="K953" s="1">
        <v>0</v>
      </c>
      <c r="L953" s="1">
        <v>0</v>
      </c>
      <c r="M953" t="s">
        <v>14</v>
      </c>
      <c r="N953" s="4">
        <f t="shared" ref="N953" si="1557">COUNT(C953:C962)</f>
        <v>10</v>
      </c>
      <c r="O953" t="s">
        <v>23</v>
      </c>
      <c r="P953" s="2">
        <f t="shared" ref="P953" si="1558">B953</f>
        <v>4</v>
      </c>
    </row>
    <row r="954" spans="1:16" x14ac:dyDescent="0.25">
      <c r="A954" t="s">
        <v>5</v>
      </c>
      <c r="B954">
        <v>4</v>
      </c>
      <c r="C954">
        <v>1</v>
      </c>
      <c r="D954">
        <v>1</v>
      </c>
      <c r="E954" s="3">
        <f t="shared" si="1470"/>
        <v>1</v>
      </c>
      <c r="F954" s="3">
        <v>0</v>
      </c>
      <c r="G954" s="3">
        <v>0</v>
      </c>
      <c r="H954" s="3">
        <f t="shared" si="1471"/>
        <v>0</v>
      </c>
      <c r="I954" s="1">
        <f t="shared" si="1472"/>
        <v>1</v>
      </c>
      <c r="J954" s="1">
        <v>0</v>
      </c>
      <c r="K954" s="1">
        <v>0</v>
      </c>
      <c r="L954" s="1">
        <v>0</v>
      </c>
      <c r="M954" t="s">
        <v>19</v>
      </c>
      <c r="O954" t="s">
        <v>20</v>
      </c>
    </row>
    <row r="955" spans="1:16" x14ac:dyDescent="0.25">
      <c r="A955" t="s">
        <v>6</v>
      </c>
      <c r="B955">
        <v>4</v>
      </c>
      <c r="C955">
        <v>1</v>
      </c>
      <c r="D955">
        <v>1</v>
      </c>
      <c r="E955" s="3">
        <f t="shared" si="1470"/>
        <v>1</v>
      </c>
      <c r="F955" s="3">
        <v>0</v>
      </c>
      <c r="G955" s="3">
        <v>0</v>
      </c>
      <c r="H955" s="3">
        <f t="shared" si="1471"/>
        <v>0</v>
      </c>
      <c r="I955" s="1">
        <f t="shared" si="1472"/>
        <v>1</v>
      </c>
      <c r="J955" s="1">
        <v>0</v>
      </c>
      <c r="K955" s="1">
        <v>0</v>
      </c>
      <c r="L955" s="1">
        <v>0</v>
      </c>
      <c r="M955" t="s">
        <v>15</v>
      </c>
      <c r="N955" s="4">
        <f t="shared" ref="N955" si="1559">SUM(E953:E962)</f>
        <v>10</v>
      </c>
      <c r="O955" t="s">
        <v>15</v>
      </c>
      <c r="P955" s="4">
        <f t="shared" ref="P955" si="1560">SUM(I953:I962)</f>
        <v>10</v>
      </c>
    </row>
    <row r="956" spans="1:16" x14ac:dyDescent="0.25">
      <c r="A956" t="s">
        <v>7</v>
      </c>
      <c r="B956">
        <v>4</v>
      </c>
      <c r="C956">
        <v>1</v>
      </c>
      <c r="D956">
        <v>1</v>
      </c>
      <c r="E956" s="3">
        <f t="shared" si="1470"/>
        <v>1</v>
      </c>
      <c r="F956" s="3">
        <v>0</v>
      </c>
      <c r="G956" s="3">
        <v>0</v>
      </c>
      <c r="H956" s="3">
        <f t="shared" si="1471"/>
        <v>0</v>
      </c>
      <c r="I956" s="1">
        <f t="shared" si="1472"/>
        <v>1</v>
      </c>
      <c r="J956" s="1">
        <v>0</v>
      </c>
      <c r="K956" s="1">
        <v>0</v>
      </c>
      <c r="L956" s="1">
        <v>0</v>
      </c>
      <c r="M956" t="s">
        <v>16</v>
      </c>
      <c r="N956" s="4">
        <f t="shared" ref="N956" si="1561">SUM(F953:F962)</f>
        <v>0</v>
      </c>
      <c r="O956" t="s">
        <v>16</v>
      </c>
      <c r="P956" s="4">
        <f t="shared" ref="P956" si="1562">SUM(J953:J962)</f>
        <v>0</v>
      </c>
    </row>
    <row r="957" spans="1:16" x14ac:dyDescent="0.25">
      <c r="A957" t="s">
        <v>8</v>
      </c>
      <c r="B957">
        <v>4</v>
      </c>
      <c r="C957">
        <v>1</v>
      </c>
      <c r="D957">
        <v>1</v>
      </c>
      <c r="E957" s="3">
        <f t="shared" si="1470"/>
        <v>1</v>
      </c>
      <c r="F957" s="3">
        <v>0</v>
      </c>
      <c r="G957" s="3">
        <v>0</v>
      </c>
      <c r="H957" s="3">
        <f t="shared" si="1471"/>
        <v>0</v>
      </c>
      <c r="I957" s="1">
        <f t="shared" si="1472"/>
        <v>1</v>
      </c>
      <c r="J957" s="1">
        <v>0</v>
      </c>
      <c r="K957" s="1">
        <v>0</v>
      </c>
      <c r="L957" s="1">
        <v>0</v>
      </c>
      <c r="M957" t="s">
        <v>17</v>
      </c>
      <c r="N957" s="4">
        <f t="shared" ref="N957" si="1563">SUM(G953:G962)</f>
        <v>0</v>
      </c>
      <c r="O957" t="s">
        <v>17</v>
      </c>
      <c r="P957" s="4">
        <f t="shared" ref="P957" si="1564">SUM(K953:K962)</f>
        <v>0</v>
      </c>
    </row>
    <row r="958" spans="1:16" x14ac:dyDescent="0.25">
      <c r="A958" t="s">
        <v>9</v>
      </c>
      <c r="B958">
        <v>4</v>
      </c>
      <c r="C958">
        <v>1</v>
      </c>
      <c r="D958">
        <v>1</v>
      </c>
      <c r="E958" s="3">
        <f t="shared" si="1470"/>
        <v>1</v>
      </c>
      <c r="F958" s="3">
        <v>0</v>
      </c>
      <c r="G958" s="3">
        <v>0</v>
      </c>
      <c r="H958" s="3">
        <f t="shared" si="1471"/>
        <v>0</v>
      </c>
      <c r="I958" s="1">
        <f t="shared" si="1472"/>
        <v>1</v>
      </c>
      <c r="J958" s="1">
        <v>0</v>
      </c>
      <c r="K958" s="1">
        <v>0</v>
      </c>
      <c r="L958" s="1">
        <v>0</v>
      </c>
      <c r="M958" t="s">
        <v>18</v>
      </c>
      <c r="N958" s="4">
        <f t="shared" ref="N958" si="1565">SUM(H953:H962)</f>
        <v>0</v>
      </c>
      <c r="O958" t="s">
        <v>18</v>
      </c>
      <c r="P958" s="4">
        <f t="shared" ref="P958" si="1566">SUM(L953:L962)</f>
        <v>0</v>
      </c>
    </row>
    <row r="959" spans="1:16" x14ac:dyDescent="0.25">
      <c r="A959" t="s">
        <v>10</v>
      </c>
      <c r="B959">
        <v>4</v>
      </c>
      <c r="C959">
        <v>1</v>
      </c>
      <c r="D959">
        <v>1</v>
      </c>
      <c r="E959" s="3">
        <f t="shared" si="1470"/>
        <v>1</v>
      </c>
      <c r="F959" s="3">
        <v>0</v>
      </c>
      <c r="G959" s="3">
        <v>0</v>
      </c>
      <c r="H959" s="3">
        <f t="shared" si="1471"/>
        <v>0</v>
      </c>
      <c r="I959" s="1">
        <f t="shared" si="1472"/>
        <v>1</v>
      </c>
      <c r="J959" s="1">
        <v>0</v>
      </c>
      <c r="K959" s="1">
        <v>0</v>
      </c>
      <c r="L959" s="1">
        <v>0</v>
      </c>
      <c r="M959" s="1" t="s">
        <v>21</v>
      </c>
      <c r="N959" s="4">
        <f t="shared" ref="N959" si="1567">SUM(N955:N956)/SUM(N955:N958)</f>
        <v>1</v>
      </c>
      <c r="O959" s="1" t="s">
        <v>21</v>
      </c>
      <c r="P959" s="1">
        <f t="shared" ref="P959" si="1568">SUM(P955:P956)/SUM(P955:P958)</f>
        <v>1</v>
      </c>
    </row>
    <row r="960" spans="1:16" x14ac:dyDescent="0.25">
      <c r="A960" t="s">
        <v>11</v>
      </c>
      <c r="B960">
        <v>4</v>
      </c>
      <c r="C960">
        <v>1</v>
      </c>
      <c r="D960">
        <v>1</v>
      </c>
      <c r="E960" s="3">
        <f t="shared" si="1470"/>
        <v>1</v>
      </c>
      <c r="F960" s="3">
        <v>0</v>
      </c>
      <c r="G960" s="3">
        <v>0</v>
      </c>
      <c r="H960" s="3">
        <f t="shared" si="1471"/>
        <v>0</v>
      </c>
      <c r="I960" s="1">
        <f t="shared" si="1472"/>
        <v>1</v>
      </c>
      <c r="J960" s="1">
        <v>0</v>
      </c>
      <c r="K960" s="1">
        <v>0</v>
      </c>
      <c r="L960" s="1">
        <v>0</v>
      </c>
      <c r="M960" s="1" t="s">
        <v>22</v>
      </c>
      <c r="N960" s="4">
        <f t="shared" ref="N960" si="1569">2*N955/(2*N955+N957+N958)</f>
        <v>1</v>
      </c>
      <c r="O960" s="1" t="s">
        <v>22</v>
      </c>
      <c r="P960" s="1">
        <f t="shared" ref="P960" si="1570">2*P955/(2*P955+P957+P958)</f>
        <v>1</v>
      </c>
    </row>
    <row r="961" spans="1:16" x14ac:dyDescent="0.25">
      <c r="A961" t="s">
        <v>12</v>
      </c>
      <c r="B961">
        <v>4</v>
      </c>
      <c r="C961">
        <v>1</v>
      </c>
      <c r="D961">
        <v>1</v>
      </c>
      <c r="E961" s="3">
        <f t="shared" si="1470"/>
        <v>1</v>
      </c>
      <c r="F961" s="3">
        <v>0</v>
      </c>
      <c r="G961" s="3">
        <v>0</v>
      </c>
      <c r="H961" s="3">
        <f t="shared" si="1471"/>
        <v>0</v>
      </c>
      <c r="I961" s="1">
        <f t="shared" si="1472"/>
        <v>1</v>
      </c>
      <c r="J961" s="1">
        <v>0</v>
      </c>
      <c r="K961" s="1">
        <v>0</v>
      </c>
      <c r="L961" s="1">
        <v>0</v>
      </c>
      <c r="M961" s="1" t="s">
        <v>24</v>
      </c>
      <c r="N961" s="4">
        <f t="shared" ref="N961" si="1571">N955/(N955+N958)</f>
        <v>1</v>
      </c>
      <c r="O961" s="1" t="s">
        <v>24</v>
      </c>
      <c r="P961" s="4">
        <f t="shared" ref="P961" si="1572">P955/(P955+P958)</f>
        <v>1</v>
      </c>
    </row>
    <row r="962" spans="1:16" x14ac:dyDescent="0.25">
      <c r="A962" t="s">
        <v>13</v>
      </c>
      <c r="B962">
        <v>4</v>
      </c>
      <c r="C962">
        <v>1</v>
      </c>
      <c r="D962">
        <v>1</v>
      </c>
      <c r="E962" s="3">
        <f t="shared" si="1470"/>
        <v>1</v>
      </c>
      <c r="F962" s="3">
        <v>0</v>
      </c>
      <c r="G962" s="3">
        <v>0</v>
      </c>
      <c r="H962" s="3">
        <f t="shared" si="1471"/>
        <v>0</v>
      </c>
      <c r="I962" s="1">
        <f t="shared" si="1472"/>
        <v>1</v>
      </c>
      <c r="J962" s="1">
        <v>0</v>
      </c>
      <c r="K962" s="1">
        <v>0</v>
      </c>
      <c r="L962" s="1">
        <v>0</v>
      </c>
    </row>
    <row r="963" spans="1:16" x14ac:dyDescent="0.25">
      <c r="A963" t="s">
        <v>4</v>
      </c>
      <c r="B963">
        <v>5</v>
      </c>
      <c r="C963">
        <v>1</v>
      </c>
      <c r="D963">
        <v>1</v>
      </c>
      <c r="E963" s="3">
        <f t="shared" si="1470"/>
        <v>1</v>
      </c>
      <c r="F963" s="3">
        <v>0</v>
      </c>
      <c r="G963" s="3">
        <v>0</v>
      </c>
      <c r="H963" s="3">
        <f t="shared" si="1471"/>
        <v>0</v>
      </c>
      <c r="I963" s="1">
        <f t="shared" si="1472"/>
        <v>1</v>
      </c>
      <c r="J963" s="1">
        <v>0</v>
      </c>
      <c r="K963" s="1">
        <v>0</v>
      </c>
      <c r="L963" s="1">
        <v>0</v>
      </c>
      <c r="M963" t="s">
        <v>14</v>
      </c>
      <c r="N963" s="4">
        <f t="shared" ref="N963" si="1573">COUNT(C963:C972)</f>
        <v>10</v>
      </c>
      <c r="O963" t="s">
        <v>23</v>
      </c>
      <c r="P963" s="2">
        <f t="shared" ref="P963" si="1574">B963</f>
        <v>5</v>
      </c>
    </row>
    <row r="964" spans="1:16" x14ac:dyDescent="0.25">
      <c r="A964" t="s">
        <v>5</v>
      </c>
      <c r="B964">
        <v>5</v>
      </c>
      <c r="C964">
        <v>1</v>
      </c>
      <c r="D964">
        <v>1</v>
      </c>
      <c r="E964" s="3">
        <f t="shared" ref="E964:E1027" si="1575">C964</f>
        <v>1</v>
      </c>
      <c r="F964" s="3">
        <v>0</v>
      </c>
      <c r="G964" s="3">
        <v>0</v>
      </c>
      <c r="H964" s="3">
        <f t="shared" ref="H964:H1027" si="1576">IF((C964=0), 1,0)</f>
        <v>0</v>
      </c>
      <c r="I964" s="1">
        <f t="shared" ref="I964:I1027" si="1577">D964</f>
        <v>1</v>
      </c>
      <c r="J964" s="1">
        <v>0</v>
      </c>
      <c r="K964" s="1">
        <v>0</v>
      </c>
      <c r="L964" s="1">
        <v>0</v>
      </c>
      <c r="M964" t="s">
        <v>19</v>
      </c>
      <c r="O964" t="s">
        <v>20</v>
      </c>
    </row>
    <row r="965" spans="1:16" x14ac:dyDescent="0.25">
      <c r="A965" t="s">
        <v>6</v>
      </c>
      <c r="B965">
        <v>5</v>
      </c>
      <c r="C965">
        <v>1</v>
      </c>
      <c r="D965">
        <v>1</v>
      </c>
      <c r="E965" s="3">
        <f t="shared" si="1575"/>
        <v>1</v>
      </c>
      <c r="F965" s="3">
        <v>0</v>
      </c>
      <c r="G965" s="3">
        <v>0</v>
      </c>
      <c r="H965" s="3">
        <f t="shared" si="1576"/>
        <v>0</v>
      </c>
      <c r="I965" s="1">
        <f t="shared" si="1577"/>
        <v>1</v>
      </c>
      <c r="J965" s="1">
        <v>0</v>
      </c>
      <c r="K965" s="1">
        <v>0</v>
      </c>
      <c r="L965" s="1">
        <v>0</v>
      </c>
      <c r="M965" t="s">
        <v>15</v>
      </c>
      <c r="N965" s="4">
        <f t="shared" ref="N965" si="1578">SUM(E963:E972)</f>
        <v>10</v>
      </c>
      <c r="O965" t="s">
        <v>15</v>
      </c>
      <c r="P965" s="4">
        <f t="shared" ref="P965" si="1579">SUM(I963:I972)</f>
        <v>10</v>
      </c>
    </row>
    <row r="966" spans="1:16" x14ac:dyDescent="0.25">
      <c r="A966" t="s">
        <v>7</v>
      </c>
      <c r="B966">
        <v>5</v>
      </c>
      <c r="C966">
        <v>1</v>
      </c>
      <c r="D966">
        <v>1</v>
      </c>
      <c r="E966" s="3">
        <f t="shared" si="1575"/>
        <v>1</v>
      </c>
      <c r="F966" s="3">
        <v>0</v>
      </c>
      <c r="G966" s="3">
        <v>0</v>
      </c>
      <c r="H966" s="3">
        <f t="shared" si="1576"/>
        <v>0</v>
      </c>
      <c r="I966" s="1">
        <f t="shared" si="1577"/>
        <v>1</v>
      </c>
      <c r="J966" s="1">
        <v>0</v>
      </c>
      <c r="K966" s="1">
        <v>0</v>
      </c>
      <c r="L966" s="1">
        <v>0</v>
      </c>
      <c r="M966" t="s">
        <v>16</v>
      </c>
      <c r="N966" s="4">
        <f t="shared" ref="N966" si="1580">SUM(F963:F972)</f>
        <v>0</v>
      </c>
      <c r="O966" t="s">
        <v>16</v>
      </c>
      <c r="P966" s="4">
        <f t="shared" ref="P966" si="1581">SUM(J963:J972)</f>
        <v>0</v>
      </c>
    </row>
    <row r="967" spans="1:16" x14ac:dyDescent="0.25">
      <c r="A967" t="s">
        <v>8</v>
      </c>
      <c r="B967">
        <v>5</v>
      </c>
      <c r="C967">
        <v>1</v>
      </c>
      <c r="D967">
        <v>1</v>
      </c>
      <c r="E967" s="3">
        <f t="shared" si="1575"/>
        <v>1</v>
      </c>
      <c r="F967" s="3">
        <v>0</v>
      </c>
      <c r="G967" s="3">
        <v>0</v>
      </c>
      <c r="H967" s="3">
        <f t="shared" si="1576"/>
        <v>0</v>
      </c>
      <c r="I967" s="1">
        <f t="shared" si="1577"/>
        <v>1</v>
      </c>
      <c r="J967" s="1">
        <v>0</v>
      </c>
      <c r="K967" s="1">
        <v>0</v>
      </c>
      <c r="L967" s="1">
        <v>0</v>
      </c>
      <c r="M967" t="s">
        <v>17</v>
      </c>
      <c r="N967" s="4">
        <f t="shared" ref="N967" si="1582">SUM(G963:G972)</f>
        <v>0</v>
      </c>
      <c r="O967" t="s">
        <v>17</v>
      </c>
      <c r="P967" s="4">
        <f t="shared" ref="P967" si="1583">SUM(K963:K972)</f>
        <v>0</v>
      </c>
    </row>
    <row r="968" spans="1:16" x14ac:dyDescent="0.25">
      <c r="A968" t="s">
        <v>9</v>
      </c>
      <c r="B968">
        <v>5</v>
      </c>
      <c r="C968">
        <v>1</v>
      </c>
      <c r="D968">
        <v>1</v>
      </c>
      <c r="E968" s="3">
        <f t="shared" si="1575"/>
        <v>1</v>
      </c>
      <c r="F968" s="3">
        <v>0</v>
      </c>
      <c r="G968" s="3">
        <v>0</v>
      </c>
      <c r="H968" s="3">
        <f t="shared" si="1576"/>
        <v>0</v>
      </c>
      <c r="I968" s="1">
        <f t="shared" si="1577"/>
        <v>1</v>
      </c>
      <c r="J968" s="1">
        <v>0</v>
      </c>
      <c r="K968" s="1">
        <v>0</v>
      </c>
      <c r="L968" s="1">
        <v>0</v>
      </c>
      <c r="M968" t="s">
        <v>18</v>
      </c>
      <c r="N968" s="4">
        <f t="shared" ref="N968" si="1584">SUM(H963:H972)</f>
        <v>0</v>
      </c>
      <c r="O968" t="s">
        <v>18</v>
      </c>
      <c r="P968" s="4">
        <f t="shared" ref="P968" si="1585">SUM(L963:L972)</f>
        <v>0</v>
      </c>
    </row>
    <row r="969" spans="1:16" x14ac:dyDescent="0.25">
      <c r="A969" t="s">
        <v>10</v>
      </c>
      <c r="B969">
        <v>5</v>
      </c>
      <c r="C969">
        <v>1</v>
      </c>
      <c r="D969">
        <v>1</v>
      </c>
      <c r="E969" s="3">
        <f t="shared" si="1575"/>
        <v>1</v>
      </c>
      <c r="F969" s="3">
        <v>0</v>
      </c>
      <c r="G969" s="3">
        <v>0</v>
      </c>
      <c r="H969" s="3">
        <f t="shared" si="1576"/>
        <v>0</v>
      </c>
      <c r="I969" s="1">
        <f t="shared" si="1577"/>
        <v>1</v>
      </c>
      <c r="J969" s="1">
        <v>0</v>
      </c>
      <c r="K969" s="1">
        <v>0</v>
      </c>
      <c r="L969" s="1">
        <v>0</v>
      </c>
      <c r="M969" s="1" t="s">
        <v>21</v>
      </c>
      <c r="N969" s="4">
        <f t="shared" ref="N969" si="1586">SUM(N965:N966)/SUM(N965:N968)</f>
        <v>1</v>
      </c>
      <c r="O969" s="1" t="s">
        <v>21</v>
      </c>
      <c r="P969" s="1">
        <f t="shared" ref="P969" si="1587">SUM(P965:P966)/SUM(P965:P968)</f>
        <v>1</v>
      </c>
    </row>
    <row r="970" spans="1:16" x14ac:dyDescent="0.25">
      <c r="A970" t="s">
        <v>11</v>
      </c>
      <c r="B970">
        <v>5</v>
      </c>
      <c r="C970">
        <v>1</v>
      </c>
      <c r="D970">
        <v>1</v>
      </c>
      <c r="E970" s="3">
        <f t="shared" si="1575"/>
        <v>1</v>
      </c>
      <c r="F970" s="3">
        <v>0</v>
      </c>
      <c r="G970" s="3">
        <v>0</v>
      </c>
      <c r="H970" s="3">
        <f t="shared" si="1576"/>
        <v>0</v>
      </c>
      <c r="I970" s="1">
        <f t="shared" si="1577"/>
        <v>1</v>
      </c>
      <c r="J970" s="1">
        <v>0</v>
      </c>
      <c r="K970" s="1">
        <v>0</v>
      </c>
      <c r="L970" s="1">
        <v>0</v>
      </c>
      <c r="M970" s="1" t="s">
        <v>22</v>
      </c>
      <c r="N970" s="4">
        <f t="shared" ref="N970" si="1588">2*N965/(2*N965+N967+N968)</f>
        <v>1</v>
      </c>
      <c r="O970" s="1" t="s">
        <v>22</v>
      </c>
      <c r="P970" s="1">
        <f t="shared" ref="P970" si="1589">2*P965/(2*P965+P967+P968)</f>
        <v>1</v>
      </c>
    </row>
    <row r="971" spans="1:16" x14ac:dyDescent="0.25">
      <c r="A971" t="s">
        <v>12</v>
      </c>
      <c r="B971">
        <v>5</v>
      </c>
      <c r="C971">
        <v>1</v>
      </c>
      <c r="D971">
        <v>1</v>
      </c>
      <c r="E971" s="3">
        <f t="shared" si="1575"/>
        <v>1</v>
      </c>
      <c r="F971" s="3">
        <v>0</v>
      </c>
      <c r="G971" s="3">
        <v>0</v>
      </c>
      <c r="H971" s="3">
        <f t="shared" si="1576"/>
        <v>0</v>
      </c>
      <c r="I971" s="1">
        <f t="shared" si="1577"/>
        <v>1</v>
      </c>
      <c r="J971" s="1">
        <v>0</v>
      </c>
      <c r="K971" s="1">
        <v>0</v>
      </c>
      <c r="L971" s="1">
        <v>0</v>
      </c>
      <c r="M971" s="1" t="s">
        <v>24</v>
      </c>
      <c r="N971" s="4">
        <f t="shared" ref="N971" si="1590">N965/(N965+N968)</f>
        <v>1</v>
      </c>
      <c r="O971" s="1" t="s">
        <v>24</v>
      </c>
      <c r="P971" s="4">
        <f t="shared" ref="P971" si="1591">P965/(P965+P968)</f>
        <v>1</v>
      </c>
    </row>
    <row r="972" spans="1:16" x14ac:dyDescent="0.25">
      <c r="A972" t="s">
        <v>13</v>
      </c>
      <c r="B972">
        <v>5</v>
      </c>
      <c r="C972">
        <v>1</v>
      </c>
      <c r="D972">
        <v>1</v>
      </c>
      <c r="E972" s="3">
        <f t="shared" si="1575"/>
        <v>1</v>
      </c>
      <c r="F972" s="3">
        <v>0</v>
      </c>
      <c r="G972" s="3">
        <v>0</v>
      </c>
      <c r="H972" s="3">
        <f t="shared" si="1576"/>
        <v>0</v>
      </c>
      <c r="I972" s="1">
        <f t="shared" si="1577"/>
        <v>1</v>
      </c>
      <c r="J972" s="1">
        <v>0</v>
      </c>
      <c r="K972" s="1">
        <v>0</v>
      </c>
      <c r="L972" s="1">
        <v>0</v>
      </c>
    </row>
    <row r="973" spans="1:16" x14ac:dyDescent="0.25">
      <c r="A973" t="s">
        <v>4</v>
      </c>
      <c r="B973">
        <v>6</v>
      </c>
      <c r="C973">
        <v>1</v>
      </c>
      <c r="D973">
        <v>1</v>
      </c>
      <c r="E973" s="3">
        <f t="shared" si="1575"/>
        <v>1</v>
      </c>
      <c r="F973" s="3">
        <v>0</v>
      </c>
      <c r="G973" s="3">
        <v>0</v>
      </c>
      <c r="H973" s="3">
        <f t="shared" si="1576"/>
        <v>0</v>
      </c>
      <c r="I973" s="1">
        <f t="shared" si="1577"/>
        <v>1</v>
      </c>
      <c r="J973" s="1">
        <v>0</v>
      </c>
      <c r="K973" s="1">
        <v>0</v>
      </c>
      <c r="L973" s="1">
        <v>0</v>
      </c>
      <c r="M973" t="s">
        <v>14</v>
      </c>
      <c r="N973" s="4">
        <f t="shared" ref="N973" si="1592">COUNT(C973:C982)</f>
        <v>10</v>
      </c>
      <c r="O973" t="s">
        <v>23</v>
      </c>
      <c r="P973" s="2">
        <f t="shared" ref="P973" si="1593">B973</f>
        <v>6</v>
      </c>
    </row>
    <row r="974" spans="1:16" x14ac:dyDescent="0.25">
      <c r="A974" t="s">
        <v>5</v>
      </c>
      <c r="B974">
        <v>6</v>
      </c>
      <c r="C974">
        <v>1</v>
      </c>
      <c r="D974">
        <v>1</v>
      </c>
      <c r="E974" s="3">
        <f t="shared" si="1575"/>
        <v>1</v>
      </c>
      <c r="F974" s="3">
        <v>0</v>
      </c>
      <c r="G974" s="3">
        <v>0</v>
      </c>
      <c r="H974" s="3">
        <f t="shared" si="1576"/>
        <v>0</v>
      </c>
      <c r="I974" s="1">
        <f t="shared" si="1577"/>
        <v>1</v>
      </c>
      <c r="J974" s="1">
        <v>0</v>
      </c>
      <c r="K974" s="1">
        <v>0</v>
      </c>
      <c r="L974" s="1">
        <v>0</v>
      </c>
      <c r="M974" t="s">
        <v>19</v>
      </c>
      <c r="O974" t="s">
        <v>20</v>
      </c>
    </row>
    <row r="975" spans="1:16" x14ac:dyDescent="0.25">
      <c r="A975" t="s">
        <v>6</v>
      </c>
      <c r="B975">
        <v>6</v>
      </c>
      <c r="C975">
        <v>1</v>
      </c>
      <c r="D975">
        <v>1</v>
      </c>
      <c r="E975" s="3">
        <f t="shared" si="1575"/>
        <v>1</v>
      </c>
      <c r="F975" s="3">
        <v>0</v>
      </c>
      <c r="G975" s="3">
        <v>0</v>
      </c>
      <c r="H975" s="3">
        <f t="shared" si="1576"/>
        <v>0</v>
      </c>
      <c r="I975" s="1">
        <f t="shared" si="1577"/>
        <v>1</v>
      </c>
      <c r="J975" s="1">
        <v>0</v>
      </c>
      <c r="K975" s="1">
        <v>0</v>
      </c>
      <c r="L975" s="1">
        <v>0</v>
      </c>
      <c r="M975" t="s">
        <v>15</v>
      </c>
      <c r="N975" s="4">
        <f t="shared" ref="N975" si="1594">SUM(E973:E982)</f>
        <v>10</v>
      </c>
      <c r="O975" t="s">
        <v>15</v>
      </c>
      <c r="P975" s="4">
        <f t="shared" ref="P975" si="1595">SUM(I973:I982)</f>
        <v>10</v>
      </c>
    </row>
    <row r="976" spans="1:16" x14ac:dyDescent="0.25">
      <c r="A976" t="s">
        <v>7</v>
      </c>
      <c r="B976">
        <v>6</v>
      </c>
      <c r="C976">
        <v>1</v>
      </c>
      <c r="D976">
        <v>1</v>
      </c>
      <c r="E976" s="3">
        <f t="shared" si="1575"/>
        <v>1</v>
      </c>
      <c r="F976" s="3">
        <v>0</v>
      </c>
      <c r="G976" s="3">
        <v>0</v>
      </c>
      <c r="H976" s="3">
        <f t="shared" si="1576"/>
        <v>0</v>
      </c>
      <c r="I976" s="1">
        <f t="shared" si="1577"/>
        <v>1</v>
      </c>
      <c r="J976" s="1">
        <v>0</v>
      </c>
      <c r="K976" s="1">
        <v>0</v>
      </c>
      <c r="L976" s="1">
        <v>0</v>
      </c>
      <c r="M976" t="s">
        <v>16</v>
      </c>
      <c r="N976" s="4">
        <f t="shared" ref="N976" si="1596">SUM(F973:F982)</f>
        <v>0</v>
      </c>
      <c r="O976" t="s">
        <v>16</v>
      </c>
      <c r="P976" s="4">
        <f t="shared" ref="P976" si="1597">SUM(J973:J982)</f>
        <v>1</v>
      </c>
    </row>
    <row r="977" spans="1:16" x14ac:dyDescent="0.25">
      <c r="A977" t="s">
        <v>8</v>
      </c>
      <c r="B977">
        <v>6</v>
      </c>
      <c r="C977">
        <v>1</v>
      </c>
      <c r="D977">
        <v>1</v>
      </c>
      <c r="E977" s="3">
        <f t="shared" si="1575"/>
        <v>1</v>
      </c>
      <c r="F977" s="3">
        <v>0</v>
      </c>
      <c r="G977" s="3">
        <v>0</v>
      </c>
      <c r="H977" s="3">
        <f t="shared" si="1576"/>
        <v>0</v>
      </c>
      <c r="I977" s="1">
        <f t="shared" si="1577"/>
        <v>1</v>
      </c>
      <c r="J977" s="1">
        <v>0</v>
      </c>
      <c r="K977" s="1">
        <v>0</v>
      </c>
      <c r="L977" s="1">
        <v>0</v>
      </c>
      <c r="M977" t="s">
        <v>17</v>
      </c>
      <c r="N977" s="4">
        <f t="shared" ref="N977" si="1598">SUM(G973:G982)</f>
        <v>1</v>
      </c>
      <c r="O977" t="s">
        <v>17</v>
      </c>
      <c r="P977" s="4">
        <f t="shared" ref="P977" si="1599">SUM(K973:K982)</f>
        <v>0</v>
      </c>
    </row>
    <row r="978" spans="1:16" x14ac:dyDescent="0.25">
      <c r="A978" t="s">
        <v>9</v>
      </c>
      <c r="B978">
        <v>6</v>
      </c>
      <c r="C978">
        <v>1</v>
      </c>
      <c r="D978">
        <v>1</v>
      </c>
      <c r="E978" s="3">
        <f t="shared" si="1575"/>
        <v>1</v>
      </c>
      <c r="F978" s="3">
        <v>0</v>
      </c>
      <c r="G978" s="3">
        <v>0</v>
      </c>
      <c r="H978" s="3">
        <f t="shared" si="1576"/>
        <v>0</v>
      </c>
      <c r="I978" s="1">
        <f t="shared" si="1577"/>
        <v>1</v>
      </c>
      <c r="J978" s="1">
        <v>0</v>
      </c>
      <c r="K978" s="1">
        <v>0</v>
      </c>
      <c r="L978" s="1">
        <v>0</v>
      </c>
      <c r="M978" t="s">
        <v>18</v>
      </c>
      <c r="N978" s="4">
        <f t="shared" ref="N978" si="1600">SUM(H973:H982)</f>
        <v>0</v>
      </c>
      <c r="O978" t="s">
        <v>18</v>
      </c>
      <c r="P978" s="4">
        <f t="shared" ref="P978" si="1601">SUM(L973:L982)</f>
        <v>0</v>
      </c>
    </row>
    <row r="979" spans="1:16" x14ac:dyDescent="0.25">
      <c r="A979" t="s">
        <v>10</v>
      </c>
      <c r="B979">
        <v>6</v>
      </c>
      <c r="C979">
        <v>1</v>
      </c>
      <c r="D979">
        <v>1</v>
      </c>
      <c r="E979" s="3">
        <f t="shared" si="1575"/>
        <v>1</v>
      </c>
      <c r="F979" s="3">
        <v>0</v>
      </c>
      <c r="G979" s="3">
        <v>0</v>
      </c>
      <c r="H979" s="3">
        <f t="shared" si="1576"/>
        <v>0</v>
      </c>
      <c r="I979" s="1">
        <f t="shared" si="1577"/>
        <v>1</v>
      </c>
      <c r="J979" s="1">
        <v>0</v>
      </c>
      <c r="K979" s="1">
        <v>0</v>
      </c>
      <c r="L979" s="1">
        <v>0</v>
      </c>
      <c r="M979" s="1" t="s">
        <v>21</v>
      </c>
      <c r="N979" s="4">
        <f t="shared" ref="N979" si="1602">SUM(N975:N976)/SUM(N975:N978)</f>
        <v>0.90909090909090906</v>
      </c>
      <c r="O979" s="1" t="s">
        <v>21</v>
      </c>
      <c r="P979" s="1">
        <f t="shared" ref="P979" si="1603">SUM(P975:P976)/SUM(P975:P978)</f>
        <v>1</v>
      </c>
    </row>
    <row r="980" spans="1:16" x14ac:dyDescent="0.25">
      <c r="A980" t="s">
        <v>11</v>
      </c>
      <c r="B980">
        <v>6</v>
      </c>
      <c r="C980">
        <v>1</v>
      </c>
      <c r="D980">
        <v>1</v>
      </c>
      <c r="E980" s="3">
        <f t="shared" si="1575"/>
        <v>1</v>
      </c>
      <c r="F980" s="3">
        <v>0</v>
      </c>
      <c r="G980" s="3">
        <v>0</v>
      </c>
      <c r="H980" s="3">
        <f t="shared" si="1576"/>
        <v>0</v>
      </c>
      <c r="I980" s="1">
        <f t="shared" si="1577"/>
        <v>1</v>
      </c>
      <c r="J980" s="1">
        <v>0</v>
      </c>
      <c r="K980" s="1">
        <v>0</v>
      </c>
      <c r="L980" s="1">
        <v>0</v>
      </c>
      <c r="M980" s="1" t="s">
        <v>22</v>
      </c>
      <c r="N980" s="4">
        <f t="shared" ref="N980" si="1604">2*N975/(2*N975+N977+N978)</f>
        <v>0.95238095238095233</v>
      </c>
      <c r="O980" s="1" t="s">
        <v>22</v>
      </c>
      <c r="P980" s="1">
        <f t="shared" ref="P980" si="1605">2*P975/(2*P975+P977+P978)</f>
        <v>1</v>
      </c>
    </row>
    <row r="981" spans="1:16" x14ac:dyDescent="0.25">
      <c r="A981" t="s">
        <v>12</v>
      </c>
      <c r="B981">
        <v>6</v>
      </c>
      <c r="C981">
        <v>2</v>
      </c>
      <c r="D981">
        <v>1</v>
      </c>
      <c r="E981" s="3">
        <v>1</v>
      </c>
      <c r="F981" s="3">
        <v>0</v>
      </c>
      <c r="G981" s="3">
        <v>1</v>
      </c>
      <c r="H981" s="3">
        <f t="shared" si="1576"/>
        <v>0</v>
      </c>
      <c r="I981" s="1">
        <f t="shared" si="1577"/>
        <v>1</v>
      </c>
      <c r="J981" s="1">
        <v>1</v>
      </c>
      <c r="K981" s="1">
        <v>0</v>
      </c>
      <c r="L981" s="1">
        <v>0</v>
      </c>
      <c r="M981" s="1" t="s">
        <v>24</v>
      </c>
      <c r="N981" s="4">
        <f t="shared" ref="N981" si="1606">N975/(N975+N978)</f>
        <v>1</v>
      </c>
      <c r="O981" s="1" t="s">
        <v>24</v>
      </c>
      <c r="P981" s="4">
        <f t="shared" ref="P981" si="1607">P975/(P975+P978)</f>
        <v>1</v>
      </c>
    </row>
    <row r="982" spans="1:16" x14ac:dyDescent="0.25">
      <c r="A982" t="s">
        <v>13</v>
      </c>
      <c r="B982">
        <v>6</v>
      </c>
      <c r="C982">
        <v>1</v>
      </c>
      <c r="D982">
        <v>1</v>
      </c>
      <c r="E982" s="3">
        <f t="shared" si="1575"/>
        <v>1</v>
      </c>
      <c r="F982" s="3">
        <v>0</v>
      </c>
      <c r="G982" s="3">
        <v>0</v>
      </c>
      <c r="H982" s="3">
        <f t="shared" si="1576"/>
        <v>0</v>
      </c>
      <c r="I982" s="1">
        <f t="shared" si="1577"/>
        <v>1</v>
      </c>
      <c r="J982" s="1">
        <v>0</v>
      </c>
      <c r="K982" s="1">
        <v>0</v>
      </c>
      <c r="L982" s="1">
        <v>0</v>
      </c>
    </row>
    <row r="983" spans="1:16" x14ac:dyDescent="0.25">
      <c r="A983" t="s">
        <v>4</v>
      </c>
      <c r="B983">
        <v>7</v>
      </c>
      <c r="C983">
        <v>1</v>
      </c>
      <c r="D983">
        <v>1</v>
      </c>
      <c r="E983" s="3">
        <f t="shared" si="1575"/>
        <v>1</v>
      </c>
      <c r="F983" s="3">
        <v>0</v>
      </c>
      <c r="G983" s="3">
        <v>0</v>
      </c>
      <c r="H983" s="3">
        <f t="shared" si="1576"/>
        <v>0</v>
      </c>
      <c r="I983" s="1">
        <f t="shared" si="1577"/>
        <v>1</v>
      </c>
      <c r="J983" s="1">
        <v>0</v>
      </c>
      <c r="K983" s="1">
        <v>0</v>
      </c>
      <c r="L983" s="1">
        <v>0</v>
      </c>
      <c r="M983" t="s">
        <v>14</v>
      </c>
      <c r="N983" s="4">
        <f t="shared" ref="N983" si="1608">COUNT(C983:C992)</f>
        <v>10</v>
      </c>
      <c r="O983" t="s">
        <v>23</v>
      </c>
      <c r="P983" s="2">
        <f t="shared" ref="P983" si="1609">B983</f>
        <v>7</v>
      </c>
    </row>
    <row r="984" spans="1:16" x14ac:dyDescent="0.25">
      <c r="A984" t="s">
        <v>5</v>
      </c>
      <c r="B984">
        <v>7</v>
      </c>
      <c r="C984">
        <v>1</v>
      </c>
      <c r="D984">
        <v>1</v>
      </c>
      <c r="E984" s="3">
        <f t="shared" si="1575"/>
        <v>1</v>
      </c>
      <c r="F984" s="3">
        <v>0</v>
      </c>
      <c r="G984" s="3">
        <v>0</v>
      </c>
      <c r="H984" s="3">
        <f t="shared" si="1576"/>
        <v>0</v>
      </c>
      <c r="I984" s="1">
        <f t="shared" si="1577"/>
        <v>1</v>
      </c>
      <c r="J984" s="1">
        <v>0</v>
      </c>
      <c r="K984" s="1">
        <v>0</v>
      </c>
      <c r="L984" s="1">
        <v>0</v>
      </c>
      <c r="M984" t="s">
        <v>19</v>
      </c>
      <c r="O984" t="s">
        <v>20</v>
      </c>
    </row>
    <row r="985" spans="1:16" x14ac:dyDescent="0.25">
      <c r="A985" t="s">
        <v>6</v>
      </c>
      <c r="B985">
        <v>7</v>
      </c>
      <c r="C985">
        <v>1</v>
      </c>
      <c r="D985">
        <v>1</v>
      </c>
      <c r="E985" s="3">
        <f t="shared" si="1575"/>
        <v>1</v>
      </c>
      <c r="F985" s="3">
        <v>0</v>
      </c>
      <c r="G985" s="3">
        <v>0</v>
      </c>
      <c r="H985" s="3">
        <f t="shared" si="1576"/>
        <v>0</v>
      </c>
      <c r="I985" s="1">
        <f t="shared" si="1577"/>
        <v>1</v>
      </c>
      <c r="J985" s="1">
        <v>0</v>
      </c>
      <c r="K985" s="1">
        <v>0</v>
      </c>
      <c r="L985" s="1">
        <v>0</v>
      </c>
      <c r="M985" t="s">
        <v>15</v>
      </c>
      <c r="N985" s="4">
        <f t="shared" ref="N985" si="1610">SUM(E983:E992)</f>
        <v>10</v>
      </c>
      <c r="O985" t="s">
        <v>15</v>
      </c>
      <c r="P985" s="4">
        <f t="shared" ref="P985" si="1611">SUM(I983:I992)</f>
        <v>10</v>
      </c>
    </row>
    <row r="986" spans="1:16" x14ac:dyDescent="0.25">
      <c r="A986" t="s">
        <v>7</v>
      </c>
      <c r="B986">
        <v>7</v>
      </c>
      <c r="C986">
        <v>1</v>
      </c>
      <c r="D986">
        <v>1</v>
      </c>
      <c r="E986" s="3">
        <f t="shared" si="1575"/>
        <v>1</v>
      </c>
      <c r="F986" s="3">
        <v>0</v>
      </c>
      <c r="G986" s="3">
        <v>0</v>
      </c>
      <c r="H986" s="3">
        <f t="shared" si="1576"/>
        <v>0</v>
      </c>
      <c r="I986" s="1">
        <f t="shared" si="1577"/>
        <v>1</v>
      </c>
      <c r="J986" s="1">
        <v>0</v>
      </c>
      <c r="K986" s="1">
        <v>0</v>
      </c>
      <c r="L986" s="1">
        <v>0</v>
      </c>
      <c r="M986" t="s">
        <v>16</v>
      </c>
      <c r="N986" s="4">
        <f t="shared" ref="N986" si="1612">SUM(F983:F992)</f>
        <v>0</v>
      </c>
      <c r="O986" t="s">
        <v>16</v>
      </c>
      <c r="P986" s="4">
        <f t="shared" ref="P986" si="1613">SUM(J983:J992)</f>
        <v>0</v>
      </c>
    </row>
    <row r="987" spans="1:16" x14ac:dyDescent="0.25">
      <c r="A987" t="s">
        <v>8</v>
      </c>
      <c r="B987">
        <v>7</v>
      </c>
      <c r="C987">
        <v>1</v>
      </c>
      <c r="D987">
        <v>1</v>
      </c>
      <c r="E987" s="3">
        <f t="shared" si="1575"/>
        <v>1</v>
      </c>
      <c r="F987" s="3">
        <v>0</v>
      </c>
      <c r="G987" s="3">
        <v>0</v>
      </c>
      <c r="H987" s="3">
        <f t="shared" si="1576"/>
        <v>0</v>
      </c>
      <c r="I987" s="1">
        <f t="shared" si="1577"/>
        <v>1</v>
      </c>
      <c r="J987" s="1">
        <v>0</v>
      </c>
      <c r="K987" s="1">
        <v>0</v>
      </c>
      <c r="L987" s="1">
        <v>0</v>
      </c>
      <c r="M987" t="s">
        <v>17</v>
      </c>
      <c r="N987" s="4">
        <f t="shared" ref="N987" si="1614">SUM(G983:G992)</f>
        <v>0</v>
      </c>
      <c r="O987" t="s">
        <v>17</v>
      </c>
      <c r="P987" s="4">
        <f t="shared" ref="P987" si="1615">SUM(K983:K992)</f>
        <v>0</v>
      </c>
    </row>
    <row r="988" spans="1:16" x14ac:dyDescent="0.25">
      <c r="A988" t="s">
        <v>9</v>
      </c>
      <c r="B988">
        <v>7</v>
      </c>
      <c r="C988">
        <v>1</v>
      </c>
      <c r="D988">
        <v>1</v>
      </c>
      <c r="E988" s="3">
        <f t="shared" si="1575"/>
        <v>1</v>
      </c>
      <c r="F988" s="3">
        <v>0</v>
      </c>
      <c r="G988" s="3">
        <v>0</v>
      </c>
      <c r="H988" s="3">
        <f t="shared" si="1576"/>
        <v>0</v>
      </c>
      <c r="I988" s="1">
        <f t="shared" si="1577"/>
        <v>1</v>
      </c>
      <c r="J988" s="1">
        <v>0</v>
      </c>
      <c r="K988" s="1">
        <v>0</v>
      </c>
      <c r="L988" s="1">
        <v>0</v>
      </c>
      <c r="M988" t="s">
        <v>18</v>
      </c>
      <c r="N988" s="4">
        <f t="shared" ref="N988" si="1616">SUM(H983:H992)</f>
        <v>0</v>
      </c>
      <c r="O988" t="s">
        <v>18</v>
      </c>
      <c r="P988" s="4">
        <f t="shared" ref="P988" si="1617">SUM(L983:L992)</f>
        <v>0</v>
      </c>
    </row>
    <row r="989" spans="1:16" x14ac:dyDescent="0.25">
      <c r="A989" t="s">
        <v>10</v>
      </c>
      <c r="B989">
        <v>7</v>
      </c>
      <c r="C989">
        <v>1</v>
      </c>
      <c r="D989">
        <v>1</v>
      </c>
      <c r="E989" s="3">
        <f t="shared" si="1575"/>
        <v>1</v>
      </c>
      <c r="F989" s="3">
        <v>0</v>
      </c>
      <c r="G989" s="3">
        <v>0</v>
      </c>
      <c r="H989" s="3">
        <f t="shared" si="1576"/>
        <v>0</v>
      </c>
      <c r="I989" s="1">
        <f t="shared" si="1577"/>
        <v>1</v>
      </c>
      <c r="J989" s="1">
        <v>0</v>
      </c>
      <c r="K989" s="1">
        <v>0</v>
      </c>
      <c r="L989" s="1">
        <v>0</v>
      </c>
      <c r="M989" s="1" t="s">
        <v>21</v>
      </c>
      <c r="N989" s="4">
        <f t="shared" ref="N989" si="1618">SUM(N985:N986)/SUM(N985:N988)</f>
        <v>1</v>
      </c>
      <c r="O989" s="1" t="s">
        <v>21</v>
      </c>
      <c r="P989" s="1">
        <f t="shared" ref="P989" si="1619">SUM(P985:P986)/SUM(P985:P988)</f>
        <v>1</v>
      </c>
    </row>
    <row r="990" spans="1:16" x14ac:dyDescent="0.25">
      <c r="A990" t="s">
        <v>11</v>
      </c>
      <c r="B990">
        <v>7</v>
      </c>
      <c r="C990">
        <v>1</v>
      </c>
      <c r="D990">
        <v>1</v>
      </c>
      <c r="E990" s="3">
        <f t="shared" si="1575"/>
        <v>1</v>
      </c>
      <c r="F990" s="3">
        <v>0</v>
      </c>
      <c r="G990" s="3">
        <v>0</v>
      </c>
      <c r="H990" s="3">
        <f t="shared" si="1576"/>
        <v>0</v>
      </c>
      <c r="I990" s="1">
        <f t="shared" si="1577"/>
        <v>1</v>
      </c>
      <c r="J990" s="1">
        <v>0</v>
      </c>
      <c r="K990" s="1">
        <v>0</v>
      </c>
      <c r="L990" s="1">
        <v>0</v>
      </c>
      <c r="M990" s="1" t="s">
        <v>22</v>
      </c>
      <c r="N990" s="4">
        <f t="shared" ref="N990" si="1620">2*N985/(2*N985+N987+N988)</f>
        <v>1</v>
      </c>
      <c r="O990" s="1" t="s">
        <v>22</v>
      </c>
      <c r="P990" s="1">
        <f t="shared" ref="P990" si="1621">2*P985/(2*P985+P987+P988)</f>
        <v>1</v>
      </c>
    </row>
    <row r="991" spans="1:16" x14ac:dyDescent="0.25">
      <c r="A991" t="s">
        <v>12</v>
      </c>
      <c r="B991">
        <v>7</v>
      </c>
      <c r="C991">
        <v>1</v>
      </c>
      <c r="D991">
        <v>1</v>
      </c>
      <c r="E991" s="3">
        <f t="shared" si="1575"/>
        <v>1</v>
      </c>
      <c r="F991" s="3">
        <v>0</v>
      </c>
      <c r="G991" s="3">
        <v>0</v>
      </c>
      <c r="H991" s="3">
        <f t="shared" si="1576"/>
        <v>0</v>
      </c>
      <c r="I991" s="1">
        <f t="shared" si="1577"/>
        <v>1</v>
      </c>
      <c r="J991" s="1">
        <v>0</v>
      </c>
      <c r="K991" s="1">
        <v>0</v>
      </c>
      <c r="L991" s="1">
        <v>0</v>
      </c>
      <c r="M991" s="1" t="s">
        <v>24</v>
      </c>
      <c r="N991" s="4">
        <f t="shared" ref="N991" si="1622">N985/(N985+N988)</f>
        <v>1</v>
      </c>
      <c r="O991" s="1" t="s">
        <v>24</v>
      </c>
      <c r="P991" s="4">
        <f t="shared" ref="P991" si="1623">P985/(P985+P988)</f>
        <v>1</v>
      </c>
    </row>
    <row r="992" spans="1:16" x14ac:dyDescent="0.25">
      <c r="A992" t="s">
        <v>13</v>
      </c>
      <c r="B992">
        <v>7</v>
      </c>
      <c r="C992">
        <v>1</v>
      </c>
      <c r="D992">
        <v>1</v>
      </c>
      <c r="E992" s="3">
        <f t="shared" si="1575"/>
        <v>1</v>
      </c>
      <c r="F992" s="3">
        <v>0</v>
      </c>
      <c r="G992" s="3">
        <v>0</v>
      </c>
      <c r="H992" s="3">
        <f t="shared" si="1576"/>
        <v>0</v>
      </c>
      <c r="I992" s="1">
        <f t="shared" si="1577"/>
        <v>1</v>
      </c>
      <c r="J992" s="1">
        <v>0</v>
      </c>
      <c r="K992" s="1">
        <v>0</v>
      </c>
      <c r="L992" s="1">
        <v>0</v>
      </c>
    </row>
    <row r="993" spans="1:16" x14ac:dyDescent="0.25">
      <c r="A993" t="s">
        <v>4</v>
      </c>
      <c r="B993">
        <v>8</v>
      </c>
      <c r="C993">
        <v>1</v>
      </c>
      <c r="D993">
        <v>1</v>
      </c>
      <c r="E993" s="3">
        <f t="shared" si="1575"/>
        <v>1</v>
      </c>
      <c r="F993" s="3">
        <v>0</v>
      </c>
      <c r="G993" s="3">
        <v>0</v>
      </c>
      <c r="H993" s="3">
        <f t="shared" si="1576"/>
        <v>0</v>
      </c>
      <c r="I993" s="1">
        <f t="shared" si="1577"/>
        <v>1</v>
      </c>
      <c r="J993" s="1">
        <v>0</v>
      </c>
      <c r="K993" s="1">
        <v>0</v>
      </c>
      <c r="L993" s="1">
        <v>0</v>
      </c>
      <c r="M993" t="s">
        <v>14</v>
      </c>
      <c r="N993" s="4">
        <f t="shared" ref="N993" si="1624">COUNT(C993:C1002)</f>
        <v>10</v>
      </c>
      <c r="O993" t="s">
        <v>23</v>
      </c>
      <c r="P993" s="2">
        <f t="shared" ref="P993" si="1625">B993</f>
        <v>8</v>
      </c>
    </row>
    <row r="994" spans="1:16" x14ac:dyDescent="0.25">
      <c r="A994" t="s">
        <v>5</v>
      </c>
      <c r="B994">
        <v>8</v>
      </c>
      <c r="C994">
        <v>1</v>
      </c>
      <c r="D994">
        <v>1</v>
      </c>
      <c r="E994" s="3">
        <f t="shared" si="1575"/>
        <v>1</v>
      </c>
      <c r="F994" s="3">
        <v>0</v>
      </c>
      <c r="G994" s="3">
        <v>0</v>
      </c>
      <c r="H994" s="3">
        <f t="shared" si="1576"/>
        <v>0</v>
      </c>
      <c r="I994" s="1">
        <f t="shared" si="1577"/>
        <v>1</v>
      </c>
      <c r="J994" s="1">
        <v>0</v>
      </c>
      <c r="K994" s="1">
        <v>0</v>
      </c>
      <c r="L994" s="1">
        <v>0</v>
      </c>
      <c r="M994" t="s">
        <v>19</v>
      </c>
      <c r="O994" t="s">
        <v>20</v>
      </c>
    </row>
    <row r="995" spans="1:16" x14ac:dyDescent="0.25">
      <c r="A995" t="s">
        <v>6</v>
      </c>
      <c r="B995">
        <v>8</v>
      </c>
      <c r="C995">
        <v>1</v>
      </c>
      <c r="D995">
        <v>1</v>
      </c>
      <c r="E995" s="3">
        <f t="shared" si="1575"/>
        <v>1</v>
      </c>
      <c r="F995" s="3">
        <v>0</v>
      </c>
      <c r="G995" s="3">
        <v>0</v>
      </c>
      <c r="H995" s="3">
        <f t="shared" si="1576"/>
        <v>0</v>
      </c>
      <c r="I995" s="1">
        <f t="shared" si="1577"/>
        <v>1</v>
      </c>
      <c r="J995" s="1">
        <v>0</v>
      </c>
      <c r="K995" s="1">
        <v>0</v>
      </c>
      <c r="L995" s="1">
        <v>0</v>
      </c>
      <c r="M995" t="s">
        <v>15</v>
      </c>
      <c r="N995" s="4">
        <f t="shared" ref="N995" si="1626">SUM(E993:E1002)</f>
        <v>10</v>
      </c>
      <c r="O995" t="s">
        <v>15</v>
      </c>
      <c r="P995" s="4">
        <f t="shared" ref="P995" si="1627">SUM(I993:I1002)</f>
        <v>9</v>
      </c>
    </row>
    <row r="996" spans="1:16" x14ac:dyDescent="0.25">
      <c r="A996" t="s">
        <v>7</v>
      </c>
      <c r="B996">
        <v>8</v>
      </c>
      <c r="C996">
        <v>1</v>
      </c>
      <c r="D996">
        <v>1</v>
      </c>
      <c r="E996" s="3">
        <f t="shared" si="1575"/>
        <v>1</v>
      </c>
      <c r="F996" s="3">
        <v>0</v>
      </c>
      <c r="G996" s="3">
        <v>0</v>
      </c>
      <c r="H996" s="3">
        <f t="shared" si="1576"/>
        <v>0</v>
      </c>
      <c r="I996" s="1">
        <f t="shared" si="1577"/>
        <v>1</v>
      </c>
      <c r="J996" s="1">
        <v>0</v>
      </c>
      <c r="K996" s="1">
        <v>0</v>
      </c>
      <c r="L996" s="1">
        <v>0</v>
      </c>
      <c r="M996" t="s">
        <v>16</v>
      </c>
      <c r="N996" s="4">
        <f t="shared" ref="N996" si="1628">SUM(F993:F1002)</f>
        <v>0</v>
      </c>
      <c r="O996" t="s">
        <v>16</v>
      </c>
      <c r="P996" s="4">
        <f t="shared" ref="P996" si="1629">SUM(J993:J1002)</f>
        <v>1</v>
      </c>
    </row>
    <row r="997" spans="1:16" x14ac:dyDescent="0.25">
      <c r="A997" t="s">
        <v>8</v>
      </c>
      <c r="B997">
        <v>8</v>
      </c>
      <c r="C997">
        <v>1</v>
      </c>
      <c r="D997">
        <v>1</v>
      </c>
      <c r="E997" s="3">
        <f t="shared" si="1575"/>
        <v>1</v>
      </c>
      <c r="F997" s="3">
        <v>0</v>
      </c>
      <c r="G997" s="3">
        <v>0</v>
      </c>
      <c r="H997" s="3">
        <f t="shared" si="1576"/>
        <v>0</v>
      </c>
      <c r="I997" s="1">
        <f t="shared" si="1577"/>
        <v>1</v>
      </c>
      <c r="J997" s="1">
        <v>0</v>
      </c>
      <c r="K997" s="1">
        <v>0</v>
      </c>
      <c r="L997" s="1">
        <v>0</v>
      </c>
      <c r="M997" t="s">
        <v>17</v>
      </c>
      <c r="N997" s="4">
        <f t="shared" ref="N997" si="1630">SUM(G993:G1002)</f>
        <v>1</v>
      </c>
      <c r="O997" t="s">
        <v>17</v>
      </c>
      <c r="P997" s="4">
        <f t="shared" ref="P997" si="1631">SUM(K993:K1002)</f>
        <v>0</v>
      </c>
    </row>
    <row r="998" spans="1:16" x14ac:dyDescent="0.25">
      <c r="A998" t="s">
        <v>9</v>
      </c>
      <c r="B998">
        <v>8</v>
      </c>
      <c r="C998">
        <v>1</v>
      </c>
      <c r="D998">
        <v>1</v>
      </c>
      <c r="E998" s="3">
        <f t="shared" si="1575"/>
        <v>1</v>
      </c>
      <c r="F998" s="3">
        <v>0</v>
      </c>
      <c r="G998" s="3">
        <v>0</v>
      </c>
      <c r="H998" s="3">
        <f t="shared" si="1576"/>
        <v>0</v>
      </c>
      <c r="I998" s="1">
        <f t="shared" si="1577"/>
        <v>1</v>
      </c>
      <c r="J998" s="1">
        <v>0</v>
      </c>
      <c r="K998" s="1">
        <v>0</v>
      </c>
      <c r="L998" s="1">
        <v>0</v>
      </c>
      <c r="M998" t="s">
        <v>18</v>
      </c>
      <c r="N998" s="4">
        <f t="shared" ref="N998" si="1632">SUM(H993:H1002)</f>
        <v>0</v>
      </c>
      <c r="O998" t="s">
        <v>18</v>
      </c>
      <c r="P998" s="4">
        <f t="shared" ref="P998" si="1633">SUM(L993:L1002)</f>
        <v>0</v>
      </c>
    </row>
    <row r="999" spans="1:16" x14ac:dyDescent="0.25">
      <c r="A999" t="s">
        <v>10</v>
      </c>
      <c r="B999">
        <v>8</v>
      </c>
      <c r="C999">
        <v>1</v>
      </c>
      <c r="D999">
        <v>1</v>
      </c>
      <c r="E999" s="3">
        <f t="shared" si="1575"/>
        <v>1</v>
      </c>
      <c r="F999" s="3">
        <v>0</v>
      </c>
      <c r="G999" s="3">
        <v>0</v>
      </c>
      <c r="H999" s="3">
        <f t="shared" si="1576"/>
        <v>0</v>
      </c>
      <c r="I999" s="1">
        <f t="shared" si="1577"/>
        <v>1</v>
      </c>
      <c r="J999" s="1">
        <v>0</v>
      </c>
      <c r="K999" s="1">
        <v>0</v>
      </c>
      <c r="L999" s="1">
        <v>0</v>
      </c>
      <c r="M999" s="1" t="s">
        <v>21</v>
      </c>
      <c r="N999" s="4">
        <f t="shared" ref="N999" si="1634">SUM(N995:N996)/SUM(N995:N998)</f>
        <v>0.90909090909090906</v>
      </c>
      <c r="O999" s="1" t="s">
        <v>21</v>
      </c>
      <c r="P999" s="1">
        <f t="shared" ref="P999" si="1635">SUM(P995:P996)/SUM(P995:P998)</f>
        <v>1</v>
      </c>
    </row>
    <row r="1000" spans="1:16" x14ac:dyDescent="0.25">
      <c r="A1000" t="s">
        <v>11</v>
      </c>
      <c r="B1000">
        <v>8</v>
      </c>
      <c r="C1000">
        <v>1</v>
      </c>
      <c r="D1000">
        <v>0</v>
      </c>
      <c r="E1000" s="3">
        <f t="shared" si="1575"/>
        <v>1</v>
      </c>
      <c r="F1000" s="3">
        <v>0</v>
      </c>
      <c r="G1000" s="3">
        <v>0</v>
      </c>
      <c r="H1000" s="3">
        <f t="shared" si="1576"/>
        <v>0</v>
      </c>
      <c r="I1000" s="1">
        <f t="shared" si="1577"/>
        <v>0</v>
      </c>
      <c r="J1000" s="1">
        <v>0</v>
      </c>
      <c r="K1000" s="1">
        <v>0</v>
      </c>
      <c r="L1000" s="1">
        <v>0</v>
      </c>
      <c r="M1000" s="1" t="s">
        <v>22</v>
      </c>
      <c r="N1000" s="4">
        <f t="shared" ref="N1000" si="1636">2*N995/(2*N995+N997+N998)</f>
        <v>0.95238095238095233</v>
      </c>
      <c r="O1000" s="1" t="s">
        <v>22</v>
      </c>
      <c r="P1000" s="1">
        <f t="shared" ref="P1000" si="1637">2*P995/(2*P995+P997+P998)</f>
        <v>1</v>
      </c>
    </row>
    <row r="1001" spans="1:16" x14ac:dyDescent="0.25">
      <c r="A1001" t="s">
        <v>12</v>
      </c>
      <c r="B1001">
        <v>8</v>
      </c>
      <c r="C1001">
        <v>2</v>
      </c>
      <c r="D1001">
        <v>1</v>
      </c>
      <c r="E1001" s="3">
        <v>1</v>
      </c>
      <c r="F1001" s="3">
        <v>0</v>
      </c>
      <c r="G1001" s="3">
        <v>1</v>
      </c>
      <c r="H1001" s="3">
        <f t="shared" si="1576"/>
        <v>0</v>
      </c>
      <c r="I1001" s="1">
        <f t="shared" si="1577"/>
        <v>1</v>
      </c>
      <c r="J1001" s="1">
        <v>1</v>
      </c>
      <c r="K1001" s="1">
        <v>0</v>
      </c>
      <c r="L1001" s="1">
        <v>0</v>
      </c>
      <c r="M1001" s="1" t="s">
        <v>24</v>
      </c>
      <c r="N1001" s="4">
        <f t="shared" ref="N1001" si="1638">N995/(N995+N998)</f>
        <v>1</v>
      </c>
      <c r="O1001" s="1" t="s">
        <v>24</v>
      </c>
      <c r="P1001" s="4">
        <f t="shared" ref="P1001" si="1639">P995/(P995+P998)</f>
        <v>1</v>
      </c>
    </row>
    <row r="1002" spans="1:16" x14ac:dyDescent="0.25">
      <c r="A1002" t="s">
        <v>13</v>
      </c>
      <c r="B1002">
        <v>8</v>
      </c>
      <c r="C1002">
        <v>1</v>
      </c>
      <c r="D1002">
        <v>1</v>
      </c>
      <c r="E1002" s="3">
        <f t="shared" si="1575"/>
        <v>1</v>
      </c>
      <c r="F1002" s="3">
        <v>0</v>
      </c>
      <c r="G1002" s="3">
        <v>0</v>
      </c>
      <c r="H1002" s="3">
        <f t="shared" si="1576"/>
        <v>0</v>
      </c>
      <c r="I1002" s="1">
        <f t="shared" si="1577"/>
        <v>1</v>
      </c>
      <c r="J1002" s="1">
        <v>0</v>
      </c>
      <c r="K1002" s="1">
        <v>0</v>
      </c>
      <c r="L1002" s="1">
        <v>0</v>
      </c>
    </row>
    <row r="1003" spans="1:16" x14ac:dyDescent="0.25">
      <c r="A1003" t="s">
        <v>4</v>
      </c>
      <c r="B1003">
        <v>9</v>
      </c>
      <c r="C1003">
        <v>1</v>
      </c>
      <c r="D1003">
        <v>1</v>
      </c>
      <c r="E1003" s="3">
        <f t="shared" si="1575"/>
        <v>1</v>
      </c>
      <c r="F1003" s="3">
        <v>0</v>
      </c>
      <c r="G1003" s="3">
        <v>0</v>
      </c>
      <c r="H1003" s="3">
        <f t="shared" si="1576"/>
        <v>0</v>
      </c>
      <c r="I1003" s="1">
        <f t="shared" si="1577"/>
        <v>1</v>
      </c>
      <c r="J1003" s="1">
        <v>0</v>
      </c>
      <c r="K1003" s="1">
        <v>0</v>
      </c>
      <c r="L1003" s="1">
        <v>0</v>
      </c>
      <c r="M1003" t="s">
        <v>14</v>
      </c>
      <c r="N1003" s="4">
        <f t="shared" ref="N1003" si="1640">COUNT(C1003:C1012)</f>
        <v>10</v>
      </c>
      <c r="O1003" t="s">
        <v>23</v>
      </c>
      <c r="P1003" s="2">
        <f t="shared" ref="P1003" si="1641">B1003</f>
        <v>9</v>
      </c>
    </row>
    <row r="1004" spans="1:16" x14ac:dyDescent="0.25">
      <c r="A1004" t="s">
        <v>5</v>
      </c>
      <c r="B1004">
        <v>9</v>
      </c>
      <c r="C1004">
        <v>1</v>
      </c>
      <c r="D1004">
        <v>1</v>
      </c>
      <c r="E1004" s="3">
        <f t="shared" si="1575"/>
        <v>1</v>
      </c>
      <c r="F1004" s="3">
        <v>0</v>
      </c>
      <c r="G1004" s="3">
        <v>0</v>
      </c>
      <c r="H1004" s="3">
        <f t="shared" si="1576"/>
        <v>0</v>
      </c>
      <c r="I1004" s="1">
        <f t="shared" si="1577"/>
        <v>1</v>
      </c>
      <c r="J1004" s="1">
        <v>0</v>
      </c>
      <c r="K1004" s="1">
        <v>0</v>
      </c>
      <c r="L1004" s="1">
        <v>0</v>
      </c>
      <c r="M1004" t="s">
        <v>19</v>
      </c>
      <c r="O1004" t="s">
        <v>20</v>
      </c>
    </row>
    <row r="1005" spans="1:16" x14ac:dyDescent="0.25">
      <c r="A1005" t="s">
        <v>6</v>
      </c>
      <c r="B1005">
        <v>9</v>
      </c>
      <c r="C1005">
        <v>1</v>
      </c>
      <c r="D1005">
        <v>1</v>
      </c>
      <c r="E1005" s="3">
        <f t="shared" si="1575"/>
        <v>1</v>
      </c>
      <c r="F1005" s="3">
        <v>0</v>
      </c>
      <c r="G1005" s="3">
        <v>0</v>
      </c>
      <c r="H1005" s="3">
        <f t="shared" si="1576"/>
        <v>0</v>
      </c>
      <c r="I1005" s="1">
        <f t="shared" si="1577"/>
        <v>1</v>
      </c>
      <c r="J1005" s="1">
        <v>0</v>
      </c>
      <c r="K1005" s="1">
        <v>0</v>
      </c>
      <c r="L1005" s="1">
        <v>0</v>
      </c>
      <c r="M1005" t="s">
        <v>15</v>
      </c>
      <c r="N1005" s="4">
        <f t="shared" ref="N1005" si="1642">SUM(E1003:E1012)</f>
        <v>10</v>
      </c>
      <c r="O1005" t="s">
        <v>15</v>
      </c>
      <c r="P1005" s="4">
        <f t="shared" ref="P1005" si="1643">SUM(I1003:I1012)</f>
        <v>10</v>
      </c>
    </row>
    <row r="1006" spans="1:16" x14ac:dyDescent="0.25">
      <c r="A1006" t="s">
        <v>7</v>
      </c>
      <c r="B1006">
        <v>9</v>
      </c>
      <c r="C1006">
        <v>1</v>
      </c>
      <c r="D1006">
        <v>1</v>
      </c>
      <c r="E1006" s="3">
        <f t="shared" si="1575"/>
        <v>1</v>
      </c>
      <c r="F1006" s="3">
        <v>0</v>
      </c>
      <c r="G1006" s="3">
        <v>0</v>
      </c>
      <c r="H1006" s="3">
        <f t="shared" si="1576"/>
        <v>0</v>
      </c>
      <c r="I1006" s="1">
        <f t="shared" si="1577"/>
        <v>1</v>
      </c>
      <c r="J1006" s="1">
        <v>0</v>
      </c>
      <c r="K1006" s="1">
        <v>0</v>
      </c>
      <c r="L1006" s="1">
        <v>0</v>
      </c>
      <c r="M1006" t="s">
        <v>16</v>
      </c>
      <c r="N1006" s="4">
        <f t="shared" ref="N1006" si="1644">SUM(F1003:F1012)</f>
        <v>0</v>
      </c>
      <c r="O1006" t="s">
        <v>16</v>
      </c>
      <c r="P1006" s="4">
        <f t="shared" ref="P1006" si="1645">SUM(J1003:J1012)</f>
        <v>1</v>
      </c>
    </row>
    <row r="1007" spans="1:16" x14ac:dyDescent="0.25">
      <c r="A1007" t="s">
        <v>8</v>
      </c>
      <c r="B1007">
        <v>9</v>
      </c>
      <c r="C1007">
        <v>1</v>
      </c>
      <c r="D1007">
        <v>1</v>
      </c>
      <c r="E1007" s="3">
        <f t="shared" si="1575"/>
        <v>1</v>
      </c>
      <c r="F1007" s="3">
        <v>0</v>
      </c>
      <c r="G1007" s="3">
        <v>0</v>
      </c>
      <c r="H1007" s="3">
        <f t="shared" si="1576"/>
        <v>0</v>
      </c>
      <c r="I1007" s="1">
        <f t="shared" si="1577"/>
        <v>1</v>
      </c>
      <c r="J1007" s="1">
        <v>0</v>
      </c>
      <c r="K1007" s="1">
        <v>0</v>
      </c>
      <c r="L1007" s="1">
        <v>0</v>
      </c>
      <c r="M1007" t="s">
        <v>17</v>
      </c>
      <c r="N1007" s="4">
        <f t="shared" ref="N1007" si="1646">SUM(G1003:G1012)</f>
        <v>1</v>
      </c>
      <c r="O1007" t="s">
        <v>17</v>
      </c>
      <c r="P1007" s="4">
        <f t="shared" ref="P1007" si="1647">SUM(K1003:K1012)</f>
        <v>0</v>
      </c>
    </row>
    <row r="1008" spans="1:16" x14ac:dyDescent="0.25">
      <c r="A1008" t="s">
        <v>9</v>
      </c>
      <c r="B1008">
        <v>9</v>
      </c>
      <c r="C1008">
        <v>1</v>
      </c>
      <c r="D1008">
        <v>1</v>
      </c>
      <c r="E1008" s="3">
        <f t="shared" si="1575"/>
        <v>1</v>
      </c>
      <c r="F1008" s="3">
        <v>0</v>
      </c>
      <c r="G1008" s="3">
        <v>0</v>
      </c>
      <c r="H1008" s="3">
        <f t="shared" si="1576"/>
        <v>0</v>
      </c>
      <c r="I1008" s="1">
        <f t="shared" si="1577"/>
        <v>1</v>
      </c>
      <c r="J1008" s="1">
        <v>0</v>
      </c>
      <c r="K1008" s="1">
        <v>0</v>
      </c>
      <c r="L1008" s="1">
        <v>0</v>
      </c>
      <c r="M1008" t="s">
        <v>18</v>
      </c>
      <c r="N1008" s="4">
        <f t="shared" ref="N1008" si="1648">SUM(H1003:H1012)</f>
        <v>0</v>
      </c>
      <c r="O1008" t="s">
        <v>18</v>
      </c>
      <c r="P1008" s="4">
        <f t="shared" ref="P1008" si="1649">SUM(L1003:L1012)</f>
        <v>0</v>
      </c>
    </row>
    <row r="1009" spans="1:16" x14ac:dyDescent="0.25">
      <c r="A1009" t="s">
        <v>10</v>
      </c>
      <c r="B1009">
        <v>9</v>
      </c>
      <c r="C1009">
        <v>1</v>
      </c>
      <c r="D1009">
        <v>1</v>
      </c>
      <c r="E1009" s="3">
        <f t="shared" si="1575"/>
        <v>1</v>
      </c>
      <c r="F1009" s="3">
        <v>0</v>
      </c>
      <c r="G1009" s="3">
        <v>0</v>
      </c>
      <c r="H1009" s="3">
        <f t="shared" si="1576"/>
        <v>0</v>
      </c>
      <c r="I1009" s="1">
        <f t="shared" si="1577"/>
        <v>1</v>
      </c>
      <c r="J1009" s="1">
        <v>0</v>
      </c>
      <c r="K1009" s="1">
        <v>0</v>
      </c>
      <c r="L1009" s="1">
        <v>0</v>
      </c>
      <c r="M1009" s="1" t="s">
        <v>21</v>
      </c>
      <c r="N1009" s="4">
        <f t="shared" ref="N1009" si="1650">SUM(N1005:N1006)/SUM(N1005:N1008)</f>
        <v>0.90909090909090906</v>
      </c>
      <c r="O1009" s="1" t="s">
        <v>21</v>
      </c>
      <c r="P1009" s="1">
        <f t="shared" ref="P1009" si="1651">SUM(P1005:P1006)/SUM(P1005:P1008)</f>
        <v>1</v>
      </c>
    </row>
    <row r="1010" spans="1:16" x14ac:dyDescent="0.25">
      <c r="A1010" t="s">
        <v>11</v>
      </c>
      <c r="B1010">
        <v>9</v>
      </c>
      <c r="C1010">
        <v>1</v>
      </c>
      <c r="D1010">
        <v>1</v>
      </c>
      <c r="E1010" s="3">
        <f t="shared" si="1575"/>
        <v>1</v>
      </c>
      <c r="F1010" s="3">
        <v>0</v>
      </c>
      <c r="G1010" s="3">
        <v>0</v>
      </c>
      <c r="H1010" s="3">
        <f t="shared" si="1576"/>
        <v>0</v>
      </c>
      <c r="I1010" s="1">
        <f t="shared" si="1577"/>
        <v>1</v>
      </c>
      <c r="J1010" s="1">
        <v>0</v>
      </c>
      <c r="K1010" s="1">
        <v>0</v>
      </c>
      <c r="L1010" s="1">
        <v>0</v>
      </c>
      <c r="M1010" s="1" t="s">
        <v>22</v>
      </c>
      <c r="N1010" s="4">
        <f t="shared" ref="N1010" si="1652">2*N1005/(2*N1005+N1007+N1008)</f>
        <v>0.95238095238095233</v>
      </c>
      <c r="O1010" s="1" t="s">
        <v>22</v>
      </c>
      <c r="P1010" s="1">
        <f t="shared" ref="P1010" si="1653">2*P1005/(2*P1005+P1007+P1008)</f>
        <v>1</v>
      </c>
    </row>
    <row r="1011" spans="1:16" x14ac:dyDescent="0.25">
      <c r="A1011" t="s">
        <v>12</v>
      </c>
      <c r="B1011">
        <v>9</v>
      </c>
      <c r="C1011">
        <v>2</v>
      </c>
      <c r="D1011">
        <v>1</v>
      </c>
      <c r="E1011" s="3">
        <v>1</v>
      </c>
      <c r="F1011" s="3">
        <v>0</v>
      </c>
      <c r="G1011" s="3">
        <v>1</v>
      </c>
      <c r="H1011" s="3">
        <f t="shared" si="1576"/>
        <v>0</v>
      </c>
      <c r="I1011" s="1">
        <f t="shared" si="1577"/>
        <v>1</v>
      </c>
      <c r="J1011" s="1">
        <v>1</v>
      </c>
      <c r="K1011" s="1">
        <v>0</v>
      </c>
      <c r="L1011" s="1">
        <v>0</v>
      </c>
      <c r="M1011" s="1" t="s">
        <v>24</v>
      </c>
      <c r="N1011" s="4">
        <f t="shared" ref="N1011" si="1654">N1005/(N1005+N1008)</f>
        <v>1</v>
      </c>
      <c r="O1011" s="1" t="s">
        <v>24</v>
      </c>
      <c r="P1011" s="4">
        <f t="shared" ref="P1011" si="1655">P1005/(P1005+P1008)</f>
        <v>1</v>
      </c>
    </row>
    <row r="1012" spans="1:16" x14ac:dyDescent="0.25">
      <c r="A1012" t="s">
        <v>13</v>
      </c>
      <c r="B1012">
        <v>9</v>
      </c>
      <c r="C1012">
        <v>1</v>
      </c>
      <c r="D1012">
        <v>1</v>
      </c>
      <c r="E1012" s="3">
        <f t="shared" si="1575"/>
        <v>1</v>
      </c>
      <c r="F1012" s="3">
        <v>0</v>
      </c>
      <c r="G1012" s="3">
        <v>0</v>
      </c>
      <c r="H1012" s="3">
        <f t="shared" si="1576"/>
        <v>0</v>
      </c>
      <c r="I1012" s="1">
        <f t="shared" si="1577"/>
        <v>1</v>
      </c>
      <c r="J1012" s="1">
        <v>0</v>
      </c>
      <c r="K1012" s="1">
        <v>0</v>
      </c>
      <c r="L1012" s="1">
        <v>0</v>
      </c>
    </row>
    <row r="1013" spans="1:16" x14ac:dyDescent="0.25">
      <c r="A1013" t="s">
        <v>4</v>
      </c>
      <c r="B1013">
        <v>10</v>
      </c>
      <c r="C1013">
        <v>1</v>
      </c>
      <c r="D1013">
        <v>1</v>
      </c>
      <c r="E1013" s="3">
        <f t="shared" si="1575"/>
        <v>1</v>
      </c>
      <c r="F1013" s="3">
        <v>0</v>
      </c>
      <c r="G1013" s="3">
        <v>0</v>
      </c>
      <c r="H1013" s="3">
        <f t="shared" si="1576"/>
        <v>0</v>
      </c>
      <c r="I1013" s="1">
        <f t="shared" si="1577"/>
        <v>1</v>
      </c>
      <c r="J1013" s="1">
        <v>0</v>
      </c>
      <c r="K1013" s="1">
        <v>0</v>
      </c>
      <c r="L1013" s="1">
        <v>0</v>
      </c>
      <c r="M1013" t="s">
        <v>14</v>
      </c>
      <c r="N1013" s="4">
        <f t="shared" ref="N1013" si="1656">COUNT(C1013:C1022)</f>
        <v>10</v>
      </c>
      <c r="O1013" t="s">
        <v>23</v>
      </c>
      <c r="P1013" s="2">
        <f t="shared" ref="P1013" si="1657">B1013</f>
        <v>10</v>
      </c>
    </row>
    <row r="1014" spans="1:16" x14ac:dyDescent="0.25">
      <c r="A1014" t="s">
        <v>5</v>
      </c>
      <c r="B1014">
        <v>10</v>
      </c>
      <c r="C1014">
        <v>1</v>
      </c>
      <c r="D1014">
        <v>1</v>
      </c>
      <c r="E1014" s="3">
        <f t="shared" si="1575"/>
        <v>1</v>
      </c>
      <c r="F1014" s="3">
        <v>0</v>
      </c>
      <c r="G1014" s="3">
        <v>0</v>
      </c>
      <c r="H1014" s="3">
        <f t="shared" si="1576"/>
        <v>0</v>
      </c>
      <c r="I1014" s="1">
        <f t="shared" si="1577"/>
        <v>1</v>
      </c>
      <c r="J1014" s="1">
        <v>0</v>
      </c>
      <c r="K1014" s="1">
        <v>0</v>
      </c>
      <c r="L1014" s="1">
        <v>0</v>
      </c>
      <c r="M1014" t="s">
        <v>19</v>
      </c>
      <c r="O1014" t="s">
        <v>20</v>
      </c>
    </row>
    <row r="1015" spans="1:16" x14ac:dyDescent="0.25">
      <c r="A1015" t="s">
        <v>6</v>
      </c>
      <c r="B1015">
        <v>10</v>
      </c>
      <c r="C1015">
        <v>1</v>
      </c>
      <c r="D1015">
        <v>1</v>
      </c>
      <c r="E1015" s="3">
        <f t="shared" si="1575"/>
        <v>1</v>
      </c>
      <c r="F1015" s="3">
        <v>0</v>
      </c>
      <c r="G1015" s="3">
        <v>0</v>
      </c>
      <c r="H1015" s="3">
        <f t="shared" si="1576"/>
        <v>0</v>
      </c>
      <c r="I1015" s="1">
        <f t="shared" si="1577"/>
        <v>1</v>
      </c>
      <c r="J1015" s="1">
        <v>0</v>
      </c>
      <c r="K1015" s="1">
        <v>0</v>
      </c>
      <c r="L1015" s="1">
        <v>0</v>
      </c>
      <c r="M1015" t="s">
        <v>15</v>
      </c>
      <c r="N1015" s="4">
        <f t="shared" ref="N1015" si="1658">SUM(E1013:E1022)</f>
        <v>10</v>
      </c>
      <c r="O1015" t="s">
        <v>15</v>
      </c>
      <c r="P1015" s="4">
        <f t="shared" ref="P1015" si="1659">SUM(I1013:I1022)</f>
        <v>9</v>
      </c>
    </row>
    <row r="1016" spans="1:16" x14ac:dyDescent="0.25">
      <c r="A1016" t="s">
        <v>7</v>
      </c>
      <c r="B1016">
        <v>10</v>
      </c>
      <c r="C1016">
        <v>1</v>
      </c>
      <c r="D1016">
        <v>1</v>
      </c>
      <c r="E1016" s="3">
        <f t="shared" si="1575"/>
        <v>1</v>
      </c>
      <c r="F1016" s="3">
        <v>0</v>
      </c>
      <c r="G1016" s="3">
        <v>0</v>
      </c>
      <c r="H1016" s="3">
        <f t="shared" si="1576"/>
        <v>0</v>
      </c>
      <c r="I1016" s="1">
        <f t="shared" si="1577"/>
        <v>1</v>
      </c>
      <c r="J1016" s="1">
        <v>0</v>
      </c>
      <c r="K1016" s="1">
        <v>0</v>
      </c>
      <c r="L1016" s="1">
        <v>0</v>
      </c>
      <c r="M1016" t="s">
        <v>16</v>
      </c>
      <c r="N1016" s="4">
        <f t="shared" ref="N1016" si="1660">SUM(F1013:F1022)</f>
        <v>0</v>
      </c>
      <c r="O1016" t="s">
        <v>16</v>
      </c>
      <c r="P1016" s="4">
        <f t="shared" ref="P1016" si="1661">SUM(J1013:J1022)</f>
        <v>0</v>
      </c>
    </row>
    <row r="1017" spans="1:16" x14ac:dyDescent="0.25">
      <c r="A1017" t="s">
        <v>8</v>
      </c>
      <c r="B1017">
        <v>10</v>
      </c>
      <c r="C1017">
        <v>1</v>
      </c>
      <c r="D1017">
        <v>1</v>
      </c>
      <c r="E1017" s="3">
        <f t="shared" si="1575"/>
        <v>1</v>
      </c>
      <c r="F1017" s="3">
        <v>0</v>
      </c>
      <c r="G1017" s="3">
        <v>0</v>
      </c>
      <c r="H1017" s="3">
        <f t="shared" si="1576"/>
        <v>0</v>
      </c>
      <c r="I1017" s="1">
        <f t="shared" si="1577"/>
        <v>1</v>
      </c>
      <c r="J1017" s="1">
        <v>0</v>
      </c>
      <c r="K1017" s="1">
        <v>0</v>
      </c>
      <c r="L1017" s="1">
        <v>0</v>
      </c>
      <c r="M1017" t="s">
        <v>17</v>
      </c>
      <c r="N1017" s="4">
        <f t="shared" ref="N1017" si="1662">SUM(G1013:G1022)</f>
        <v>0</v>
      </c>
      <c r="O1017" t="s">
        <v>17</v>
      </c>
      <c r="P1017" s="4">
        <f t="shared" ref="P1017" si="1663">SUM(K1013:K1022)</f>
        <v>0</v>
      </c>
    </row>
    <row r="1018" spans="1:16" x14ac:dyDescent="0.25">
      <c r="A1018" t="s">
        <v>9</v>
      </c>
      <c r="B1018">
        <v>10</v>
      </c>
      <c r="C1018">
        <v>1</v>
      </c>
      <c r="D1018">
        <v>1</v>
      </c>
      <c r="E1018" s="3">
        <f t="shared" si="1575"/>
        <v>1</v>
      </c>
      <c r="F1018" s="3">
        <v>0</v>
      </c>
      <c r="G1018" s="3">
        <v>0</v>
      </c>
      <c r="H1018" s="3">
        <f t="shared" si="1576"/>
        <v>0</v>
      </c>
      <c r="I1018" s="1">
        <f t="shared" si="1577"/>
        <v>1</v>
      </c>
      <c r="J1018" s="1">
        <v>0</v>
      </c>
      <c r="K1018" s="1">
        <v>0</v>
      </c>
      <c r="L1018" s="1">
        <v>0</v>
      </c>
      <c r="M1018" t="s">
        <v>18</v>
      </c>
      <c r="N1018" s="4">
        <f t="shared" ref="N1018" si="1664">SUM(H1013:H1022)</f>
        <v>0</v>
      </c>
      <c r="O1018" t="s">
        <v>18</v>
      </c>
      <c r="P1018" s="4">
        <f t="shared" ref="P1018" si="1665">SUM(L1013:L1022)</f>
        <v>0</v>
      </c>
    </row>
    <row r="1019" spans="1:16" x14ac:dyDescent="0.25">
      <c r="A1019" t="s">
        <v>10</v>
      </c>
      <c r="B1019">
        <v>10</v>
      </c>
      <c r="C1019">
        <v>1</v>
      </c>
      <c r="D1019">
        <v>1</v>
      </c>
      <c r="E1019" s="3">
        <f t="shared" si="1575"/>
        <v>1</v>
      </c>
      <c r="F1019" s="3">
        <v>0</v>
      </c>
      <c r="G1019" s="3">
        <v>0</v>
      </c>
      <c r="H1019" s="3">
        <f t="shared" si="1576"/>
        <v>0</v>
      </c>
      <c r="I1019" s="1">
        <f t="shared" si="1577"/>
        <v>1</v>
      </c>
      <c r="J1019" s="1">
        <v>0</v>
      </c>
      <c r="K1019" s="1">
        <v>0</v>
      </c>
      <c r="L1019" s="1">
        <v>0</v>
      </c>
      <c r="M1019" s="1" t="s">
        <v>21</v>
      </c>
      <c r="N1019" s="4">
        <f t="shared" ref="N1019" si="1666">SUM(N1015:N1016)/SUM(N1015:N1018)</f>
        <v>1</v>
      </c>
      <c r="O1019" s="1" t="s">
        <v>21</v>
      </c>
      <c r="P1019" s="1">
        <f t="shared" ref="P1019" si="1667">SUM(P1015:P1016)/SUM(P1015:P1018)</f>
        <v>1</v>
      </c>
    </row>
    <row r="1020" spans="1:16" x14ac:dyDescent="0.25">
      <c r="A1020" t="s">
        <v>11</v>
      </c>
      <c r="B1020">
        <v>10</v>
      </c>
      <c r="C1020">
        <v>1</v>
      </c>
      <c r="D1020">
        <v>0</v>
      </c>
      <c r="E1020" s="3">
        <f t="shared" si="1575"/>
        <v>1</v>
      </c>
      <c r="F1020" s="3">
        <v>0</v>
      </c>
      <c r="G1020" s="3">
        <v>0</v>
      </c>
      <c r="H1020" s="3">
        <f t="shared" si="1576"/>
        <v>0</v>
      </c>
      <c r="I1020" s="1">
        <f t="shared" si="1577"/>
        <v>0</v>
      </c>
      <c r="J1020" s="1">
        <v>0</v>
      </c>
      <c r="K1020" s="1">
        <v>0</v>
      </c>
      <c r="L1020" s="1">
        <v>0</v>
      </c>
      <c r="M1020" s="1" t="s">
        <v>22</v>
      </c>
      <c r="N1020" s="4">
        <f t="shared" ref="N1020" si="1668">2*N1015/(2*N1015+N1017+N1018)</f>
        <v>1</v>
      </c>
      <c r="O1020" s="1" t="s">
        <v>22</v>
      </c>
      <c r="P1020" s="1">
        <f t="shared" ref="P1020" si="1669">2*P1015/(2*P1015+P1017+P1018)</f>
        <v>1</v>
      </c>
    </row>
    <row r="1021" spans="1:16" x14ac:dyDescent="0.25">
      <c r="A1021" t="s">
        <v>12</v>
      </c>
      <c r="B1021">
        <v>10</v>
      </c>
      <c r="C1021">
        <v>1</v>
      </c>
      <c r="D1021">
        <v>1</v>
      </c>
      <c r="E1021" s="3">
        <f t="shared" si="1575"/>
        <v>1</v>
      </c>
      <c r="F1021" s="3">
        <v>0</v>
      </c>
      <c r="G1021" s="3">
        <v>0</v>
      </c>
      <c r="H1021" s="3">
        <f t="shared" si="1576"/>
        <v>0</v>
      </c>
      <c r="I1021" s="1">
        <f t="shared" si="1577"/>
        <v>1</v>
      </c>
      <c r="J1021" s="1">
        <v>0</v>
      </c>
      <c r="K1021" s="1">
        <v>0</v>
      </c>
      <c r="L1021" s="1">
        <v>0</v>
      </c>
      <c r="M1021" s="1" t="s">
        <v>24</v>
      </c>
      <c r="N1021" s="4">
        <f t="shared" ref="N1021" si="1670">N1015/(N1015+N1018)</f>
        <v>1</v>
      </c>
      <c r="O1021" s="1" t="s">
        <v>24</v>
      </c>
      <c r="P1021" s="4">
        <f t="shared" ref="P1021" si="1671">P1015/(P1015+P1018)</f>
        <v>1</v>
      </c>
    </row>
    <row r="1022" spans="1:16" x14ac:dyDescent="0.25">
      <c r="A1022" t="s">
        <v>13</v>
      </c>
      <c r="B1022">
        <v>10</v>
      </c>
      <c r="C1022">
        <v>1</v>
      </c>
      <c r="D1022">
        <v>1</v>
      </c>
      <c r="E1022" s="3">
        <f t="shared" si="1575"/>
        <v>1</v>
      </c>
      <c r="F1022" s="3">
        <v>0</v>
      </c>
      <c r="G1022" s="3">
        <v>0</v>
      </c>
      <c r="H1022" s="3">
        <f t="shared" si="1576"/>
        <v>0</v>
      </c>
      <c r="I1022" s="1">
        <f t="shared" si="1577"/>
        <v>1</v>
      </c>
      <c r="J1022" s="1">
        <v>0</v>
      </c>
      <c r="K1022" s="1">
        <v>0</v>
      </c>
      <c r="L1022" s="1">
        <v>0</v>
      </c>
    </row>
    <row r="1023" spans="1:16" x14ac:dyDescent="0.25">
      <c r="A1023" t="s">
        <v>4</v>
      </c>
      <c r="B1023">
        <v>11</v>
      </c>
      <c r="C1023">
        <v>1</v>
      </c>
      <c r="D1023">
        <v>1</v>
      </c>
      <c r="E1023" s="3">
        <f t="shared" si="1575"/>
        <v>1</v>
      </c>
      <c r="F1023" s="3">
        <v>0</v>
      </c>
      <c r="G1023" s="3">
        <v>0</v>
      </c>
      <c r="H1023" s="3">
        <f t="shared" si="1576"/>
        <v>0</v>
      </c>
      <c r="I1023" s="1">
        <f t="shared" si="1577"/>
        <v>1</v>
      </c>
      <c r="J1023" s="1">
        <v>0</v>
      </c>
      <c r="K1023" s="1">
        <v>0</v>
      </c>
      <c r="L1023" s="1">
        <v>0</v>
      </c>
      <c r="M1023" t="s">
        <v>14</v>
      </c>
      <c r="N1023" s="4">
        <f t="shared" ref="N1023" si="1672">COUNT(C1023:C1032)</f>
        <v>10</v>
      </c>
      <c r="O1023" t="s">
        <v>23</v>
      </c>
      <c r="P1023" s="2">
        <f t="shared" ref="P1023" si="1673">B1023</f>
        <v>11</v>
      </c>
    </row>
    <row r="1024" spans="1:16" x14ac:dyDescent="0.25">
      <c r="A1024" t="s">
        <v>5</v>
      </c>
      <c r="B1024">
        <v>11</v>
      </c>
      <c r="C1024">
        <v>1</v>
      </c>
      <c r="D1024">
        <v>1</v>
      </c>
      <c r="E1024" s="3">
        <f t="shared" si="1575"/>
        <v>1</v>
      </c>
      <c r="F1024" s="3">
        <v>0</v>
      </c>
      <c r="G1024" s="3">
        <v>0</v>
      </c>
      <c r="H1024" s="3">
        <f t="shared" si="1576"/>
        <v>0</v>
      </c>
      <c r="I1024" s="1">
        <f t="shared" si="1577"/>
        <v>1</v>
      </c>
      <c r="J1024" s="1">
        <v>0</v>
      </c>
      <c r="K1024" s="1">
        <v>0</v>
      </c>
      <c r="L1024" s="1">
        <v>0</v>
      </c>
      <c r="M1024" t="s">
        <v>19</v>
      </c>
      <c r="O1024" t="s">
        <v>20</v>
      </c>
    </row>
    <row r="1025" spans="1:16" x14ac:dyDescent="0.25">
      <c r="A1025" t="s">
        <v>6</v>
      </c>
      <c r="B1025">
        <v>11</v>
      </c>
      <c r="C1025">
        <v>1</v>
      </c>
      <c r="D1025">
        <v>1</v>
      </c>
      <c r="E1025" s="3">
        <f t="shared" si="1575"/>
        <v>1</v>
      </c>
      <c r="F1025" s="3">
        <v>0</v>
      </c>
      <c r="G1025" s="3">
        <v>0</v>
      </c>
      <c r="H1025" s="3">
        <f t="shared" si="1576"/>
        <v>0</v>
      </c>
      <c r="I1025" s="1">
        <f t="shared" si="1577"/>
        <v>1</v>
      </c>
      <c r="J1025" s="1">
        <v>0</v>
      </c>
      <c r="K1025" s="1">
        <v>0</v>
      </c>
      <c r="L1025" s="1">
        <v>0</v>
      </c>
      <c r="M1025" t="s">
        <v>15</v>
      </c>
      <c r="N1025" s="4">
        <f t="shared" ref="N1025" si="1674">SUM(E1023:E1032)</f>
        <v>10</v>
      </c>
      <c r="O1025" t="s">
        <v>15</v>
      </c>
      <c r="P1025" s="4">
        <f t="shared" ref="P1025" si="1675">SUM(I1023:I1032)</f>
        <v>10</v>
      </c>
    </row>
    <row r="1026" spans="1:16" x14ac:dyDescent="0.25">
      <c r="A1026" t="s">
        <v>7</v>
      </c>
      <c r="B1026">
        <v>11</v>
      </c>
      <c r="C1026">
        <v>1</v>
      </c>
      <c r="D1026">
        <v>1</v>
      </c>
      <c r="E1026" s="3">
        <f t="shared" si="1575"/>
        <v>1</v>
      </c>
      <c r="F1026" s="3">
        <v>0</v>
      </c>
      <c r="G1026" s="3">
        <v>0</v>
      </c>
      <c r="H1026" s="3">
        <f t="shared" si="1576"/>
        <v>0</v>
      </c>
      <c r="I1026" s="1">
        <f t="shared" si="1577"/>
        <v>1</v>
      </c>
      <c r="J1026" s="1">
        <v>0</v>
      </c>
      <c r="K1026" s="1">
        <v>0</v>
      </c>
      <c r="L1026" s="1">
        <v>0</v>
      </c>
      <c r="M1026" t="s">
        <v>16</v>
      </c>
      <c r="N1026" s="4">
        <f t="shared" ref="N1026" si="1676">SUM(F1023:F1032)</f>
        <v>0</v>
      </c>
      <c r="O1026" t="s">
        <v>16</v>
      </c>
      <c r="P1026" s="4">
        <f t="shared" ref="P1026" si="1677">SUM(J1023:J1032)</f>
        <v>0</v>
      </c>
    </row>
    <row r="1027" spans="1:16" x14ac:dyDescent="0.25">
      <c r="A1027" t="s">
        <v>8</v>
      </c>
      <c r="B1027">
        <v>11</v>
      </c>
      <c r="C1027">
        <v>1</v>
      </c>
      <c r="D1027">
        <v>1</v>
      </c>
      <c r="E1027" s="3">
        <f t="shared" si="1575"/>
        <v>1</v>
      </c>
      <c r="F1027" s="3">
        <v>0</v>
      </c>
      <c r="G1027" s="3">
        <v>0</v>
      </c>
      <c r="H1027" s="3">
        <f t="shared" si="1576"/>
        <v>0</v>
      </c>
      <c r="I1027" s="1">
        <f t="shared" si="1577"/>
        <v>1</v>
      </c>
      <c r="J1027" s="1">
        <v>0</v>
      </c>
      <c r="K1027" s="1">
        <v>0</v>
      </c>
      <c r="L1027" s="1">
        <v>0</v>
      </c>
      <c r="M1027" t="s">
        <v>17</v>
      </c>
      <c r="N1027" s="4">
        <f t="shared" ref="N1027" si="1678">SUM(G1023:G1032)</f>
        <v>0</v>
      </c>
      <c r="O1027" t="s">
        <v>17</v>
      </c>
      <c r="P1027" s="4">
        <f t="shared" ref="P1027" si="1679">SUM(K1023:K1032)</f>
        <v>0</v>
      </c>
    </row>
    <row r="1028" spans="1:16" x14ac:dyDescent="0.25">
      <c r="A1028" t="s">
        <v>9</v>
      </c>
      <c r="B1028">
        <v>11</v>
      </c>
      <c r="C1028">
        <v>1</v>
      </c>
      <c r="D1028">
        <v>1</v>
      </c>
      <c r="E1028" s="3">
        <f t="shared" ref="E1028:E1091" si="1680">C1028</f>
        <v>1</v>
      </c>
      <c r="F1028" s="3">
        <v>0</v>
      </c>
      <c r="G1028" s="3">
        <v>0</v>
      </c>
      <c r="H1028" s="3">
        <f t="shared" ref="H1028:H1091" si="1681">IF((C1028=0), 1,0)</f>
        <v>0</v>
      </c>
      <c r="I1028" s="1">
        <f t="shared" ref="I1028:I1091" si="1682">D1028</f>
        <v>1</v>
      </c>
      <c r="J1028" s="1">
        <v>0</v>
      </c>
      <c r="K1028" s="1">
        <v>0</v>
      </c>
      <c r="L1028" s="1">
        <v>0</v>
      </c>
      <c r="M1028" t="s">
        <v>18</v>
      </c>
      <c r="N1028" s="4">
        <f t="shared" ref="N1028" si="1683">SUM(H1023:H1032)</f>
        <v>0</v>
      </c>
      <c r="O1028" t="s">
        <v>18</v>
      </c>
      <c r="P1028" s="4">
        <f t="shared" ref="P1028" si="1684">SUM(L1023:L1032)</f>
        <v>0</v>
      </c>
    </row>
    <row r="1029" spans="1:16" x14ac:dyDescent="0.25">
      <c r="A1029" t="s">
        <v>10</v>
      </c>
      <c r="B1029">
        <v>11</v>
      </c>
      <c r="C1029">
        <v>1</v>
      </c>
      <c r="D1029">
        <v>1</v>
      </c>
      <c r="E1029" s="3">
        <f t="shared" si="1680"/>
        <v>1</v>
      </c>
      <c r="F1029" s="3">
        <v>0</v>
      </c>
      <c r="G1029" s="3">
        <v>0</v>
      </c>
      <c r="H1029" s="3">
        <f t="shared" si="1681"/>
        <v>0</v>
      </c>
      <c r="I1029" s="1">
        <f t="shared" si="1682"/>
        <v>1</v>
      </c>
      <c r="J1029" s="1">
        <v>0</v>
      </c>
      <c r="K1029" s="1">
        <v>0</v>
      </c>
      <c r="L1029" s="1">
        <v>0</v>
      </c>
      <c r="M1029" s="1" t="s">
        <v>21</v>
      </c>
      <c r="N1029" s="4">
        <f t="shared" ref="N1029" si="1685">SUM(N1025:N1026)/SUM(N1025:N1028)</f>
        <v>1</v>
      </c>
      <c r="O1029" s="1" t="s">
        <v>21</v>
      </c>
      <c r="P1029" s="1">
        <f t="shared" ref="P1029" si="1686">SUM(P1025:P1026)/SUM(P1025:P1028)</f>
        <v>1</v>
      </c>
    </row>
    <row r="1030" spans="1:16" x14ac:dyDescent="0.25">
      <c r="A1030" t="s">
        <v>11</v>
      </c>
      <c r="B1030">
        <v>11</v>
      </c>
      <c r="C1030">
        <v>1</v>
      </c>
      <c r="D1030">
        <v>1</v>
      </c>
      <c r="E1030" s="3">
        <f t="shared" si="1680"/>
        <v>1</v>
      </c>
      <c r="F1030" s="3">
        <v>0</v>
      </c>
      <c r="G1030" s="3">
        <v>0</v>
      </c>
      <c r="H1030" s="3">
        <f t="shared" si="1681"/>
        <v>0</v>
      </c>
      <c r="I1030" s="1">
        <f t="shared" si="1682"/>
        <v>1</v>
      </c>
      <c r="J1030" s="1">
        <v>0</v>
      </c>
      <c r="K1030" s="1">
        <v>0</v>
      </c>
      <c r="L1030" s="1">
        <v>0</v>
      </c>
      <c r="M1030" s="1" t="s">
        <v>22</v>
      </c>
      <c r="N1030" s="4">
        <f t="shared" ref="N1030" si="1687">2*N1025/(2*N1025+N1027+N1028)</f>
        <v>1</v>
      </c>
      <c r="O1030" s="1" t="s">
        <v>22</v>
      </c>
      <c r="P1030" s="1">
        <f t="shared" ref="P1030" si="1688">2*P1025/(2*P1025+P1027+P1028)</f>
        <v>1</v>
      </c>
    </row>
    <row r="1031" spans="1:16" x14ac:dyDescent="0.25">
      <c r="A1031" t="s">
        <v>12</v>
      </c>
      <c r="B1031">
        <v>11</v>
      </c>
      <c r="C1031">
        <v>1</v>
      </c>
      <c r="D1031">
        <v>1</v>
      </c>
      <c r="E1031" s="3">
        <f t="shared" si="1680"/>
        <v>1</v>
      </c>
      <c r="F1031" s="3">
        <v>0</v>
      </c>
      <c r="G1031" s="3">
        <v>0</v>
      </c>
      <c r="H1031" s="3">
        <f t="shared" si="1681"/>
        <v>0</v>
      </c>
      <c r="I1031" s="1">
        <f t="shared" si="1682"/>
        <v>1</v>
      </c>
      <c r="J1031" s="1">
        <v>0</v>
      </c>
      <c r="K1031" s="1">
        <v>0</v>
      </c>
      <c r="L1031" s="1">
        <v>0</v>
      </c>
      <c r="M1031" s="1" t="s">
        <v>24</v>
      </c>
      <c r="N1031" s="4">
        <f t="shared" ref="N1031" si="1689">N1025/(N1025+N1028)</f>
        <v>1</v>
      </c>
      <c r="O1031" s="1" t="s">
        <v>24</v>
      </c>
      <c r="P1031" s="4">
        <f t="shared" ref="P1031" si="1690">P1025/(P1025+P1028)</f>
        <v>1</v>
      </c>
    </row>
    <row r="1032" spans="1:16" x14ac:dyDescent="0.25">
      <c r="A1032" t="s">
        <v>13</v>
      </c>
      <c r="B1032">
        <v>11</v>
      </c>
      <c r="C1032">
        <v>1</v>
      </c>
      <c r="D1032">
        <v>1</v>
      </c>
      <c r="E1032" s="3">
        <f t="shared" si="1680"/>
        <v>1</v>
      </c>
      <c r="F1032" s="3">
        <v>0</v>
      </c>
      <c r="G1032" s="3">
        <v>0</v>
      </c>
      <c r="H1032" s="3">
        <f t="shared" si="1681"/>
        <v>0</v>
      </c>
      <c r="I1032" s="1">
        <f t="shared" si="1682"/>
        <v>1</v>
      </c>
      <c r="J1032" s="1">
        <v>0</v>
      </c>
      <c r="K1032" s="1">
        <v>0</v>
      </c>
      <c r="L1032" s="1">
        <v>0</v>
      </c>
    </row>
    <row r="1033" spans="1:16" x14ac:dyDescent="0.25">
      <c r="A1033" t="s">
        <v>4</v>
      </c>
      <c r="B1033">
        <v>12</v>
      </c>
      <c r="C1033">
        <v>1</v>
      </c>
      <c r="D1033">
        <v>1</v>
      </c>
      <c r="E1033" s="3">
        <f t="shared" si="1680"/>
        <v>1</v>
      </c>
      <c r="F1033" s="3">
        <v>0</v>
      </c>
      <c r="G1033" s="3">
        <v>0</v>
      </c>
      <c r="H1033" s="3">
        <f t="shared" si="1681"/>
        <v>0</v>
      </c>
      <c r="I1033" s="1">
        <f t="shared" si="1682"/>
        <v>1</v>
      </c>
      <c r="J1033" s="1">
        <v>0</v>
      </c>
      <c r="K1033" s="1">
        <v>0</v>
      </c>
      <c r="L1033" s="1">
        <v>0</v>
      </c>
      <c r="M1033" t="s">
        <v>14</v>
      </c>
      <c r="N1033" s="4">
        <f t="shared" ref="N1033" si="1691">COUNT(C1033:C1042)</f>
        <v>10</v>
      </c>
      <c r="O1033" t="s">
        <v>23</v>
      </c>
      <c r="P1033" s="2">
        <f t="shared" ref="P1033" si="1692">B1033</f>
        <v>12</v>
      </c>
    </row>
    <row r="1034" spans="1:16" x14ac:dyDescent="0.25">
      <c r="A1034" t="s">
        <v>5</v>
      </c>
      <c r="B1034">
        <v>12</v>
      </c>
      <c r="C1034">
        <v>1</v>
      </c>
      <c r="D1034">
        <v>1</v>
      </c>
      <c r="E1034" s="3">
        <f t="shared" si="1680"/>
        <v>1</v>
      </c>
      <c r="F1034" s="3">
        <v>0</v>
      </c>
      <c r="G1034" s="3">
        <v>0</v>
      </c>
      <c r="H1034" s="3">
        <f t="shared" si="1681"/>
        <v>0</v>
      </c>
      <c r="I1034" s="1">
        <f t="shared" si="1682"/>
        <v>1</v>
      </c>
      <c r="J1034" s="1">
        <v>0</v>
      </c>
      <c r="K1034" s="1">
        <v>0</v>
      </c>
      <c r="L1034" s="1">
        <v>0</v>
      </c>
      <c r="M1034" t="s">
        <v>19</v>
      </c>
      <c r="O1034" t="s">
        <v>20</v>
      </c>
    </row>
    <row r="1035" spans="1:16" x14ac:dyDescent="0.25">
      <c r="A1035" t="s">
        <v>6</v>
      </c>
      <c r="B1035">
        <v>12</v>
      </c>
      <c r="C1035">
        <v>1</v>
      </c>
      <c r="D1035">
        <v>1</v>
      </c>
      <c r="E1035" s="3">
        <f t="shared" si="1680"/>
        <v>1</v>
      </c>
      <c r="F1035" s="3">
        <v>0</v>
      </c>
      <c r="G1035" s="3">
        <v>0</v>
      </c>
      <c r="H1035" s="3">
        <f t="shared" si="1681"/>
        <v>0</v>
      </c>
      <c r="I1035" s="1">
        <f t="shared" si="1682"/>
        <v>1</v>
      </c>
      <c r="J1035" s="1">
        <v>0</v>
      </c>
      <c r="K1035" s="1">
        <v>0</v>
      </c>
      <c r="L1035" s="1">
        <v>0</v>
      </c>
      <c r="M1035" t="s">
        <v>15</v>
      </c>
      <c r="N1035" s="4">
        <f t="shared" ref="N1035" si="1693">SUM(E1033:E1042)</f>
        <v>10</v>
      </c>
      <c r="O1035" t="s">
        <v>15</v>
      </c>
      <c r="P1035" s="4">
        <f t="shared" ref="P1035" si="1694">SUM(I1033:I1042)</f>
        <v>9</v>
      </c>
    </row>
    <row r="1036" spans="1:16" x14ac:dyDescent="0.25">
      <c r="A1036" t="s">
        <v>7</v>
      </c>
      <c r="B1036">
        <v>12</v>
      </c>
      <c r="C1036">
        <v>1</v>
      </c>
      <c r="D1036">
        <v>1</v>
      </c>
      <c r="E1036" s="3">
        <f t="shared" si="1680"/>
        <v>1</v>
      </c>
      <c r="F1036" s="3">
        <v>0</v>
      </c>
      <c r="G1036" s="3">
        <v>0</v>
      </c>
      <c r="H1036" s="3">
        <f t="shared" si="1681"/>
        <v>0</v>
      </c>
      <c r="I1036" s="1">
        <f t="shared" si="1682"/>
        <v>1</v>
      </c>
      <c r="J1036" s="1">
        <v>0</v>
      </c>
      <c r="K1036" s="1">
        <v>0</v>
      </c>
      <c r="L1036" s="1">
        <v>0</v>
      </c>
      <c r="M1036" t="s">
        <v>16</v>
      </c>
      <c r="N1036" s="4">
        <f t="shared" ref="N1036" si="1695">SUM(F1033:F1042)</f>
        <v>0</v>
      </c>
      <c r="O1036" t="s">
        <v>16</v>
      </c>
      <c r="P1036" s="4">
        <f t="shared" ref="P1036" si="1696">SUM(J1033:J1042)</f>
        <v>0</v>
      </c>
    </row>
    <row r="1037" spans="1:16" x14ac:dyDescent="0.25">
      <c r="A1037" t="s">
        <v>8</v>
      </c>
      <c r="B1037">
        <v>12</v>
      </c>
      <c r="C1037">
        <v>1</v>
      </c>
      <c r="D1037">
        <v>1</v>
      </c>
      <c r="E1037" s="3">
        <f t="shared" si="1680"/>
        <v>1</v>
      </c>
      <c r="F1037" s="3">
        <v>0</v>
      </c>
      <c r="G1037" s="3">
        <v>0</v>
      </c>
      <c r="H1037" s="3">
        <f t="shared" si="1681"/>
        <v>0</v>
      </c>
      <c r="I1037" s="1">
        <f t="shared" si="1682"/>
        <v>1</v>
      </c>
      <c r="J1037" s="1">
        <v>0</v>
      </c>
      <c r="K1037" s="1">
        <v>0</v>
      </c>
      <c r="L1037" s="1">
        <v>0</v>
      </c>
      <c r="M1037" t="s">
        <v>17</v>
      </c>
      <c r="N1037" s="4">
        <f t="shared" ref="N1037" si="1697">SUM(G1033:G1042)</f>
        <v>0</v>
      </c>
      <c r="O1037" t="s">
        <v>17</v>
      </c>
      <c r="P1037" s="4">
        <f t="shared" ref="P1037" si="1698">SUM(K1033:K1042)</f>
        <v>0</v>
      </c>
    </row>
    <row r="1038" spans="1:16" x14ac:dyDescent="0.25">
      <c r="A1038" t="s">
        <v>9</v>
      </c>
      <c r="B1038">
        <v>12</v>
      </c>
      <c r="C1038">
        <v>1</v>
      </c>
      <c r="D1038">
        <v>1</v>
      </c>
      <c r="E1038" s="3">
        <f t="shared" si="1680"/>
        <v>1</v>
      </c>
      <c r="F1038" s="3">
        <v>0</v>
      </c>
      <c r="G1038" s="3">
        <v>0</v>
      </c>
      <c r="H1038" s="3">
        <f t="shared" si="1681"/>
        <v>0</v>
      </c>
      <c r="I1038" s="1">
        <f t="shared" si="1682"/>
        <v>1</v>
      </c>
      <c r="J1038" s="1">
        <v>0</v>
      </c>
      <c r="K1038" s="1">
        <v>0</v>
      </c>
      <c r="L1038" s="1">
        <v>0</v>
      </c>
      <c r="M1038" t="s">
        <v>18</v>
      </c>
      <c r="N1038" s="4">
        <f t="shared" ref="N1038" si="1699">SUM(H1033:H1042)</f>
        <v>0</v>
      </c>
      <c r="O1038" t="s">
        <v>18</v>
      </c>
      <c r="P1038" s="4">
        <f t="shared" ref="P1038" si="1700">SUM(L1033:L1042)</f>
        <v>0</v>
      </c>
    </row>
    <row r="1039" spans="1:16" x14ac:dyDescent="0.25">
      <c r="A1039" t="s">
        <v>10</v>
      </c>
      <c r="B1039">
        <v>12</v>
      </c>
      <c r="C1039">
        <v>1</v>
      </c>
      <c r="D1039">
        <v>1</v>
      </c>
      <c r="E1039" s="3">
        <f t="shared" si="1680"/>
        <v>1</v>
      </c>
      <c r="F1039" s="3">
        <v>0</v>
      </c>
      <c r="G1039" s="3">
        <v>0</v>
      </c>
      <c r="H1039" s="3">
        <f t="shared" si="1681"/>
        <v>0</v>
      </c>
      <c r="I1039" s="1">
        <f t="shared" si="1682"/>
        <v>1</v>
      </c>
      <c r="J1039" s="1">
        <v>0</v>
      </c>
      <c r="K1039" s="1">
        <v>0</v>
      </c>
      <c r="L1039" s="1">
        <v>0</v>
      </c>
      <c r="M1039" s="1" t="s">
        <v>21</v>
      </c>
      <c r="N1039" s="4">
        <f t="shared" ref="N1039" si="1701">SUM(N1035:N1036)/SUM(N1035:N1038)</f>
        <v>1</v>
      </c>
      <c r="O1039" s="1" t="s">
        <v>21</v>
      </c>
      <c r="P1039" s="1">
        <f t="shared" ref="P1039" si="1702">SUM(P1035:P1036)/SUM(P1035:P1038)</f>
        <v>1</v>
      </c>
    </row>
    <row r="1040" spans="1:16" x14ac:dyDescent="0.25">
      <c r="A1040" t="s">
        <v>11</v>
      </c>
      <c r="B1040">
        <v>12</v>
      </c>
      <c r="C1040">
        <v>1</v>
      </c>
      <c r="D1040">
        <v>0</v>
      </c>
      <c r="E1040" s="3">
        <f t="shared" si="1680"/>
        <v>1</v>
      </c>
      <c r="F1040" s="3">
        <v>0</v>
      </c>
      <c r="G1040" s="3">
        <v>0</v>
      </c>
      <c r="H1040" s="3">
        <f t="shared" si="1681"/>
        <v>0</v>
      </c>
      <c r="I1040" s="1">
        <f t="shared" si="1682"/>
        <v>0</v>
      </c>
      <c r="J1040" s="1">
        <v>0</v>
      </c>
      <c r="K1040" s="1">
        <v>0</v>
      </c>
      <c r="L1040" s="1">
        <v>0</v>
      </c>
      <c r="M1040" s="1" t="s">
        <v>22</v>
      </c>
      <c r="N1040" s="4">
        <f t="shared" ref="N1040" si="1703">2*N1035/(2*N1035+N1037+N1038)</f>
        <v>1</v>
      </c>
      <c r="O1040" s="1" t="s">
        <v>22</v>
      </c>
      <c r="P1040" s="1">
        <f t="shared" ref="P1040" si="1704">2*P1035/(2*P1035+P1037+P1038)</f>
        <v>1</v>
      </c>
    </row>
    <row r="1041" spans="1:16" x14ac:dyDescent="0.25">
      <c r="A1041" t="s">
        <v>12</v>
      </c>
      <c r="B1041">
        <v>12</v>
      </c>
      <c r="C1041">
        <v>1</v>
      </c>
      <c r="D1041">
        <v>1</v>
      </c>
      <c r="E1041" s="3">
        <f t="shared" si="1680"/>
        <v>1</v>
      </c>
      <c r="F1041" s="3">
        <v>0</v>
      </c>
      <c r="G1041" s="3">
        <v>0</v>
      </c>
      <c r="H1041" s="3">
        <f t="shared" si="1681"/>
        <v>0</v>
      </c>
      <c r="I1041" s="1">
        <f t="shared" si="1682"/>
        <v>1</v>
      </c>
      <c r="J1041" s="1">
        <v>0</v>
      </c>
      <c r="K1041" s="1">
        <v>0</v>
      </c>
      <c r="L1041" s="1">
        <v>0</v>
      </c>
      <c r="M1041" s="1" t="s">
        <v>24</v>
      </c>
      <c r="N1041" s="4">
        <f t="shared" ref="N1041" si="1705">N1035/(N1035+N1038)</f>
        <v>1</v>
      </c>
      <c r="O1041" s="1" t="s">
        <v>24</v>
      </c>
      <c r="P1041" s="4">
        <f t="shared" ref="P1041" si="1706">P1035/(P1035+P1038)</f>
        <v>1</v>
      </c>
    </row>
    <row r="1042" spans="1:16" x14ac:dyDescent="0.25">
      <c r="A1042" t="s">
        <v>13</v>
      </c>
      <c r="B1042">
        <v>12</v>
      </c>
      <c r="C1042">
        <v>1</v>
      </c>
      <c r="D1042">
        <v>1</v>
      </c>
      <c r="E1042" s="3">
        <f t="shared" si="1680"/>
        <v>1</v>
      </c>
      <c r="F1042" s="3">
        <v>0</v>
      </c>
      <c r="G1042" s="3">
        <v>0</v>
      </c>
      <c r="H1042" s="3">
        <f t="shared" si="1681"/>
        <v>0</v>
      </c>
      <c r="I1042" s="1">
        <f t="shared" si="1682"/>
        <v>1</v>
      </c>
      <c r="J1042" s="1">
        <v>0</v>
      </c>
      <c r="K1042" s="1">
        <v>0</v>
      </c>
      <c r="L1042" s="1">
        <v>0</v>
      </c>
    </row>
    <row r="1043" spans="1:16" x14ac:dyDescent="0.25">
      <c r="A1043" t="s">
        <v>4</v>
      </c>
      <c r="B1043">
        <v>13</v>
      </c>
      <c r="C1043">
        <v>1</v>
      </c>
      <c r="D1043">
        <v>1</v>
      </c>
      <c r="E1043" s="3">
        <f t="shared" si="1680"/>
        <v>1</v>
      </c>
      <c r="F1043" s="3">
        <v>0</v>
      </c>
      <c r="G1043" s="3">
        <v>0</v>
      </c>
      <c r="H1043" s="3">
        <f t="shared" si="1681"/>
        <v>0</v>
      </c>
      <c r="I1043" s="1">
        <f t="shared" si="1682"/>
        <v>1</v>
      </c>
      <c r="J1043" s="1">
        <v>0</v>
      </c>
      <c r="K1043" s="1">
        <v>0</v>
      </c>
      <c r="L1043" s="1">
        <v>0</v>
      </c>
      <c r="M1043" t="s">
        <v>14</v>
      </c>
      <c r="N1043" s="4">
        <f t="shared" ref="N1043" si="1707">COUNT(C1043:C1052)</f>
        <v>10</v>
      </c>
      <c r="O1043" t="s">
        <v>23</v>
      </c>
      <c r="P1043" s="2">
        <f t="shared" ref="P1043" si="1708">B1043</f>
        <v>13</v>
      </c>
    </row>
    <row r="1044" spans="1:16" x14ac:dyDescent="0.25">
      <c r="A1044" t="s">
        <v>5</v>
      </c>
      <c r="B1044">
        <v>13</v>
      </c>
      <c r="C1044">
        <v>1</v>
      </c>
      <c r="D1044">
        <v>1</v>
      </c>
      <c r="E1044" s="3">
        <f t="shared" si="1680"/>
        <v>1</v>
      </c>
      <c r="F1044" s="3">
        <v>0</v>
      </c>
      <c r="G1044" s="3">
        <v>0</v>
      </c>
      <c r="H1044" s="3">
        <f t="shared" si="1681"/>
        <v>0</v>
      </c>
      <c r="I1044" s="1">
        <f t="shared" si="1682"/>
        <v>1</v>
      </c>
      <c r="J1044" s="1">
        <v>0</v>
      </c>
      <c r="K1044" s="1">
        <v>0</v>
      </c>
      <c r="L1044" s="1">
        <v>0</v>
      </c>
      <c r="M1044" t="s">
        <v>19</v>
      </c>
      <c r="O1044" t="s">
        <v>20</v>
      </c>
    </row>
    <row r="1045" spans="1:16" x14ac:dyDescent="0.25">
      <c r="A1045" t="s">
        <v>6</v>
      </c>
      <c r="B1045">
        <v>13</v>
      </c>
      <c r="C1045">
        <v>1</v>
      </c>
      <c r="D1045">
        <v>1</v>
      </c>
      <c r="E1045" s="3">
        <f t="shared" si="1680"/>
        <v>1</v>
      </c>
      <c r="F1045" s="3">
        <v>0</v>
      </c>
      <c r="G1045" s="3">
        <v>0</v>
      </c>
      <c r="H1045" s="3">
        <f t="shared" si="1681"/>
        <v>0</v>
      </c>
      <c r="I1045" s="1">
        <f t="shared" si="1682"/>
        <v>1</v>
      </c>
      <c r="J1045" s="1">
        <v>0</v>
      </c>
      <c r="K1045" s="1">
        <v>0</v>
      </c>
      <c r="L1045" s="1">
        <v>0</v>
      </c>
      <c r="M1045" t="s">
        <v>15</v>
      </c>
      <c r="N1045" s="4">
        <f t="shared" ref="N1045" si="1709">SUM(E1043:E1052)</f>
        <v>10</v>
      </c>
      <c r="O1045" t="s">
        <v>15</v>
      </c>
      <c r="P1045" s="4">
        <f t="shared" ref="P1045" si="1710">SUM(I1043:I1052)</f>
        <v>8</v>
      </c>
    </row>
    <row r="1046" spans="1:16" x14ac:dyDescent="0.25">
      <c r="A1046" t="s">
        <v>7</v>
      </c>
      <c r="B1046">
        <v>13</v>
      </c>
      <c r="C1046">
        <v>1</v>
      </c>
      <c r="D1046">
        <v>1</v>
      </c>
      <c r="E1046" s="3">
        <f t="shared" si="1680"/>
        <v>1</v>
      </c>
      <c r="F1046" s="3">
        <v>0</v>
      </c>
      <c r="G1046" s="3">
        <v>0</v>
      </c>
      <c r="H1046" s="3">
        <f t="shared" si="1681"/>
        <v>0</v>
      </c>
      <c r="I1046" s="1">
        <f t="shared" si="1682"/>
        <v>1</v>
      </c>
      <c r="J1046" s="1">
        <v>0</v>
      </c>
      <c r="K1046" s="1">
        <v>0</v>
      </c>
      <c r="L1046" s="1">
        <v>0</v>
      </c>
      <c r="M1046" t="s">
        <v>16</v>
      </c>
      <c r="N1046" s="4">
        <f t="shared" ref="N1046" si="1711">SUM(F1043:F1052)</f>
        <v>0</v>
      </c>
      <c r="O1046" t="s">
        <v>16</v>
      </c>
      <c r="P1046" s="4">
        <f t="shared" ref="P1046" si="1712">SUM(J1043:J1052)</f>
        <v>0</v>
      </c>
    </row>
    <row r="1047" spans="1:16" x14ac:dyDescent="0.25">
      <c r="A1047" t="s">
        <v>8</v>
      </c>
      <c r="B1047">
        <v>13</v>
      </c>
      <c r="C1047">
        <v>1</v>
      </c>
      <c r="D1047">
        <v>1</v>
      </c>
      <c r="E1047" s="3">
        <f t="shared" si="1680"/>
        <v>1</v>
      </c>
      <c r="F1047" s="3">
        <v>0</v>
      </c>
      <c r="G1047" s="3">
        <v>0</v>
      </c>
      <c r="H1047" s="3">
        <f t="shared" si="1681"/>
        <v>0</v>
      </c>
      <c r="I1047" s="1">
        <f t="shared" si="1682"/>
        <v>1</v>
      </c>
      <c r="J1047" s="1">
        <v>0</v>
      </c>
      <c r="K1047" s="1">
        <v>0</v>
      </c>
      <c r="L1047" s="1">
        <v>0</v>
      </c>
      <c r="M1047" t="s">
        <v>17</v>
      </c>
      <c r="N1047" s="4">
        <f t="shared" ref="N1047" si="1713">SUM(G1043:G1052)</f>
        <v>0</v>
      </c>
      <c r="O1047" t="s">
        <v>17</v>
      </c>
      <c r="P1047" s="4">
        <f t="shared" ref="P1047" si="1714">SUM(K1043:K1052)</f>
        <v>0</v>
      </c>
    </row>
    <row r="1048" spans="1:16" x14ac:dyDescent="0.25">
      <c r="A1048" t="s">
        <v>9</v>
      </c>
      <c r="B1048">
        <v>13</v>
      </c>
      <c r="C1048">
        <v>1</v>
      </c>
      <c r="D1048">
        <v>1</v>
      </c>
      <c r="E1048" s="3">
        <f t="shared" si="1680"/>
        <v>1</v>
      </c>
      <c r="F1048" s="3">
        <v>0</v>
      </c>
      <c r="G1048" s="3">
        <v>0</v>
      </c>
      <c r="H1048" s="3">
        <f t="shared" si="1681"/>
        <v>0</v>
      </c>
      <c r="I1048" s="1">
        <f t="shared" si="1682"/>
        <v>1</v>
      </c>
      <c r="J1048" s="1">
        <v>0</v>
      </c>
      <c r="K1048" s="1">
        <v>0</v>
      </c>
      <c r="L1048" s="1">
        <v>0</v>
      </c>
      <c r="M1048" t="s">
        <v>18</v>
      </c>
      <c r="N1048" s="4">
        <f t="shared" ref="N1048" si="1715">SUM(H1043:H1052)</f>
        <v>0</v>
      </c>
      <c r="O1048" t="s">
        <v>18</v>
      </c>
      <c r="P1048" s="4">
        <f t="shared" ref="P1048" si="1716">SUM(L1043:L1052)</f>
        <v>0</v>
      </c>
    </row>
    <row r="1049" spans="1:16" x14ac:dyDescent="0.25">
      <c r="A1049" t="s">
        <v>10</v>
      </c>
      <c r="B1049">
        <v>13</v>
      </c>
      <c r="C1049">
        <v>1</v>
      </c>
      <c r="D1049">
        <v>1</v>
      </c>
      <c r="E1049" s="3">
        <f t="shared" si="1680"/>
        <v>1</v>
      </c>
      <c r="F1049" s="3">
        <v>0</v>
      </c>
      <c r="G1049" s="3">
        <v>0</v>
      </c>
      <c r="H1049" s="3">
        <f t="shared" si="1681"/>
        <v>0</v>
      </c>
      <c r="I1049" s="1">
        <f t="shared" si="1682"/>
        <v>1</v>
      </c>
      <c r="J1049" s="1">
        <v>0</v>
      </c>
      <c r="K1049" s="1">
        <v>0</v>
      </c>
      <c r="L1049" s="1">
        <v>0</v>
      </c>
      <c r="M1049" s="1" t="s">
        <v>21</v>
      </c>
      <c r="N1049" s="4">
        <f t="shared" ref="N1049" si="1717">SUM(N1045:N1046)/SUM(N1045:N1048)</f>
        <v>1</v>
      </c>
      <c r="O1049" s="1" t="s">
        <v>21</v>
      </c>
      <c r="P1049" s="1">
        <f t="shared" ref="P1049" si="1718">SUM(P1045:P1046)/SUM(P1045:P1048)</f>
        <v>1</v>
      </c>
    </row>
    <row r="1050" spans="1:16" x14ac:dyDescent="0.25">
      <c r="A1050" t="s">
        <v>11</v>
      </c>
      <c r="B1050">
        <v>13</v>
      </c>
      <c r="C1050">
        <v>1</v>
      </c>
      <c r="D1050">
        <v>0</v>
      </c>
      <c r="E1050" s="3">
        <f t="shared" si="1680"/>
        <v>1</v>
      </c>
      <c r="F1050" s="3">
        <v>0</v>
      </c>
      <c r="G1050" s="3">
        <v>0</v>
      </c>
      <c r="H1050" s="3">
        <f t="shared" si="1681"/>
        <v>0</v>
      </c>
      <c r="I1050" s="1">
        <f t="shared" si="1682"/>
        <v>0</v>
      </c>
      <c r="J1050" s="1">
        <v>0</v>
      </c>
      <c r="K1050" s="1">
        <v>0</v>
      </c>
      <c r="L1050" s="1">
        <v>0</v>
      </c>
      <c r="M1050" s="1" t="s">
        <v>22</v>
      </c>
      <c r="N1050" s="4">
        <f t="shared" ref="N1050" si="1719">2*N1045/(2*N1045+N1047+N1048)</f>
        <v>1</v>
      </c>
      <c r="O1050" s="1" t="s">
        <v>22</v>
      </c>
      <c r="P1050" s="1">
        <f t="shared" ref="P1050" si="1720">2*P1045/(2*P1045+P1047+P1048)</f>
        <v>1</v>
      </c>
    </row>
    <row r="1051" spans="1:16" x14ac:dyDescent="0.25">
      <c r="A1051" t="s">
        <v>12</v>
      </c>
      <c r="B1051">
        <v>13</v>
      </c>
      <c r="C1051">
        <v>1</v>
      </c>
      <c r="D1051">
        <v>0</v>
      </c>
      <c r="E1051" s="3">
        <f t="shared" si="1680"/>
        <v>1</v>
      </c>
      <c r="F1051" s="3">
        <v>0</v>
      </c>
      <c r="G1051" s="3">
        <v>0</v>
      </c>
      <c r="H1051" s="3">
        <f t="shared" si="1681"/>
        <v>0</v>
      </c>
      <c r="I1051" s="1">
        <f t="shared" si="1682"/>
        <v>0</v>
      </c>
      <c r="J1051" s="1">
        <v>0</v>
      </c>
      <c r="K1051" s="1">
        <v>0</v>
      </c>
      <c r="L1051" s="1">
        <v>0</v>
      </c>
      <c r="M1051" s="1" t="s">
        <v>24</v>
      </c>
      <c r="N1051" s="4">
        <f t="shared" ref="N1051" si="1721">N1045/(N1045+N1048)</f>
        <v>1</v>
      </c>
      <c r="O1051" s="1" t="s">
        <v>24</v>
      </c>
      <c r="P1051" s="4">
        <f t="shared" ref="P1051" si="1722">P1045/(P1045+P1048)</f>
        <v>1</v>
      </c>
    </row>
    <row r="1052" spans="1:16" x14ac:dyDescent="0.25">
      <c r="A1052" t="s">
        <v>13</v>
      </c>
      <c r="B1052">
        <v>13</v>
      </c>
      <c r="C1052">
        <v>1</v>
      </c>
      <c r="D1052">
        <v>1</v>
      </c>
      <c r="E1052" s="3">
        <f t="shared" si="1680"/>
        <v>1</v>
      </c>
      <c r="F1052" s="3">
        <v>0</v>
      </c>
      <c r="G1052" s="3">
        <v>0</v>
      </c>
      <c r="H1052" s="3">
        <f t="shared" si="1681"/>
        <v>0</v>
      </c>
      <c r="I1052" s="1">
        <f t="shared" si="1682"/>
        <v>1</v>
      </c>
      <c r="J1052" s="1">
        <v>0</v>
      </c>
      <c r="K1052" s="1">
        <v>0</v>
      </c>
      <c r="L1052" s="1">
        <v>0</v>
      </c>
    </row>
    <row r="1053" spans="1:16" x14ac:dyDescent="0.25">
      <c r="A1053" t="s">
        <v>4</v>
      </c>
      <c r="B1053">
        <v>14</v>
      </c>
      <c r="C1053">
        <v>1</v>
      </c>
      <c r="D1053">
        <v>1</v>
      </c>
      <c r="E1053" s="3">
        <f t="shared" si="1680"/>
        <v>1</v>
      </c>
      <c r="F1053" s="3">
        <v>0</v>
      </c>
      <c r="G1053" s="3">
        <v>0</v>
      </c>
      <c r="H1053" s="3">
        <f t="shared" si="1681"/>
        <v>0</v>
      </c>
      <c r="I1053" s="1">
        <f t="shared" si="1682"/>
        <v>1</v>
      </c>
      <c r="J1053" s="1">
        <v>0</v>
      </c>
      <c r="K1053" s="1">
        <v>0</v>
      </c>
      <c r="L1053" s="1">
        <v>0</v>
      </c>
      <c r="M1053" t="s">
        <v>14</v>
      </c>
      <c r="N1053" s="4">
        <f t="shared" ref="N1053" si="1723">COUNT(C1053:C1062)</f>
        <v>10</v>
      </c>
      <c r="O1053" t="s">
        <v>23</v>
      </c>
      <c r="P1053" s="2">
        <f t="shared" ref="P1053" si="1724">B1053</f>
        <v>14</v>
      </c>
    </row>
    <row r="1054" spans="1:16" x14ac:dyDescent="0.25">
      <c r="A1054" t="s">
        <v>5</v>
      </c>
      <c r="B1054">
        <v>14</v>
      </c>
      <c r="C1054">
        <v>1</v>
      </c>
      <c r="D1054">
        <v>1</v>
      </c>
      <c r="E1054" s="3">
        <f t="shared" si="1680"/>
        <v>1</v>
      </c>
      <c r="F1054" s="3">
        <v>0</v>
      </c>
      <c r="G1054" s="3">
        <v>0</v>
      </c>
      <c r="H1054" s="3">
        <f t="shared" si="1681"/>
        <v>0</v>
      </c>
      <c r="I1054" s="1">
        <f t="shared" si="1682"/>
        <v>1</v>
      </c>
      <c r="J1054" s="1">
        <v>0</v>
      </c>
      <c r="K1054" s="1">
        <v>0</v>
      </c>
      <c r="L1054" s="1">
        <v>0</v>
      </c>
      <c r="M1054" t="s">
        <v>19</v>
      </c>
      <c r="O1054" t="s">
        <v>20</v>
      </c>
    </row>
    <row r="1055" spans="1:16" x14ac:dyDescent="0.25">
      <c r="A1055" t="s">
        <v>6</v>
      </c>
      <c r="B1055">
        <v>14</v>
      </c>
      <c r="C1055">
        <v>1</v>
      </c>
      <c r="D1055">
        <v>1</v>
      </c>
      <c r="E1055" s="3">
        <f t="shared" si="1680"/>
        <v>1</v>
      </c>
      <c r="F1055" s="3">
        <v>0</v>
      </c>
      <c r="G1055" s="3">
        <v>0</v>
      </c>
      <c r="H1055" s="3">
        <f t="shared" si="1681"/>
        <v>0</v>
      </c>
      <c r="I1055" s="1">
        <f t="shared" si="1682"/>
        <v>1</v>
      </c>
      <c r="J1055" s="1">
        <v>0</v>
      </c>
      <c r="K1055" s="1">
        <v>0</v>
      </c>
      <c r="L1055" s="1">
        <v>0</v>
      </c>
      <c r="M1055" t="s">
        <v>15</v>
      </c>
      <c r="N1055" s="4">
        <f t="shared" ref="N1055" si="1725">SUM(E1053:E1062)</f>
        <v>10</v>
      </c>
      <c r="O1055" t="s">
        <v>15</v>
      </c>
      <c r="P1055" s="4">
        <f t="shared" ref="P1055" si="1726">SUM(I1053:I1062)</f>
        <v>9</v>
      </c>
    </row>
    <row r="1056" spans="1:16" x14ac:dyDescent="0.25">
      <c r="A1056" t="s">
        <v>7</v>
      </c>
      <c r="B1056">
        <v>14</v>
      </c>
      <c r="C1056">
        <v>1</v>
      </c>
      <c r="D1056">
        <v>1</v>
      </c>
      <c r="E1056" s="3">
        <f t="shared" si="1680"/>
        <v>1</v>
      </c>
      <c r="F1056" s="3">
        <v>0</v>
      </c>
      <c r="G1056" s="3">
        <v>0</v>
      </c>
      <c r="H1056" s="3">
        <f t="shared" si="1681"/>
        <v>0</v>
      </c>
      <c r="I1056" s="1">
        <f t="shared" si="1682"/>
        <v>1</v>
      </c>
      <c r="J1056" s="1">
        <v>0</v>
      </c>
      <c r="K1056" s="1">
        <v>0</v>
      </c>
      <c r="L1056" s="1">
        <v>0</v>
      </c>
      <c r="M1056" t="s">
        <v>16</v>
      </c>
      <c r="N1056" s="4">
        <f t="shared" ref="N1056" si="1727">SUM(F1053:F1062)</f>
        <v>0</v>
      </c>
      <c r="O1056" t="s">
        <v>16</v>
      </c>
      <c r="P1056" s="4">
        <f t="shared" ref="P1056" si="1728">SUM(J1053:J1062)</f>
        <v>0</v>
      </c>
    </row>
    <row r="1057" spans="1:16" x14ac:dyDescent="0.25">
      <c r="A1057" t="s">
        <v>8</v>
      </c>
      <c r="B1057">
        <v>14</v>
      </c>
      <c r="C1057">
        <v>1</v>
      </c>
      <c r="D1057">
        <v>1</v>
      </c>
      <c r="E1057" s="3">
        <f t="shared" si="1680"/>
        <v>1</v>
      </c>
      <c r="F1057" s="3">
        <v>0</v>
      </c>
      <c r="G1057" s="3">
        <v>0</v>
      </c>
      <c r="H1057" s="3">
        <f t="shared" si="1681"/>
        <v>0</v>
      </c>
      <c r="I1057" s="1">
        <f t="shared" si="1682"/>
        <v>1</v>
      </c>
      <c r="J1057" s="1">
        <v>0</v>
      </c>
      <c r="K1057" s="1">
        <v>0</v>
      </c>
      <c r="L1057" s="1">
        <v>0</v>
      </c>
      <c r="M1057" t="s">
        <v>17</v>
      </c>
      <c r="N1057" s="4">
        <f t="shared" ref="N1057" si="1729">SUM(G1053:G1062)</f>
        <v>0</v>
      </c>
      <c r="O1057" t="s">
        <v>17</v>
      </c>
      <c r="P1057" s="4">
        <f t="shared" ref="P1057" si="1730">SUM(K1053:K1062)</f>
        <v>0</v>
      </c>
    </row>
    <row r="1058" spans="1:16" x14ac:dyDescent="0.25">
      <c r="A1058" t="s">
        <v>9</v>
      </c>
      <c r="B1058">
        <v>14</v>
      </c>
      <c r="C1058">
        <v>1</v>
      </c>
      <c r="D1058">
        <v>1</v>
      </c>
      <c r="E1058" s="3">
        <f t="shared" si="1680"/>
        <v>1</v>
      </c>
      <c r="F1058" s="3">
        <v>0</v>
      </c>
      <c r="G1058" s="3">
        <v>0</v>
      </c>
      <c r="H1058" s="3">
        <f t="shared" si="1681"/>
        <v>0</v>
      </c>
      <c r="I1058" s="1">
        <f t="shared" si="1682"/>
        <v>1</v>
      </c>
      <c r="J1058" s="1">
        <v>0</v>
      </c>
      <c r="K1058" s="1">
        <v>0</v>
      </c>
      <c r="L1058" s="1">
        <v>0</v>
      </c>
      <c r="M1058" t="s">
        <v>18</v>
      </c>
      <c r="N1058" s="4">
        <f t="shared" ref="N1058" si="1731">SUM(H1053:H1062)</f>
        <v>0</v>
      </c>
      <c r="O1058" t="s">
        <v>18</v>
      </c>
      <c r="P1058" s="4">
        <f t="shared" ref="P1058" si="1732">SUM(L1053:L1062)</f>
        <v>0</v>
      </c>
    </row>
    <row r="1059" spans="1:16" x14ac:dyDescent="0.25">
      <c r="A1059" t="s">
        <v>10</v>
      </c>
      <c r="B1059">
        <v>14</v>
      </c>
      <c r="C1059">
        <v>1</v>
      </c>
      <c r="D1059">
        <v>1</v>
      </c>
      <c r="E1059" s="3">
        <f t="shared" si="1680"/>
        <v>1</v>
      </c>
      <c r="F1059" s="3">
        <v>0</v>
      </c>
      <c r="G1059" s="3">
        <v>0</v>
      </c>
      <c r="H1059" s="3">
        <f t="shared" si="1681"/>
        <v>0</v>
      </c>
      <c r="I1059" s="1">
        <f t="shared" si="1682"/>
        <v>1</v>
      </c>
      <c r="J1059" s="1">
        <v>0</v>
      </c>
      <c r="K1059" s="1">
        <v>0</v>
      </c>
      <c r="L1059" s="1">
        <v>0</v>
      </c>
      <c r="M1059" s="1" t="s">
        <v>21</v>
      </c>
      <c r="N1059" s="4">
        <f t="shared" ref="N1059" si="1733">SUM(N1055:N1056)/SUM(N1055:N1058)</f>
        <v>1</v>
      </c>
      <c r="O1059" s="1" t="s">
        <v>21</v>
      </c>
      <c r="P1059" s="1">
        <f t="shared" ref="P1059" si="1734">SUM(P1055:P1056)/SUM(P1055:P1058)</f>
        <v>1</v>
      </c>
    </row>
    <row r="1060" spans="1:16" x14ac:dyDescent="0.25">
      <c r="A1060" t="s">
        <v>11</v>
      </c>
      <c r="B1060">
        <v>14</v>
      </c>
      <c r="C1060">
        <v>1</v>
      </c>
      <c r="D1060">
        <v>0</v>
      </c>
      <c r="E1060" s="3">
        <f t="shared" si="1680"/>
        <v>1</v>
      </c>
      <c r="F1060" s="3">
        <v>0</v>
      </c>
      <c r="G1060" s="3">
        <v>0</v>
      </c>
      <c r="H1060" s="3">
        <f t="shared" si="1681"/>
        <v>0</v>
      </c>
      <c r="I1060" s="1">
        <f t="shared" si="1682"/>
        <v>0</v>
      </c>
      <c r="J1060" s="1">
        <v>0</v>
      </c>
      <c r="K1060" s="1">
        <v>0</v>
      </c>
      <c r="L1060" s="1">
        <v>0</v>
      </c>
      <c r="M1060" s="1" t="s">
        <v>22</v>
      </c>
      <c r="N1060" s="4">
        <f t="shared" ref="N1060" si="1735">2*N1055/(2*N1055+N1057+N1058)</f>
        <v>1</v>
      </c>
      <c r="O1060" s="1" t="s">
        <v>22</v>
      </c>
      <c r="P1060" s="1">
        <f t="shared" ref="P1060" si="1736">2*P1055/(2*P1055+P1057+P1058)</f>
        <v>1</v>
      </c>
    </row>
    <row r="1061" spans="1:16" x14ac:dyDescent="0.25">
      <c r="A1061" t="s">
        <v>12</v>
      </c>
      <c r="B1061">
        <v>14</v>
      </c>
      <c r="C1061">
        <v>1</v>
      </c>
      <c r="D1061">
        <v>1</v>
      </c>
      <c r="E1061" s="3">
        <f t="shared" si="1680"/>
        <v>1</v>
      </c>
      <c r="F1061" s="3">
        <v>0</v>
      </c>
      <c r="G1061" s="3">
        <v>0</v>
      </c>
      <c r="H1061" s="3">
        <f t="shared" si="1681"/>
        <v>0</v>
      </c>
      <c r="I1061" s="1">
        <f t="shared" si="1682"/>
        <v>1</v>
      </c>
      <c r="J1061" s="1">
        <v>0</v>
      </c>
      <c r="K1061" s="1">
        <v>0</v>
      </c>
      <c r="L1061" s="1">
        <v>0</v>
      </c>
      <c r="M1061" s="1" t="s">
        <v>24</v>
      </c>
      <c r="N1061" s="4">
        <f t="shared" ref="N1061" si="1737">N1055/(N1055+N1058)</f>
        <v>1</v>
      </c>
      <c r="O1061" s="1" t="s">
        <v>24</v>
      </c>
      <c r="P1061" s="4">
        <f t="shared" ref="P1061" si="1738">P1055/(P1055+P1058)</f>
        <v>1</v>
      </c>
    </row>
    <row r="1062" spans="1:16" x14ac:dyDescent="0.25">
      <c r="A1062" t="s">
        <v>13</v>
      </c>
      <c r="B1062">
        <v>14</v>
      </c>
      <c r="C1062">
        <v>1</v>
      </c>
      <c r="D1062">
        <v>1</v>
      </c>
      <c r="E1062" s="3">
        <f t="shared" si="1680"/>
        <v>1</v>
      </c>
      <c r="F1062" s="3">
        <v>0</v>
      </c>
      <c r="G1062" s="3">
        <v>0</v>
      </c>
      <c r="H1062" s="3">
        <f t="shared" si="1681"/>
        <v>0</v>
      </c>
      <c r="I1062" s="1">
        <f t="shared" si="1682"/>
        <v>1</v>
      </c>
      <c r="J1062" s="1">
        <v>0</v>
      </c>
      <c r="K1062" s="1">
        <v>0</v>
      </c>
      <c r="L1062" s="1">
        <v>0</v>
      </c>
    </row>
    <row r="1063" spans="1:16" x14ac:dyDescent="0.25">
      <c r="A1063" t="s">
        <v>4</v>
      </c>
      <c r="B1063">
        <v>15</v>
      </c>
      <c r="C1063">
        <v>1</v>
      </c>
      <c r="D1063">
        <v>1</v>
      </c>
      <c r="E1063" s="3">
        <f t="shared" si="1680"/>
        <v>1</v>
      </c>
      <c r="F1063" s="3">
        <v>0</v>
      </c>
      <c r="G1063" s="3">
        <v>0</v>
      </c>
      <c r="H1063" s="3">
        <f t="shared" si="1681"/>
        <v>0</v>
      </c>
      <c r="I1063" s="1">
        <f t="shared" si="1682"/>
        <v>1</v>
      </c>
      <c r="J1063" s="1">
        <v>0</v>
      </c>
      <c r="K1063" s="1">
        <v>0</v>
      </c>
      <c r="L1063" s="1">
        <v>0</v>
      </c>
      <c r="M1063" t="s">
        <v>14</v>
      </c>
      <c r="N1063" s="4">
        <f t="shared" ref="N1063" si="1739">COUNT(C1063:C1072)</f>
        <v>10</v>
      </c>
      <c r="O1063" t="s">
        <v>23</v>
      </c>
      <c r="P1063" s="2">
        <f t="shared" ref="P1063" si="1740">B1063</f>
        <v>15</v>
      </c>
    </row>
    <row r="1064" spans="1:16" x14ac:dyDescent="0.25">
      <c r="A1064" t="s">
        <v>5</v>
      </c>
      <c r="B1064">
        <v>15</v>
      </c>
      <c r="C1064">
        <v>1</v>
      </c>
      <c r="D1064">
        <v>1</v>
      </c>
      <c r="E1064" s="3">
        <f t="shared" si="1680"/>
        <v>1</v>
      </c>
      <c r="F1064" s="3">
        <v>0</v>
      </c>
      <c r="G1064" s="3">
        <v>0</v>
      </c>
      <c r="H1064" s="3">
        <f t="shared" si="1681"/>
        <v>0</v>
      </c>
      <c r="I1064" s="1">
        <f t="shared" si="1682"/>
        <v>1</v>
      </c>
      <c r="J1064" s="1">
        <v>0</v>
      </c>
      <c r="K1064" s="1">
        <v>0</v>
      </c>
      <c r="L1064" s="1">
        <v>0</v>
      </c>
      <c r="M1064" t="s">
        <v>19</v>
      </c>
      <c r="O1064" t="s">
        <v>20</v>
      </c>
    </row>
    <row r="1065" spans="1:16" x14ac:dyDescent="0.25">
      <c r="A1065" t="s">
        <v>6</v>
      </c>
      <c r="B1065">
        <v>15</v>
      </c>
      <c r="C1065">
        <v>1</v>
      </c>
      <c r="D1065">
        <v>1</v>
      </c>
      <c r="E1065" s="3">
        <f t="shared" si="1680"/>
        <v>1</v>
      </c>
      <c r="F1065" s="3">
        <v>0</v>
      </c>
      <c r="G1065" s="3">
        <v>0</v>
      </c>
      <c r="H1065" s="3">
        <f t="shared" si="1681"/>
        <v>0</v>
      </c>
      <c r="I1065" s="1">
        <f t="shared" si="1682"/>
        <v>1</v>
      </c>
      <c r="J1065" s="1">
        <v>0</v>
      </c>
      <c r="K1065" s="1">
        <v>0</v>
      </c>
      <c r="L1065" s="1">
        <v>0</v>
      </c>
      <c r="M1065" t="s">
        <v>15</v>
      </c>
      <c r="N1065" s="4">
        <f t="shared" ref="N1065" si="1741">SUM(E1063:E1072)</f>
        <v>10</v>
      </c>
      <c r="O1065" t="s">
        <v>15</v>
      </c>
      <c r="P1065" s="4">
        <f t="shared" ref="P1065" si="1742">SUM(I1063:I1072)</f>
        <v>10</v>
      </c>
    </row>
    <row r="1066" spans="1:16" x14ac:dyDescent="0.25">
      <c r="A1066" t="s">
        <v>7</v>
      </c>
      <c r="B1066">
        <v>15</v>
      </c>
      <c r="C1066">
        <v>1</v>
      </c>
      <c r="D1066">
        <v>1</v>
      </c>
      <c r="E1066" s="3">
        <f t="shared" si="1680"/>
        <v>1</v>
      </c>
      <c r="F1066" s="3">
        <v>0</v>
      </c>
      <c r="G1066" s="3">
        <v>0</v>
      </c>
      <c r="H1066" s="3">
        <f t="shared" si="1681"/>
        <v>0</v>
      </c>
      <c r="I1066" s="1">
        <f t="shared" si="1682"/>
        <v>1</v>
      </c>
      <c r="J1066" s="1">
        <v>0</v>
      </c>
      <c r="K1066" s="1">
        <v>0</v>
      </c>
      <c r="L1066" s="1">
        <v>0</v>
      </c>
      <c r="M1066" t="s">
        <v>16</v>
      </c>
      <c r="N1066" s="4">
        <f t="shared" ref="N1066" si="1743">SUM(F1063:F1072)</f>
        <v>0</v>
      </c>
      <c r="O1066" t="s">
        <v>16</v>
      </c>
      <c r="P1066" s="4">
        <f t="shared" ref="P1066" si="1744">SUM(J1063:J1072)</f>
        <v>0</v>
      </c>
    </row>
    <row r="1067" spans="1:16" x14ac:dyDescent="0.25">
      <c r="A1067" t="s">
        <v>8</v>
      </c>
      <c r="B1067">
        <v>15</v>
      </c>
      <c r="C1067">
        <v>1</v>
      </c>
      <c r="D1067">
        <v>1</v>
      </c>
      <c r="E1067" s="3">
        <f t="shared" si="1680"/>
        <v>1</v>
      </c>
      <c r="F1067" s="3">
        <v>0</v>
      </c>
      <c r="G1067" s="3">
        <v>0</v>
      </c>
      <c r="H1067" s="3">
        <f t="shared" si="1681"/>
        <v>0</v>
      </c>
      <c r="I1067" s="1">
        <f t="shared" si="1682"/>
        <v>1</v>
      </c>
      <c r="J1067" s="1">
        <v>0</v>
      </c>
      <c r="K1067" s="1">
        <v>0</v>
      </c>
      <c r="L1067" s="1">
        <v>0</v>
      </c>
      <c r="M1067" t="s">
        <v>17</v>
      </c>
      <c r="N1067" s="4">
        <f t="shared" ref="N1067" si="1745">SUM(G1063:G1072)</f>
        <v>0</v>
      </c>
      <c r="O1067" t="s">
        <v>17</v>
      </c>
      <c r="P1067" s="4">
        <f t="shared" ref="P1067" si="1746">SUM(K1063:K1072)</f>
        <v>0</v>
      </c>
    </row>
    <row r="1068" spans="1:16" x14ac:dyDescent="0.25">
      <c r="A1068" t="s">
        <v>9</v>
      </c>
      <c r="B1068">
        <v>15</v>
      </c>
      <c r="C1068">
        <v>1</v>
      </c>
      <c r="D1068">
        <v>1</v>
      </c>
      <c r="E1068" s="3">
        <f t="shared" si="1680"/>
        <v>1</v>
      </c>
      <c r="F1068" s="3">
        <v>0</v>
      </c>
      <c r="G1068" s="3">
        <v>0</v>
      </c>
      <c r="H1068" s="3">
        <f t="shared" si="1681"/>
        <v>0</v>
      </c>
      <c r="I1068" s="1">
        <f t="shared" si="1682"/>
        <v>1</v>
      </c>
      <c r="J1068" s="1">
        <v>0</v>
      </c>
      <c r="K1068" s="1">
        <v>0</v>
      </c>
      <c r="L1068" s="1">
        <v>0</v>
      </c>
      <c r="M1068" t="s">
        <v>18</v>
      </c>
      <c r="N1068" s="4">
        <f t="shared" ref="N1068" si="1747">SUM(H1063:H1072)</f>
        <v>0</v>
      </c>
      <c r="O1068" t="s">
        <v>18</v>
      </c>
      <c r="P1068" s="4">
        <f t="shared" ref="P1068" si="1748">SUM(L1063:L1072)</f>
        <v>0</v>
      </c>
    </row>
    <row r="1069" spans="1:16" x14ac:dyDescent="0.25">
      <c r="A1069" t="s">
        <v>10</v>
      </c>
      <c r="B1069">
        <v>15</v>
      </c>
      <c r="C1069">
        <v>1</v>
      </c>
      <c r="D1069">
        <v>1</v>
      </c>
      <c r="E1069" s="3">
        <f t="shared" si="1680"/>
        <v>1</v>
      </c>
      <c r="F1069" s="3">
        <v>0</v>
      </c>
      <c r="G1069" s="3">
        <v>0</v>
      </c>
      <c r="H1069" s="3">
        <f t="shared" si="1681"/>
        <v>0</v>
      </c>
      <c r="I1069" s="1">
        <f t="shared" si="1682"/>
        <v>1</v>
      </c>
      <c r="J1069" s="1">
        <v>0</v>
      </c>
      <c r="K1069" s="1">
        <v>0</v>
      </c>
      <c r="L1069" s="1">
        <v>0</v>
      </c>
      <c r="M1069" s="1" t="s">
        <v>21</v>
      </c>
      <c r="N1069" s="4">
        <f t="shared" ref="N1069" si="1749">SUM(N1065:N1066)/SUM(N1065:N1068)</f>
        <v>1</v>
      </c>
      <c r="O1069" s="1" t="s">
        <v>21</v>
      </c>
      <c r="P1069" s="1">
        <f t="shared" ref="P1069" si="1750">SUM(P1065:P1066)/SUM(P1065:P1068)</f>
        <v>1</v>
      </c>
    </row>
    <row r="1070" spans="1:16" x14ac:dyDescent="0.25">
      <c r="A1070" t="s">
        <v>11</v>
      </c>
      <c r="B1070">
        <v>15</v>
      </c>
      <c r="C1070">
        <v>1</v>
      </c>
      <c r="D1070">
        <v>1</v>
      </c>
      <c r="E1070" s="3">
        <f t="shared" si="1680"/>
        <v>1</v>
      </c>
      <c r="F1070" s="3">
        <v>0</v>
      </c>
      <c r="G1070" s="3">
        <v>0</v>
      </c>
      <c r="H1070" s="3">
        <f t="shared" si="1681"/>
        <v>0</v>
      </c>
      <c r="I1070" s="1">
        <f t="shared" si="1682"/>
        <v>1</v>
      </c>
      <c r="J1070" s="1">
        <v>0</v>
      </c>
      <c r="K1070" s="1">
        <v>0</v>
      </c>
      <c r="L1070" s="1">
        <v>0</v>
      </c>
      <c r="M1070" s="1" t="s">
        <v>22</v>
      </c>
      <c r="N1070" s="4">
        <f t="shared" ref="N1070" si="1751">2*N1065/(2*N1065+N1067+N1068)</f>
        <v>1</v>
      </c>
      <c r="O1070" s="1" t="s">
        <v>22</v>
      </c>
      <c r="P1070" s="1">
        <f t="shared" ref="P1070" si="1752">2*P1065/(2*P1065+P1067+P1068)</f>
        <v>1</v>
      </c>
    </row>
    <row r="1071" spans="1:16" x14ac:dyDescent="0.25">
      <c r="A1071" t="s">
        <v>12</v>
      </c>
      <c r="B1071">
        <v>15</v>
      </c>
      <c r="C1071">
        <v>1</v>
      </c>
      <c r="D1071">
        <v>1</v>
      </c>
      <c r="E1071" s="3">
        <f t="shared" si="1680"/>
        <v>1</v>
      </c>
      <c r="F1071" s="3">
        <v>0</v>
      </c>
      <c r="G1071" s="3">
        <v>0</v>
      </c>
      <c r="H1071" s="3">
        <f t="shared" si="1681"/>
        <v>0</v>
      </c>
      <c r="I1071" s="1">
        <f t="shared" si="1682"/>
        <v>1</v>
      </c>
      <c r="J1071" s="1">
        <v>0</v>
      </c>
      <c r="K1071" s="1">
        <v>0</v>
      </c>
      <c r="L1071" s="1">
        <v>0</v>
      </c>
      <c r="M1071" s="1" t="s">
        <v>24</v>
      </c>
      <c r="N1071" s="4">
        <f t="shared" ref="N1071" si="1753">N1065/(N1065+N1068)</f>
        <v>1</v>
      </c>
      <c r="O1071" s="1" t="s">
        <v>24</v>
      </c>
      <c r="P1071" s="4">
        <f t="shared" ref="P1071" si="1754">P1065/(P1065+P1068)</f>
        <v>1</v>
      </c>
    </row>
    <row r="1072" spans="1:16" x14ac:dyDescent="0.25">
      <c r="A1072" t="s">
        <v>13</v>
      </c>
      <c r="B1072">
        <v>15</v>
      </c>
      <c r="C1072">
        <v>1</v>
      </c>
      <c r="D1072">
        <v>1</v>
      </c>
      <c r="E1072" s="3">
        <f t="shared" si="1680"/>
        <v>1</v>
      </c>
      <c r="F1072" s="3">
        <v>0</v>
      </c>
      <c r="G1072" s="3">
        <v>0</v>
      </c>
      <c r="H1072" s="3">
        <f t="shared" si="1681"/>
        <v>0</v>
      </c>
      <c r="I1072" s="1">
        <f t="shared" si="1682"/>
        <v>1</v>
      </c>
      <c r="J1072" s="1">
        <v>0</v>
      </c>
      <c r="K1072" s="1">
        <v>0</v>
      </c>
      <c r="L1072" s="1">
        <v>0</v>
      </c>
    </row>
    <row r="1073" spans="1:16" x14ac:dyDescent="0.25">
      <c r="A1073" t="s">
        <v>4</v>
      </c>
      <c r="B1073">
        <v>16</v>
      </c>
      <c r="C1073">
        <v>1</v>
      </c>
      <c r="D1073">
        <v>1</v>
      </c>
      <c r="E1073" s="3">
        <f t="shared" si="1680"/>
        <v>1</v>
      </c>
      <c r="F1073" s="3">
        <v>0</v>
      </c>
      <c r="G1073" s="3">
        <v>0</v>
      </c>
      <c r="H1073" s="3">
        <f t="shared" si="1681"/>
        <v>0</v>
      </c>
      <c r="I1073" s="1">
        <f t="shared" si="1682"/>
        <v>1</v>
      </c>
      <c r="J1073" s="1">
        <v>0</v>
      </c>
      <c r="K1073" s="1">
        <v>0</v>
      </c>
      <c r="L1073" s="1">
        <v>0</v>
      </c>
      <c r="M1073" t="s">
        <v>14</v>
      </c>
      <c r="N1073" s="4">
        <f t="shared" ref="N1073" si="1755">COUNT(C1073:C1082)</f>
        <v>10</v>
      </c>
      <c r="O1073" t="s">
        <v>23</v>
      </c>
      <c r="P1073" s="2">
        <f t="shared" ref="P1073" si="1756">B1073</f>
        <v>16</v>
      </c>
    </row>
    <row r="1074" spans="1:16" x14ac:dyDescent="0.25">
      <c r="A1074" t="s">
        <v>5</v>
      </c>
      <c r="B1074">
        <v>16</v>
      </c>
      <c r="C1074">
        <v>1</v>
      </c>
      <c r="D1074">
        <v>1</v>
      </c>
      <c r="E1074" s="3">
        <f t="shared" si="1680"/>
        <v>1</v>
      </c>
      <c r="F1074" s="3">
        <v>0</v>
      </c>
      <c r="G1074" s="3">
        <v>0</v>
      </c>
      <c r="H1074" s="3">
        <f t="shared" si="1681"/>
        <v>0</v>
      </c>
      <c r="I1074" s="1">
        <f t="shared" si="1682"/>
        <v>1</v>
      </c>
      <c r="J1074" s="1">
        <v>0</v>
      </c>
      <c r="K1074" s="1">
        <v>0</v>
      </c>
      <c r="L1074" s="1">
        <v>0</v>
      </c>
      <c r="M1074" t="s">
        <v>19</v>
      </c>
      <c r="O1074" t="s">
        <v>20</v>
      </c>
    </row>
    <row r="1075" spans="1:16" x14ac:dyDescent="0.25">
      <c r="A1075" t="s">
        <v>6</v>
      </c>
      <c r="B1075">
        <v>16</v>
      </c>
      <c r="C1075">
        <v>1</v>
      </c>
      <c r="D1075">
        <v>1</v>
      </c>
      <c r="E1075" s="3">
        <f t="shared" si="1680"/>
        <v>1</v>
      </c>
      <c r="F1075" s="3">
        <v>0</v>
      </c>
      <c r="G1075" s="3">
        <v>0</v>
      </c>
      <c r="H1075" s="3">
        <f t="shared" si="1681"/>
        <v>0</v>
      </c>
      <c r="I1075" s="1">
        <f t="shared" si="1682"/>
        <v>1</v>
      </c>
      <c r="J1075" s="1">
        <v>0</v>
      </c>
      <c r="K1075" s="1">
        <v>0</v>
      </c>
      <c r="L1075" s="1">
        <v>0</v>
      </c>
      <c r="M1075" t="s">
        <v>15</v>
      </c>
      <c r="N1075" s="4">
        <f t="shared" ref="N1075" si="1757">SUM(E1073:E1082)</f>
        <v>10</v>
      </c>
      <c r="O1075" t="s">
        <v>15</v>
      </c>
      <c r="P1075" s="4">
        <f t="shared" ref="P1075" si="1758">SUM(I1073:I1082)</f>
        <v>9</v>
      </c>
    </row>
    <row r="1076" spans="1:16" x14ac:dyDescent="0.25">
      <c r="A1076" t="s">
        <v>7</v>
      </c>
      <c r="B1076">
        <v>16</v>
      </c>
      <c r="C1076">
        <v>1</v>
      </c>
      <c r="D1076">
        <v>1</v>
      </c>
      <c r="E1076" s="3">
        <f t="shared" si="1680"/>
        <v>1</v>
      </c>
      <c r="F1076" s="3">
        <v>0</v>
      </c>
      <c r="G1076" s="3">
        <v>0</v>
      </c>
      <c r="H1076" s="3">
        <f t="shared" si="1681"/>
        <v>0</v>
      </c>
      <c r="I1076" s="1">
        <f t="shared" si="1682"/>
        <v>1</v>
      </c>
      <c r="J1076" s="1">
        <v>0</v>
      </c>
      <c r="K1076" s="1">
        <v>0</v>
      </c>
      <c r="L1076" s="1">
        <v>0</v>
      </c>
      <c r="M1076" t="s">
        <v>16</v>
      </c>
      <c r="N1076" s="4">
        <f t="shared" ref="N1076" si="1759">SUM(F1073:F1082)</f>
        <v>0</v>
      </c>
      <c r="O1076" t="s">
        <v>16</v>
      </c>
      <c r="P1076" s="4">
        <f t="shared" ref="P1076" si="1760">SUM(J1073:J1082)</f>
        <v>0</v>
      </c>
    </row>
    <row r="1077" spans="1:16" x14ac:dyDescent="0.25">
      <c r="A1077" t="s">
        <v>8</v>
      </c>
      <c r="B1077">
        <v>16</v>
      </c>
      <c r="C1077">
        <v>1</v>
      </c>
      <c r="D1077">
        <v>1</v>
      </c>
      <c r="E1077" s="3">
        <f t="shared" si="1680"/>
        <v>1</v>
      </c>
      <c r="F1077" s="3">
        <v>0</v>
      </c>
      <c r="G1077" s="3">
        <v>0</v>
      </c>
      <c r="H1077" s="3">
        <f t="shared" si="1681"/>
        <v>0</v>
      </c>
      <c r="I1077" s="1">
        <f t="shared" si="1682"/>
        <v>1</v>
      </c>
      <c r="J1077" s="1">
        <v>0</v>
      </c>
      <c r="K1077" s="1">
        <v>0</v>
      </c>
      <c r="L1077" s="1">
        <v>0</v>
      </c>
      <c r="M1077" t="s">
        <v>17</v>
      </c>
      <c r="N1077" s="4">
        <f t="shared" ref="N1077" si="1761">SUM(G1073:G1082)</f>
        <v>0</v>
      </c>
      <c r="O1077" t="s">
        <v>17</v>
      </c>
      <c r="P1077" s="4">
        <f t="shared" ref="P1077" si="1762">SUM(K1073:K1082)</f>
        <v>0</v>
      </c>
    </row>
    <row r="1078" spans="1:16" x14ac:dyDescent="0.25">
      <c r="A1078" t="s">
        <v>9</v>
      </c>
      <c r="B1078">
        <v>16</v>
      </c>
      <c r="C1078">
        <v>1</v>
      </c>
      <c r="D1078">
        <v>1</v>
      </c>
      <c r="E1078" s="3">
        <f t="shared" si="1680"/>
        <v>1</v>
      </c>
      <c r="F1078" s="3">
        <v>0</v>
      </c>
      <c r="G1078" s="3">
        <v>0</v>
      </c>
      <c r="H1078" s="3">
        <f t="shared" si="1681"/>
        <v>0</v>
      </c>
      <c r="I1078" s="1">
        <f t="shared" si="1682"/>
        <v>1</v>
      </c>
      <c r="J1078" s="1">
        <v>0</v>
      </c>
      <c r="K1078" s="1">
        <v>0</v>
      </c>
      <c r="L1078" s="1">
        <v>0</v>
      </c>
      <c r="M1078" t="s">
        <v>18</v>
      </c>
      <c r="N1078" s="4">
        <f t="shared" ref="N1078" si="1763">SUM(H1073:H1082)</f>
        <v>0</v>
      </c>
      <c r="O1078" t="s">
        <v>18</v>
      </c>
      <c r="P1078" s="4">
        <f t="shared" ref="P1078" si="1764">SUM(L1073:L1082)</f>
        <v>0</v>
      </c>
    </row>
    <row r="1079" spans="1:16" x14ac:dyDescent="0.25">
      <c r="A1079" t="s">
        <v>10</v>
      </c>
      <c r="B1079">
        <v>16</v>
      </c>
      <c r="C1079">
        <v>1</v>
      </c>
      <c r="D1079">
        <v>1</v>
      </c>
      <c r="E1079" s="3">
        <f t="shared" si="1680"/>
        <v>1</v>
      </c>
      <c r="F1079" s="3">
        <v>0</v>
      </c>
      <c r="G1079" s="3">
        <v>0</v>
      </c>
      <c r="H1079" s="3">
        <f t="shared" si="1681"/>
        <v>0</v>
      </c>
      <c r="I1079" s="1">
        <f t="shared" si="1682"/>
        <v>1</v>
      </c>
      <c r="J1079" s="1">
        <v>0</v>
      </c>
      <c r="K1079" s="1">
        <v>0</v>
      </c>
      <c r="L1079" s="1">
        <v>0</v>
      </c>
      <c r="M1079" s="1" t="s">
        <v>21</v>
      </c>
      <c r="N1079" s="4">
        <f t="shared" ref="N1079" si="1765">SUM(N1075:N1076)/SUM(N1075:N1078)</f>
        <v>1</v>
      </c>
      <c r="O1079" s="1" t="s">
        <v>21</v>
      </c>
      <c r="P1079" s="1">
        <f t="shared" ref="P1079" si="1766">SUM(P1075:P1076)/SUM(P1075:P1078)</f>
        <v>1</v>
      </c>
    </row>
    <row r="1080" spans="1:16" x14ac:dyDescent="0.25">
      <c r="A1080" t="s">
        <v>11</v>
      </c>
      <c r="B1080">
        <v>16</v>
      </c>
      <c r="C1080">
        <v>1</v>
      </c>
      <c r="D1080">
        <v>0</v>
      </c>
      <c r="E1080" s="3">
        <f t="shared" si="1680"/>
        <v>1</v>
      </c>
      <c r="F1080" s="3">
        <v>0</v>
      </c>
      <c r="G1080" s="3">
        <v>0</v>
      </c>
      <c r="H1080" s="3">
        <f t="shared" si="1681"/>
        <v>0</v>
      </c>
      <c r="I1080" s="1">
        <f t="shared" si="1682"/>
        <v>0</v>
      </c>
      <c r="J1080" s="1">
        <v>0</v>
      </c>
      <c r="K1080" s="1">
        <v>0</v>
      </c>
      <c r="L1080" s="1">
        <v>0</v>
      </c>
      <c r="M1080" s="1" t="s">
        <v>22</v>
      </c>
      <c r="N1080" s="4">
        <f t="shared" ref="N1080" si="1767">2*N1075/(2*N1075+N1077+N1078)</f>
        <v>1</v>
      </c>
      <c r="O1080" s="1" t="s">
        <v>22</v>
      </c>
      <c r="P1080" s="1">
        <f t="shared" ref="P1080" si="1768">2*P1075/(2*P1075+P1077+P1078)</f>
        <v>1</v>
      </c>
    </row>
    <row r="1081" spans="1:16" x14ac:dyDescent="0.25">
      <c r="A1081" t="s">
        <v>12</v>
      </c>
      <c r="B1081">
        <v>16</v>
      </c>
      <c r="C1081">
        <v>1</v>
      </c>
      <c r="D1081">
        <v>1</v>
      </c>
      <c r="E1081" s="3">
        <f t="shared" si="1680"/>
        <v>1</v>
      </c>
      <c r="F1081" s="3">
        <v>0</v>
      </c>
      <c r="G1081" s="3">
        <v>0</v>
      </c>
      <c r="H1081" s="3">
        <f t="shared" si="1681"/>
        <v>0</v>
      </c>
      <c r="I1081" s="1">
        <f t="shared" si="1682"/>
        <v>1</v>
      </c>
      <c r="J1081" s="1">
        <v>0</v>
      </c>
      <c r="K1081" s="1">
        <v>0</v>
      </c>
      <c r="L1081" s="1">
        <v>0</v>
      </c>
      <c r="M1081" s="1" t="s">
        <v>24</v>
      </c>
      <c r="N1081" s="4">
        <f t="shared" ref="N1081" si="1769">N1075/(N1075+N1078)</f>
        <v>1</v>
      </c>
      <c r="O1081" s="1" t="s">
        <v>24</v>
      </c>
      <c r="P1081" s="4">
        <f t="shared" ref="P1081" si="1770">P1075/(P1075+P1078)</f>
        <v>1</v>
      </c>
    </row>
    <row r="1082" spans="1:16" x14ac:dyDescent="0.25">
      <c r="A1082" t="s">
        <v>13</v>
      </c>
      <c r="B1082">
        <v>16</v>
      </c>
      <c r="C1082">
        <v>1</v>
      </c>
      <c r="D1082">
        <v>1</v>
      </c>
      <c r="E1082" s="3">
        <f t="shared" si="1680"/>
        <v>1</v>
      </c>
      <c r="F1082" s="3">
        <v>0</v>
      </c>
      <c r="G1082" s="3">
        <v>0</v>
      </c>
      <c r="H1082" s="3">
        <f t="shared" si="1681"/>
        <v>0</v>
      </c>
      <c r="I1082" s="1">
        <f t="shared" si="1682"/>
        <v>1</v>
      </c>
      <c r="J1082" s="1">
        <v>0</v>
      </c>
      <c r="K1082" s="1">
        <v>0</v>
      </c>
      <c r="L1082" s="1">
        <v>0</v>
      </c>
    </row>
    <row r="1083" spans="1:16" x14ac:dyDescent="0.25">
      <c r="A1083" t="s">
        <v>4</v>
      </c>
      <c r="B1083">
        <v>17</v>
      </c>
      <c r="C1083">
        <v>1</v>
      </c>
      <c r="D1083">
        <v>1</v>
      </c>
      <c r="E1083" s="3">
        <f t="shared" si="1680"/>
        <v>1</v>
      </c>
      <c r="F1083" s="3">
        <v>0</v>
      </c>
      <c r="G1083" s="3">
        <v>0</v>
      </c>
      <c r="H1083" s="3">
        <f t="shared" si="1681"/>
        <v>0</v>
      </c>
      <c r="I1083" s="1">
        <f t="shared" si="1682"/>
        <v>1</v>
      </c>
      <c r="J1083" s="1">
        <v>0</v>
      </c>
      <c r="K1083" s="1">
        <v>0</v>
      </c>
      <c r="L1083" s="1">
        <v>0</v>
      </c>
      <c r="M1083" t="s">
        <v>14</v>
      </c>
      <c r="N1083" s="4">
        <f t="shared" ref="N1083" si="1771">COUNT(C1083:C1092)</f>
        <v>10</v>
      </c>
      <c r="O1083" t="s">
        <v>23</v>
      </c>
      <c r="P1083" s="2">
        <f t="shared" ref="P1083" si="1772">B1083</f>
        <v>17</v>
      </c>
    </row>
    <row r="1084" spans="1:16" x14ac:dyDescent="0.25">
      <c r="A1084" t="s">
        <v>5</v>
      </c>
      <c r="B1084">
        <v>17</v>
      </c>
      <c r="C1084">
        <v>1</v>
      </c>
      <c r="D1084">
        <v>1</v>
      </c>
      <c r="E1084" s="3">
        <f t="shared" si="1680"/>
        <v>1</v>
      </c>
      <c r="F1084" s="3">
        <v>0</v>
      </c>
      <c r="G1084" s="3">
        <v>0</v>
      </c>
      <c r="H1084" s="3">
        <f t="shared" si="1681"/>
        <v>0</v>
      </c>
      <c r="I1084" s="1">
        <f t="shared" si="1682"/>
        <v>1</v>
      </c>
      <c r="J1084" s="1">
        <v>0</v>
      </c>
      <c r="K1084" s="1">
        <v>0</v>
      </c>
      <c r="L1084" s="1">
        <v>0</v>
      </c>
      <c r="M1084" t="s">
        <v>19</v>
      </c>
      <c r="O1084" t="s">
        <v>20</v>
      </c>
    </row>
    <row r="1085" spans="1:16" x14ac:dyDescent="0.25">
      <c r="A1085" t="s">
        <v>6</v>
      </c>
      <c r="B1085">
        <v>17</v>
      </c>
      <c r="C1085">
        <v>1</v>
      </c>
      <c r="D1085">
        <v>1</v>
      </c>
      <c r="E1085" s="3">
        <f t="shared" si="1680"/>
        <v>1</v>
      </c>
      <c r="F1085" s="3">
        <v>0</v>
      </c>
      <c r="G1085" s="3">
        <v>0</v>
      </c>
      <c r="H1085" s="3">
        <f t="shared" si="1681"/>
        <v>0</v>
      </c>
      <c r="I1085" s="1">
        <f t="shared" si="1682"/>
        <v>1</v>
      </c>
      <c r="J1085" s="1">
        <v>0</v>
      </c>
      <c r="K1085" s="1">
        <v>0</v>
      </c>
      <c r="L1085" s="1">
        <v>0</v>
      </c>
      <c r="M1085" t="s">
        <v>15</v>
      </c>
      <c r="N1085" s="4">
        <f t="shared" ref="N1085" si="1773">SUM(E1083:E1092)</f>
        <v>10</v>
      </c>
      <c r="O1085" t="s">
        <v>15</v>
      </c>
      <c r="P1085" s="4">
        <f t="shared" ref="P1085" si="1774">SUM(I1083:I1092)</f>
        <v>10</v>
      </c>
    </row>
    <row r="1086" spans="1:16" x14ac:dyDescent="0.25">
      <c r="A1086" t="s">
        <v>7</v>
      </c>
      <c r="B1086">
        <v>17</v>
      </c>
      <c r="C1086">
        <v>1</v>
      </c>
      <c r="D1086">
        <v>1</v>
      </c>
      <c r="E1086" s="3">
        <f t="shared" si="1680"/>
        <v>1</v>
      </c>
      <c r="F1086" s="3">
        <v>0</v>
      </c>
      <c r="G1086" s="3">
        <v>0</v>
      </c>
      <c r="H1086" s="3">
        <f t="shared" si="1681"/>
        <v>0</v>
      </c>
      <c r="I1086" s="1">
        <f t="shared" si="1682"/>
        <v>1</v>
      </c>
      <c r="J1086" s="1">
        <v>0</v>
      </c>
      <c r="K1086" s="1">
        <v>0</v>
      </c>
      <c r="L1086" s="1">
        <v>0</v>
      </c>
      <c r="M1086" t="s">
        <v>16</v>
      </c>
      <c r="N1086" s="4">
        <f t="shared" ref="N1086" si="1775">SUM(F1083:F1092)</f>
        <v>0</v>
      </c>
      <c r="O1086" t="s">
        <v>16</v>
      </c>
      <c r="P1086" s="4">
        <f t="shared" ref="P1086" si="1776">SUM(J1083:J1092)</f>
        <v>0</v>
      </c>
    </row>
    <row r="1087" spans="1:16" x14ac:dyDescent="0.25">
      <c r="A1087" t="s">
        <v>8</v>
      </c>
      <c r="B1087">
        <v>17</v>
      </c>
      <c r="C1087">
        <v>1</v>
      </c>
      <c r="D1087">
        <v>1</v>
      </c>
      <c r="E1087" s="3">
        <f t="shared" si="1680"/>
        <v>1</v>
      </c>
      <c r="F1087" s="3">
        <v>0</v>
      </c>
      <c r="G1087" s="3">
        <v>0</v>
      </c>
      <c r="H1087" s="3">
        <f t="shared" si="1681"/>
        <v>0</v>
      </c>
      <c r="I1087" s="1">
        <f t="shared" si="1682"/>
        <v>1</v>
      </c>
      <c r="J1087" s="1">
        <v>0</v>
      </c>
      <c r="K1087" s="1">
        <v>0</v>
      </c>
      <c r="L1087" s="1">
        <v>0</v>
      </c>
      <c r="M1087" t="s">
        <v>17</v>
      </c>
      <c r="N1087" s="4">
        <f t="shared" ref="N1087" si="1777">SUM(G1083:G1092)</f>
        <v>0</v>
      </c>
      <c r="O1087" t="s">
        <v>17</v>
      </c>
      <c r="P1087" s="4">
        <f t="shared" ref="P1087" si="1778">SUM(K1083:K1092)</f>
        <v>0</v>
      </c>
    </row>
    <row r="1088" spans="1:16" x14ac:dyDescent="0.25">
      <c r="A1088" t="s">
        <v>9</v>
      </c>
      <c r="B1088">
        <v>17</v>
      </c>
      <c r="C1088">
        <v>1</v>
      </c>
      <c r="D1088">
        <v>1</v>
      </c>
      <c r="E1088" s="3">
        <f t="shared" si="1680"/>
        <v>1</v>
      </c>
      <c r="F1088" s="3">
        <v>0</v>
      </c>
      <c r="G1088" s="3">
        <v>0</v>
      </c>
      <c r="H1088" s="3">
        <f t="shared" si="1681"/>
        <v>0</v>
      </c>
      <c r="I1088" s="1">
        <f t="shared" si="1682"/>
        <v>1</v>
      </c>
      <c r="J1088" s="1">
        <v>0</v>
      </c>
      <c r="K1088" s="1">
        <v>0</v>
      </c>
      <c r="L1088" s="1">
        <v>0</v>
      </c>
      <c r="M1088" t="s">
        <v>18</v>
      </c>
      <c r="N1088" s="4">
        <f t="shared" ref="N1088" si="1779">SUM(H1083:H1092)</f>
        <v>0</v>
      </c>
      <c r="O1088" t="s">
        <v>18</v>
      </c>
      <c r="P1088" s="4">
        <f t="shared" ref="P1088" si="1780">SUM(L1083:L1092)</f>
        <v>0</v>
      </c>
    </row>
    <row r="1089" spans="1:16" x14ac:dyDescent="0.25">
      <c r="A1089" t="s">
        <v>10</v>
      </c>
      <c r="B1089">
        <v>17</v>
      </c>
      <c r="C1089">
        <v>1</v>
      </c>
      <c r="D1089">
        <v>1</v>
      </c>
      <c r="E1089" s="3">
        <f t="shared" si="1680"/>
        <v>1</v>
      </c>
      <c r="F1089" s="3">
        <v>0</v>
      </c>
      <c r="G1089" s="3">
        <v>0</v>
      </c>
      <c r="H1089" s="3">
        <f t="shared" si="1681"/>
        <v>0</v>
      </c>
      <c r="I1089" s="1">
        <f t="shared" si="1682"/>
        <v>1</v>
      </c>
      <c r="J1089" s="1">
        <v>0</v>
      </c>
      <c r="K1089" s="1">
        <v>0</v>
      </c>
      <c r="L1089" s="1">
        <v>0</v>
      </c>
      <c r="M1089" s="1" t="s">
        <v>21</v>
      </c>
      <c r="N1089" s="4">
        <f t="shared" ref="N1089" si="1781">SUM(N1085:N1086)/SUM(N1085:N1088)</f>
        <v>1</v>
      </c>
      <c r="O1089" s="1" t="s">
        <v>21</v>
      </c>
      <c r="P1089" s="1">
        <f t="shared" ref="P1089" si="1782">SUM(P1085:P1086)/SUM(P1085:P1088)</f>
        <v>1</v>
      </c>
    </row>
    <row r="1090" spans="1:16" x14ac:dyDescent="0.25">
      <c r="A1090" t="s">
        <v>11</v>
      </c>
      <c r="B1090">
        <v>17</v>
      </c>
      <c r="C1090">
        <v>1</v>
      </c>
      <c r="D1090">
        <v>1</v>
      </c>
      <c r="E1090" s="3">
        <f t="shared" si="1680"/>
        <v>1</v>
      </c>
      <c r="F1090" s="3">
        <v>0</v>
      </c>
      <c r="G1090" s="3">
        <v>0</v>
      </c>
      <c r="H1090" s="3">
        <f t="shared" si="1681"/>
        <v>0</v>
      </c>
      <c r="I1090" s="1">
        <f t="shared" si="1682"/>
        <v>1</v>
      </c>
      <c r="J1090" s="1">
        <v>0</v>
      </c>
      <c r="K1090" s="1">
        <v>0</v>
      </c>
      <c r="L1090" s="1">
        <v>0</v>
      </c>
      <c r="M1090" s="1" t="s">
        <v>22</v>
      </c>
      <c r="N1090" s="4">
        <f t="shared" ref="N1090" si="1783">2*N1085/(2*N1085+N1087+N1088)</f>
        <v>1</v>
      </c>
      <c r="O1090" s="1" t="s">
        <v>22</v>
      </c>
      <c r="P1090" s="1">
        <f t="shared" ref="P1090" si="1784">2*P1085/(2*P1085+P1087+P1088)</f>
        <v>1</v>
      </c>
    </row>
    <row r="1091" spans="1:16" x14ac:dyDescent="0.25">
      <c r="A1091" t="s">
        <v>12</v>
      </c>
      <c r="B1091">
        <v>17</v>
      </c>
      <c r="C1091">
        <v>1</v>
      </c>
      <c r="D1091">
        <v>1</v>
      </c>
      <c r="E1091" s="3">
        <f t="shared" si="1680"/>
        <v>1</v>
      </c>
      <c r="F1091" s="3">
        <v>0</v>
      </c>
      <c r="G1091" s="3">
        <v>0</v>
      </c>
      <c r="H1091" s="3">
        <f t="shared" si="1681"/>
        <v>0</v>
      </c>
      <c r="I1091" s="1">
        <f t="shared" si="1682"/>
        <v>1</v>
      </c>
      <c r="J1091" s="1">
        <v>0</v>
      </c>
      <c r="K1091" s="1">
        <v>0</v>
      </c>
      <c r="L1091" s="1">
        <v>0</v>
      </c>
      <c r="M1091" s="1" t="s">
        <v>24</v>
      </c>
      <c r="N1091" s="4">
        <f t="shared" ref="N1091" si="1785">N1085/(N1085+N1088)</f>
        <v>1</v>
      </c>
      <c r="O1091" s="1" t="s">
        <v>24</v>
      </c>
      <c r="P1091" s="4">
        <f t="shared" ref="P1091" si="1786">P1085/(P1085+P1088)</f>
        <v>1</v>
      </c>
    </row>
    <row r="1092" spans="1:16" x14ac:dyDescent="0.25">
      <c r="A1092" t="s">
        <v>13</v>
      </c>
      <c r="B1092">
        <v>17</v>
      </c>
      <c r="C1092">
        <v>1</v>
      </c>
      <c r="D1092">
        <v>1</v>
      </c>
      <c r="E1092" s="3">
        <f t="shared" ref="E1092:E1155" si="1787">C1092</f>
        <v>1</v>
      </c>
      <c r="F1092" s="3">
        <v>0</v>
      </c>
      <c r="G1092" s="3">
        <v>0</v>
      </c>
      <c r="H1092" s="3">
        <f t="shared" ref="H1092:H1155" si="1788">IF((C1092=0), 1,0)</f>
        <v>0</v>
      </c>
      <c r="I1092" s="1">
        <f t="shared" ref="I1092:I1155" si="1789">D1092</f>
        <v>1</v>
      </c>
      <c r="J1092" s="1">
        <v>0</v>
      </c>
      <c r="K1092" s="1">
        <v>0</v>
      </c>
      <c r="L1092" s="1">
        <v>0</v>
      </c>
    </row>
    <row r="1093" spans="1:16" x14ac:dyDescent="0.25">
      <c r="A1093" t="s">
        <v>4</v>
      </c>
      <c r="B1093">
        <v>18</v>
      </c>
      <c r="C1093">
        <v>1</v>
      </c>
      <c r="D1093">
        <v>1</v>
      </c>
      <c r="E1093" s="3">
        <f t="shared" si="1787"/>
        <v>1</v>
      </c>
      <c r="F1093" s="3">
        <v>0</v>
      </c>
      <c r="G1093" s="3">
        <v>0</v>
      </c>
      <c r="H1093" s="3">
        <f t="shared" si="1788"/>
        <v>0</v>
      </c>
      <c r="I1093" s="1">
        <f t="shared" si="1789"/>
        <v>1</v>
      </c>
      <c r="J1093" s="1">
        <v>0</v>
      </c>
      <c r="K1093" s="1">
        <v>0</v>
      </c>
      <c r="L1093" s="1">
        <v>0</v>
      </c>
      <c r="M1093" t="s">
        <v>14</v>
      </c>
      <c r="N1093" s="4">
        <f t="shared" ref="N1093" si="1790">COUNT(C1093:C1102)</f>
        <v>10</v>
      </c>
      <c r="O1093" t="s">
        <v>23</v>
      </c>
      <c r="P1093" s="2">
        <f t="shared" ref="P1093" si="1791">B1093</f>
        <v>18</v>
      </c>
    </row>
    <row r="1094" spans="1:16" x14ac:dyDescent="0.25">
      <c r="A1094" t="s">
        <v>5</v>
      </c>
      <c r="B1094">
        <v>18</v>
      </c>
      <c r="C1094">
        <v>1</v>
      </c>
      <c r="D1094">
        <v>1</v>
      </c>
      <c r="E1094" s="3">
        <f t="shared" si="1787"/>
        <v>1</v>
      </c>
      <c r="F1094" s="3">
        <v>0</v>
      </c>
      <c r="G1094" s="3">
        <v>0</v>
      </c>
      <c r="H1094" s="3">
        <f t="shared" si="1788"/>
        <v>0</v>
      </c>
      <c r="I1094" s="1">
        <f t="shared" si="1789"/>
        <v>1</v>
      </c>
      <c r="J1094" s="1">
        <v>0</v>
      </c>
      <c r="K1094" s="1">
        <v>0</v>
      </c>
      <c r="L1094" s="1">
        <v>0</v>
      </c>
      <c r="M1094" t="s">
        <v>19</v>
      </c>
      <c r="O1094" t="s">
        <v>20</v>
      </c>
    </row>
    <row r="1095" spans="1:16" x14ac:dyDescent="0.25">
      <c r="A1095" t="s">
        <v>6</v>
      </c>
      <c r="B1095">
        <v>18</v>
      </c>
      <c r="C1095">
        <v>1</v>
      </c>
      <c r="D1095">
        <v>1</v>
      </c>
      <c r="E1095" s="3">
        <f t="shared" si="1787"/>
        <v>1</v>
      </c>
      <c r="F1095" s="3">
        <v>0</v>
      </c>
      <c r="G1095" s="3">
        <v>0</v>
      </c>
      <c r="H1095" s="3">
        <f t="shared" si="1788"/>
        <v>0</v>
      </c>
      <c r="I1095" s="1">
        <f t="shared" si="1789"/>
        <v>1</v>
      </c>
      <c r="J1095" s="1">
        <v>0</v>
      </c>
      <c r="K1095" s="1">
        <v>0</v>
      </c>
      <c r="L1095" s="1">
        <v>0</v>
      </c>
      <c r="M1095" t="s">
        <v>15</v>
      </c>
      <c r="N1095" s="4">
        <f t="shared" ref="N1095" si="1792">SUM(E1093:E1102)</f>
        <v>10</v>
      </c>
      <c r="O1095" t="s">
        <v>15</v>
      </c>
      <c r="P1095" s="4">
        <f t="shared" ref="P1095" si="1793">SUM(I1093:I1102)</f>
        <v>10</v>
      </c>
    </row>
    <row r="1096" spans="1:16" x14ac:dyDescent="0.25">
      <c r="A1096" t="s">
        <v>7</v>
      </c>
      <c r="B1096">
        <v>18</v>
      </c>
      <c r="C1096">
        <v>1</v>
      </c>
      <c r="D1096">
        <v>1</v>
      </c>
      <c r="E1096" s="3">
        <f t="shared" si="1787"/>
        <v>1</v>
      </c>
      <c r="F1096" s="3">
        <v>0</v>
      </c>
      <c r="G1096" s="3">
        <v>0</v>
      </c>
      <c r="H1096" s="3">
        <f t="shared" si="1788"/>
        <v>0</v>
      </c>
      <c r="I1096" s="1">
        <f t="shared" si="1789"/>
        <v>1</v>
      </c>
      <c r="J1096" s="1">
        <v>0</v>
      </c>
      <c r="K1096" s="1">
        <v>0</v>
      </c>
      <c r="L1096" s="1">
        <v>0</v>
      </c>
      <c r="M1096" t="s">
        <v>16</v>
      </c>
      <c r="N1096" s="4">
        <f t="shared" ref="N1096" si="1794">SUM(F1093:F1102)</f>
        <v>0</v>
      </c>
      <c r="O1096" t="s">
        <v>16</v>
      </c>
      <c r="P1096" s="4">
        <f t="shared" ref="P1096" si="1795">SUM(J1093:J1102)</f>
        <v>0</v>
      </c>
    </row>
    <row r="1097" spans="1:16" x14ac:dyDescent="0.25">
      <c r="A1097" t="s">
        <v>8</v>
      </c>
      <c r="B1097">
        <v>18</v>
      </c>
      <c r="C1097">
        <v>1</v>
      </c>
      <c r="D1097">
        <v>1</v>
      </c>
      <c r="E1097" s="3">
        <f t="shared" si="1787"/>
        <v>1</v>
      </c>
      <c r="F1097" s="3">
        <v>0</v>
      </c>
      <c r="G1097" s="3">
        <v>0</v>
      </c>
      <c r="H1097" s="3">
        <f t="shared" si="1788"/>
        <v>0</v>
      </c>
      <c r="I1097" s="1">
        <f t="shared" si="1789"/>
        <v>1</v>
      </c>
      <c r="J1097" s="1">
        <v>0</v>
      </c>
      <c r="K1097" s="1">
        <v>0</v>
      </c>
      <c r="L1097" s="1">
        <v>0</v>
      </c>
      <c r="M1097" t="s">
        <v>17</v>
      </c>
      <c r="N1097" s="4">
        <f t="shared" ref="N1097" si="1796">SUM(G1093:G1102)</f>
        <v>0</v>
      </c>
      <c r="O1097" t="s">
        <v>17</v>
      </c>
      <c r="P1097" s="4">
        <f t="shared" ref="P1097" si="1797">SUM(K1093:K1102)</f>
        <v>0</v>
      </c>
    </row>
    <row r="1098" spans="1:16" x14ac:dyDescent="0.25">
      <c r="A1098" t="s">
        <v>9</v>
      </c>
      <c r="B1098">
        <v>18</v>
      </c>
      <c r="C1098">
        <v>1</v>
      </c>
      <c r="D1098">
        <v>1</v>
      </c>
      <c r="E1098" s="3">
        <f t="shared" si="1787"/>
        <v>1</v>
      </c>
      <c r="F1098" s="3">
        <v>0</v>
      </c>
      <c r="G1098" s="3">
        <v>0</v>
      </c>
      <c r="H1098" s="3">
        <f t="shared" si="1788"/>
        <v>0</v>
      </c>
      <c r="I1098" s="1">
        <f t="shared" si="1789"/>
        <v>1</v>
      </c>
      <c r="J1098" s="1">
        <v>0</v>
      </c>
      <c r="K1098" s="1">
        <v>0</v>
      </c>
      <c r="L1098" s="1">
        <v>0</v>
      </c>
      <c r="M1098" t="s">
        <v>18</v>
      </c>
      <c r="N1098" s="4">
        <f t="shared" ref="N1098" si="1798">SUM(H1093:H1102)</f>
        <v>0</v>
      </c>
      <c r="O1098" t="s">
        <v>18</v>
      </c>
      <c r="P1098" s="4">
        <f t="shared" ref="P1098" si="1799">SUM(L1093:L1102)</f>
        <v>0</v>
      </c>
    </row>
    <row r="1099" spans="1:16" x14ac:dyDescent="0.25">
      <c r="A1099" t="s">
        <v>10</v>
      </c>
      <c r="B1099">
        <v>18</v>
      </c>
      <c r="C1099">
        <v>1</v>
      </c>
      <c r="D1099">
        <v>1</v>
      </c>
      <c r="E1099" s="3">
        <f t="shared" si="1787"/>
        <v>1</v>
      </c>
      <c r="F1099" s="3">
        <v>0</v>
      </c>
      <c r="G1099" s="3">
        <v>0</v>
      </c>
      <c r="H1099" s="3">
        <f t="shared" si="1788"/>
        <v>0</v>
      </c>
      <c r="I1099" s="1">
        <f t="shared" si="1789"/>
        <v>1</v>
      </c>
      <c r="J1099" s="1">
        <v>0</v>
      </c>
      <c r="K1099" s="1">
        <v>0</v>
      </c>
      <c r="L1099" s="1">
        <v>0</v>
      </c>
      <c r="M1099" s="1" t="s">
        <v>21</v>
      </c>
      <c r="N1099" s="4">
        <f t="shared" ref="N1099" si="1800">SUM(N1095:N1096)/SUM(N1095:N1098)</f>
        <v>1</v>
      </c>
      <c r="O1099" s="1" t="s">
        <v>21</v>
      </c>
      <c r="P1099" s="1">
        <f t="shared" ref="P1099" si="1801">SUM(P1095:P1096)/SUM(P1095:P1098)</f>
        <v>1</v>
      </c>
    </row>
    <row r="1100" spans="1:16" x14ac:dyDescent="0.25">
      <c r="A1100" t="s">
        <v>11</v>
      </c>
      <c r="B1100">
        <v>18</v>
      </c>
      <c r="C1100">
        <v>1</v>
      </c>
      <c r="D1100">
        <v>1</v>
      </c>
      <c r="E1100" s="3">
        <f t="shared" si="1787"/>
        <v>1</v>
      </c>
      <c r="F1100" s="3">
        <v>0</v>
      </c>
      <c r="G1100" s="3">
        <v>0</v>
      </c>
      <c r="H1100" s="3">
        <f t="shared" si="1788"/>
        <v>0</v>
      </c>
      <c r="I1100" s="1">
        <f t="shared" si="1789"/>
        <v>1</v>
      </c>
      <c r="J1100" s="1">
        <v>0</v>
      </c>
      <c r="K1100" s="1">
        <v>0</v>
      </c>
      <c r="L1100" s="1">
        <v>0</v>
      </c>
      <c r="M1100" s="1" t="s">
        <v>22</v>
      </c>
      <c r="N1100" s="4">
        <f t="shared" ref="N1100" si="1802">2*N1095/(2*N1095+N1097+N1098)</f>
        <v>1</v>
      </c>
      <c r="O1100" s="1" t="s">
        <v>22</v>
      </c>
      <c r="P1100" s="1">
        <f t="shared" ref="P1100" si="1803">2*P1095/(2*P1095+P1097+P1098)</f>
        <v>1</v>
      </c>
    </row>
    <row r="1101" spans="1:16" x14ac:dyDescent="0.25">
      <c r="A1101" t="s">
        <v>12</v>
      </c>
      <c r="B1101">
        <v>18</v>
      </c>
      <c r="C1101">
        <v>1</v>
      </c>
      <c r="D1101">
        <v>1</v>
      </c>
      <c r="E1101" s="3">
        <f t="shared" si="1787"/>
        <v>1</v>
      </c>
      <c r="F1101" s="3">
        <v>0</v>
      </c>
      <c r="G1101" s="3">
        <v>0</v>
      </c>
      <c r="H1101" s="3">
        <f t="shared" si="1788"/>
        <v>0</v>
      </c>
      <c r="I1101" s="1">
        <f t="shared" si="1789"/>
        <v>1</v>
      </c>
      <c r="J1101" s="1">
        <v>0</v>
      </c>
      <c r="K1101" s="1">
        <v>0</v>
      </c>
      <c r="L1101" s="1">
        <v>0</v>
      </c>
      <c r="M1101" s="1" t="s">
        <v>24</v>
      </c>
      <c r="N1101" s="4">
        <f t="shared" ref="N1101" si="1804">N1095/(N1095+N1098)</f>
        <v>1</v>
      </c>
      <c r="O1101" s="1" t="s">
        <v>24</v>
      </c>
      <c r="P1101" s="4">
        <f t="shared" ref="P1101" si="1805">P1095/(P1095+P1098)</f>
        <v>1</v>
      </c>
    </row>
    <row r="1102" spans="1:16" x14ac:dyDescent="0.25">
      <c r="A1102" t="s">
        <v>13</v>
      </c>
      <c r="B1102">
        <v>18</v>
      </c>
      <c r="C1102">
        <v>1</v>
      </c>
      <c r="D1102">
        <v>1</v>
      </c>
      <c r="E1102" s="3">
        <f t="shared" si="1787"/>
        <v>1</v>
      </c>
      <c r="F1102" s="3">
        <v>0</v>
      </c>
      <c r="G1102" s="3">
        <v>0</v>
      </c>
      <c r="H1102" s="3">
        <f t="shared" si="1788"/>
        <v>0</v>
      </c>
      <c r="I1102" s="1">
        <f t="shared" si="1789"/>
        <v>1</v>
      </c>
      <c r="J1102" s="1">
        <v>0</v>
      </c>
      <c r="K1102" s="1">
        <v>0</v>
      </c>
      <c r="L1102" s="1">
        <v>0</v>
      </c>
    </row>
    <row r="1103" spans="1:16" x14ac:dyDescent="0.25">
      <c r="A1103" t="s">
        <v>4</v>
      </c>
      <c r="B1103">
        <v>19</v>
      </c>
      <c r="C1103">
        <v>1</v>
      </c>
      <c r="D1103">
        <v>1</v>
      </c>
      <c r="E1103" s="3">
        <f t="shared" si="1787"/>
        <v>1</v>
      </c>
      <c r="F1103" s="3">
        <v>0</v>
      </c>
      <c r="G1103" s="3">
        <v>0</v>
      </c>
      <c r="H1103" s="3">
        <f t="shared" si="1788"/>
        <v>0</v>
      </c>
      <c r="I1103" s="1">
        <f t="shared" si="1789"/>
        <v>1</v>
      </c>
      <c r="J1103" s="1">
        <v>0</v>
      </c>
      <c r="K1103" s="1">
        <v>0</v>
      </c>
      <c r="L1103" s="1">
        <v>0</v>
      </c>
      <c r="M1103" t="s">
        <v>14</v>
      </c>
      <c r="N1103" s="4">
        <f t="shared" ref="N1103" si="1806">COUNT(C1103:C1112)</f>
        <v>10</v>
      </c>
      <c r="O1103" t="s">
        <v>23</v>
      </c>
      <c r="P1103" s="2">
        <f t="shared" ref="P1103" si="1807">B1103</f>
        <v>19</v>
      </c>
    </row>
    <row r="1104" spans="1:16" x14ac:dyDescent="0.25">
      <c r="A1104" t="s">
        <v>5</v>
      </c>
      <c r="B1104">
        <v>19</v>
      </c>
      <c r="C1104">
        <v>1</v>
      </c>
      <c r="D1104">
        <v>1</v>
      </c>
      <c r="E1104" s="3">
        <f t="shared" si="1787"/>
        <v>1</v>
      </c>
      <c r="F1104" s="3">
        <v>0</v>
      </c>
      <c r="G1104" s="3">
        <v>0</v>
      </c>
      <c r="H1104" s="3">
        <f t="shared" si="1788"/>
        <v>0</v>
      </c>
      <c r="I1104" s="1">
        <f t="shared" si="1789"/>
        <v>1</v>
      </c>
      <c r="J1104" s="1">
        <v>0</v>
      </c>
      <c r="K1104" s="1">
        <v>0</v>
      </c>
      <c r="L1104" s="1">
        <v>0</v>
      </c>
      <c r="M1104" t="s">
        <v>19</v>
      </c>
      <c r="O1104" t="s">
        <v>20</v>
      </c>
    </row>
    <row r="1105" spans="1:16" x14ac:dyDescent="0.25">
      <c r="A1105" t="s">
        <v>6</v>
      </c>
      <c r="B1105">
        <v>19</v>
      </c>
      <c r="C1105">
        <v>1</v>
      </c>
      <c r="D1105">
        <v>1</v>
      </c>
      <c r="E1105" s="3">
        <f t="shared" si="1787"/>
        <v>1</v>
      </c>
      <c r="F1105" s="3">
        <v>0</v>
      </c>
      <c r="G1105" s="3">
        <v>0</v>
      </c>
      <c r="H1105" s="3">
        <f t="shared" si="1788"/>
        <v>0</v>
      </c>
      <c r="I1105" s="1">
        <f t="shared" si="1789"/>
        <v>1</v>
      </c>
      <c r="J1105" s="1">
        <v>0</v>
      </c>
      <c r="K1105" s="1">
        <v>0</v>
      </c>
      <c r="L1105" s="1">
        <v>0</v>
      </c>
      <c r="M1105" t="s">
        <v>15</v>
      </c>
      <c r="N1105" s="4">
        <f t="shared" ref="N1105" si="1808">SUM(E1103:E1112)</f>
        <v>10</v>
      </c>
      <c r="O1105" t="s">
        <v>15</v>
      </c>
      <c r="P1105" s="4">
        <f t="shared" ref="P1105" si="1809">SUM(I1103:I1112)</f>
        <v>10</v>
      </c>
    </row>
    <row r="1106" spans="1:16" x14ac:dyDescent="0.25">
      <c r="A1106" t="s">
        <v>7</v>
      </c>
      <c r="B1106">
        <v>19</v>
      </c>
      <c r="C1106">
        <v>1</v>
      </c>
      <c r="D1106">
        <v>1</v>
      </c>
      <c r="E1106" s="3">
        <f t="shared" si="1787"/>
        <v>1</v>
      </c>
      <c r="F1106" s="3">
        <v>0</v>
      </c>
      <c r="G1106" s="3">
        <v>0</v>
      </c>
      <c r="H1106" s="3">
        <f t="shared" si="1788"/>
        <v>0</v>
      </c>
      <c r="I1106" s="1">
        <f t="shared" si="1789"/>
        <v>1</v>
      </c>
      <c r="J1106" s="1">
        <v>0</v>
      </c>
      <c r="K1106" s="1">
        <v>0</v>
      </c>
      <c r="L1106" s="1">
        <v>0</v>
      </c>
      <c r="M1106" t="s">
        <v>16</v>
      </c>
      <c r="N1106" s="4">
        <f t="shared" ref="N1106" si="1810">SUM(F1103:F1112)</f>
        <v>0</v>
      </c>
      <c r="O1106" t="s">
        <v>16</v>
      </c>
      <c r="P1106" s="4">
        <f t="shared" ref="P1106" si="1811">SUM(J1103:J1112)</f>
        <v>0</v>
      </c>
    </row>
    <row r="1107" spans="1:16" x14ac:dyDescent="0.25">
      <c r="A1107" t="s">
        <v>8</v>
      </c>
      <c r="B1107">
        <v>19</v>
      </c>
      <c r="C1107">
        <v>1</v>
      </c>
      <c r="D1107">
        <v>1</v>
      </c>
      <c r="E1107" s="3">
        <f t="shared" si="1787"/>
        <v>1</v>
      </c>
      <c r="F1107" s="3">
        <v>0</v>
      </c>
      <c r="G1107" s="3">
        <v>0</v>
      </c>
      <c r="H1107" s="3">
        <f t="shared" si="1788"/>
        <v>0</v>
      </c>
      <c r="I1107" s="1">
        <f t="shared" si="1789"/>
        <v>1</v>
      </c>
      <c r="J1107" s="1">
        <v>0</v>
      </c>
      <c r="K1107" s="1">
        <v>0</v>
      </c>
      <c r="L1107" s="1">
        <v>0</v>
      </c>
      <c r="M1107" t="s">
        <v>17</v>
      </c>
      <c r="N1107" s="4">
        <f t="shared" ref="N1107" si="1812">SUM(G1103:G1112)</f>
        <v>0</v>
      </c>
      <c r="O1107" t="s">
        <v>17</v>
      </c>
      <c r="P1107" s="4">
        <f t="shared" ref="P1107" si="1813">SUM(K1103:K1112)</f>
        <v>0</v>
      </c>
    </row>
    <row r="1108" spans="1:16" x14ac:dyDescent="0.25">
      <c r="A1108" t="s">
        <v>9</v>
      </c>
      <c r="B1108">
        <v>19</v>
      </c>
      <c r="C1108">
        <v>1</v>
      </c>
      <c r="D1108">
        <v>1</v>
      </c>
      <c r="E1108" s="3">
        <f t="shared" si="1787"/>
        <v>1</v>
      </c>
      <c r="F1108" s="3">
        <v>0</v>
      </c>
      <c r="G1108" s="3">
        <v>0</v>
      </c>
      <c r="H1108" s="3">
        <f t="shared" si="1788"/>
        <v>0</v>
      </c>
      <c r="I1108" s="1">
        <f t="shared" si="1789"/>
        <v>1</v>
      </c>
      <c r="J1108" s="1">
        <v>0</v>
      </c>
      <c r="K1108" s="1">
        <v>0</v>
      </c>
      <c r="L1108" s="1">
        <v>0</v>
      </c>
      <c r="M1108" t="s">
        <v>18</v>
      </c>
      <c r="N1108" s="4">
        <f t="shared" ref="N1108" si="1814">SUM(H1103:H1112)</f>
        <v>0</v>
      </c>
      <c r="O1108" t="s">
        <v>18</v>
      </c>
      <c r="P1108" s="4">
        <f t="shared" ref="P1108" si="1815">SUM(L1103:L1112)</f>
        <v>0</v>
      </c>
    </row>
    <row r="1109" spans="1:16" x14ac:dyDescent="0.25">
      <c r="A1109" t="s">
        <v>10</v>
      </c>
      <c r="B1109">
        <v>19</v>
      </c>
      <c r="C1109">
        <v>1</v>
      </c>
      <c r="D1109">
        <v>1</v>
      </c>
      <c r="E1109" s="3">
        <f t="shared" si="1787"/>
        <v>1</v>
      </c>
      <c r="F1109" s="3">
        <v>0</v>
      </c>
      <c r="G1109" s="3">
        <v>0</v>
      </c>
      <c r="H1109" s="3">
        <f t="shared" si="1788"/>
        <v>0</v>
      </c>
      <c r="I1109" s="1">
        <f t="shared" si="1789"/>
        <v>1</v>
      </c>
      <c r="J1109" s="1">
        <v>0</v>
      </c>
      <c r="K1109" s="1">
        <v>0</v>
      </c>
      <c r="L1109" s="1">
        <v>0</v>
      </c>
      <c r="M1109" s="1" t="s">
        <v>21</v>
      </c>
      <c r="N1109" s="4">
        <f t="shared" ref="N1109" si="1816">SUM(N1105:N1106)/SUM(N1105:N1108)</f>
        <v>1</v>
      </c>
      <c r="O1109" s="1" t="s">
        <v>21</v>
      </c>
      <c r="P1109" s="1">
        <f t="shared" ref="P1109" si="1817">SUM(P1105:P1106)/SUM(P1105:P1108)</f>
        <v>1</v>
      </c>
    </row>
    <row r="1110" spans="1:16" x14ac:dyDescent="0.25">
      <c r="A1110" t="s">
        <v>11</v>
      </c>
      <c r="B1110">
        <v>19</v>
      </c>
      <c r="C1110">
        <v>1</v>
      </c>
      <c r="D1110">
        <v>1</v>
      </c>
      <c r="E1110" s="3">
        <f t="shared" si="1787"/>
        <v>1</v>
      </c>
      <c r="F1110" s="3">
        <v>0</v>
      </c>
      <c r="G1110" s="3">
        <v>0</v>
      </c>
      <c r="H1110" s="3">
        <f t="shared" si="1788"/>
        <v>0</v>
      </c>
      <c r="I1110" s="1">
        <f t="shared" si="1789"/>
        <v>1</v>
      </c>
      <c r="J1110" s="1">
        <v>0</v>
      </c>
      <c r="K1110" s="1">
        <v>0</v>
      </c>
      <c r="L1110" s="1">
        <v>0</v>
      </c>
      <c r="M1110" s="1" t="s">
        <v>22</v>
      </c>
      <c r="N1110" s="4">
        <f t="shared" ref="N1110" si="1818">2*N1105/(2*N1105+N1107+N1108)</f>
        <v>1</v>
      </c>
      <c r="O1110" s="1" t="s">
        <v>22</v>
      </c>
      <c r="P1110" s="1">
        <f t="shared" ref="P1110" si="1819">2*P1105/(2*P1105+P1107+P1108)</f>
        <v>1</v>
      </c>
    </row>
    <row r="1111" spans="1:16" x14ac:dyDescent="0.25">
      <c r="A1111" t="s">
        <v>12</v>
      </c>
      <c r="B1111">
        <v>19</v>
      </c>
      <c r="C1111">
        <v>1</v>
      </c>
      <c r="D1111">
        <v>1</v>
      </c>
      <c r="E1111" s="3">
        <f t="shared" si="1787"/>
        <v>1</v>
      </c>
      <c r="F1111" s="3">
        <v>0</v>
      </c>
      <c r="G1111" s="3">
        <v>0</v>
      </c>
      <c r="H1111" s="3">
        <f t="shared" si="1788"/>
        <v>0</v>
      </c>
      <c r="I1111" s="1">
        <f t="shared" si="1789"/>
        <v>1</v>
      </c>
      <c r="J1111" s="1">
        <v>0</v>
      </c>
      <c r="K1111" s="1">
        <v>0</v>
      </c>
      <c r="L1111" s="1">
        <v>0</v>
      </c>
      <c r="M1111" s="1" t="s">
        <v>24</v>
      </c>
      <c r="N1111" s="4">
        <f t="shared" ref="N1111" si="1820">N1105/(N1105+N1108)</f>
        <v>1</v>
      </c>
      <c r="O1111" s="1" t="s">
        <v>24</v>
      </c>
      <c r="P1111" s="4">
        <f t="shared" ref="P1111" si="1821">P1105/(P1105+P1108)</f>
        <v>1</v>
      </c>
    </row>
    <row r="1112" spans="1:16" x14ac:dyDescent="0.25">
      <c r="A1112" t="s">
        <v>13</v>
      </c>
      <c r="B1112">
        <v>19</v>
      </c>
      <c r="C1112">
        <v>1</v>
      </c>
      <c r="D1112">
        <v>1</v>
      </c>
      <c r="E1112" s="3">
        <f t="shared" si="1787"/>
        <v>1</v>
      </c>
      <c r="F1112" s="3">
        <v>0</v>
      </c>
      <c r="G1112" s="3">
        <v>0</v>
      </c>
      <c r="H1112" s="3">
        <f t="shared" si="1788"/>
        <v>0</v>
      </c>
      <c r="I1112" s="1">
        <f t="shared" si="1789"/>
        <v>1</v>
      </c>
      <c r="J1112" s="1">
        <v>0</v>
      </c>
      <c r="K1112" s="1">
        <v>0</v>
      </c>
      <c r="L1112" s="1">
        <v>0</v>
      </c>
    </row>
    <row r="1113" spans="1:16" x14ac:dyDescent="0.25">
      <c r="A1113" t="s">
        <v>4</v>
      </c>
      <c r="B1113">
        <v>20</v>
      </c>
      <c r="C1113">
        <v>1</v>
      </c>
      <c r="D1113">
        <v>1</v>
      </c>
      <c r="E1113" s="3">
        <f t="shared" si="1787"/>
        <v>1</v>
      </c>
      <c r="F1113" s="3">
        <v>0</v>
      </c>
      <c r="G1113" s="3">
        <v>0</v>
      </c>
      <c r="H1113" s="3">
        <f t="shared" si="1788"/>
        <v>0</v>
      </c>
      <c r="I1113" s="1">
        <f t="shared" si="1789"/>
        <v>1</v>
      </c>
      <c r="J1113" s="1">
        <v>0</v>
      </c>
      <c r="K1113" s="1">
        <v>0</v>
      </c>
      <c r="L1113" s="1">
        <v>0</v>
      </c>
      <c r="M1113" t="s">
        <v>14</v>
      </c>
      <c r="N1113" s="4">
        <f t="shared" ref="N1113" si="1822">COUNT(C1113:C1122)</f>
        <v>10</v>
      </c>
      <c r="O1113" t="s">
        <v>23</v>
      </c>
      <c r="P1113" s="2">
        <f t="shared" ref="P1113" si="1823">B1113</f>
        <v>20</v>
      </c>
    </row>
    <row r="1114" spans="1:16" x14ac:dyDescent="0.25">
      <c r="A1114" t="s">
        <v>5</v>
      </c>
      <c r="B1114">
        <v>20</v>
      </c>
      <c r="C1114">
        <v>1</v>
      </c>
      <c r="D1114">
        <v>1</v>
      </c>
      <c r="E1114" s="3">
        <f t="shared" si="1787"/>
        <v>1</v>
      </c>
      <c r="F1114" s="3">
        <v>0</v>
      </c>
      <c r="G1114" s="3">
        <v>0</v>
      </c>
      <c r="H1114" s="3">
        <f t="shared" si="1788"/>
        <v>0</v>
      </c>
      <c r="I1114" s="1">
        <f t="shared" si="1789"/>
        <v>1</v>
      </c>
      <c r="J1114" s="1">
        <v>0</v>
      </c>
      <c r="K1114" s="1">
        <v>0</v>
      </c>
      <c r="L1114" s="1">
        <v>0</v>
      </c>
      <c r="M1114" t="s">
        <v>19</v>
      </c>
      <c r="O1114" t="s">
        <v>20</v>
      </c>
    </row>
    <row r="1115" spans="1:16" x14ac:dyDescent="0.25">
      <c r="A1115" t="s">
        <v>6</v>
      </c>
      <c r="B1115">
        <v>20</v>
      </c>
      <c r="C1115">
        <v>1</v>
      </c>
      <c r="D1115">
        <v>1</v>
      </c>
      <c r="E1115" s="3">
        <f t="shared" si="1787"/>
        <v>1</v>
      </c>
      <c r="F1115" s="3">
        <v>0</v>
      </c>
      <c r="G1115" s="3">
        <v>0</v>
      </c>
      <c r="H1115" s="3">
        <f t="shared" si="1788"/>
        <v>0</v>
      </c>
      <c r="I1115" s="1">
        <f t="shared" si="1789"/>
        <v>1</v>
      </c>
      <c r="J1115" s="1">
        <v>0</v>
      </c>
      <c r="K1115" s="1">
        <v>0</v>
      </c>
      <c r="L1115" s="1">
        <v>0</v>
      </c>
      <c r="M1115" t="s">
        <v>15</v>
      </c>
      <c r="N1115" s="4">
        <f t="shared" ref="N1115" si="1824">SUM(E1113:E1122)</f>
        <v>10</v>
      </c>
      <c r="O1115" t="s">
        <v>15</v>
      </c>
      <c r="P1115" s="4">
        <f t="shared" ref="P1115" si="1825">SUM(I1113:I1122)</f>
        <v>10</v>
      </c>
    </row>
    <row r="1116" spans="1:16" x14ac:dyDescent="0.25">
      <c r="A1116" t="s">
        <v>7</v>
      </c>
      <c r="B1116">
        <v>20</v>
      </c>
      <c r="C1116">
        <v>1</v>
      </c>
      <c r="D1116">
        <v>1</v>
      </c>
      <c r="E1116" s="3">
        <f t="shared" si="1787"/>
        <v>1</v>
      </c>
      <c r="F1116" s="3">
        <v>0</v>
      </c>
      <c r="G1116" s="3">
        <v>0</v>
      </c>
      <c r="H1116" s="3">
        <f t="shared" si="1788"/>
        <v>0</v>
      </c>
      <c r="I1116" s="1">
        <f t="shared" si="1789"/>
        <v>1</v>
      </c>
      <c r="J1116" s="1">
        <v>0</v>
      </c>
      <c r="K1116" s="1">
        <v>0</v>
      </c>
      <c r="L1116" s="1">
        <v>0</v>
      </c>
      <c r="M1116" t="s">
        <v>16</v>
      </c>
      <c r="N1116" s="4">
        <f t="shared" ref="N1116" si="1826">SUM(F1113:F1122)</f>
        <v>0</v>
      </c>
      <c r="O1116" t="s">
        <v>16</v>
      </c>
      <c r="P1116" s="4">
        <f t="shared" ref="P1116" si="1827">SUM(J1113:J1122)</f>
        <v>0</v>
      </c>
    </row>
    <row r="1117" spans="1:16" x14ac:dyDescent="0.25">
      <c r="A1117" t="s">
        <v>8</v>
      </c>
      <c r="B1117">
        <v>20</v>
      </c>
      <c r="C1117">
        <v>1</v>
      </c>
      <c r="D1117">
        <v>1</v>
      </c>
      <c r="E1117" s="3">
        <f t="shared" si="1787"/>
        <v>1</v>
      </c>
      <c r="F1117" s="3">
        <v>0</v>
      </c>
      <c r="G1117" s="3">
        <v>0</v>
      </c>
      <c r="H1117" s="3">
        <f t="shared" si="1788"/>
        <v>0</v>
      </c>
      <c r="I1117" s="1">
        <f t="shared" si="1789"/>
        <v>1</v>
      </c>
      <c r="J1117" s="1">
        <v>0</v>
      </c>
      <c r="K1117" s="1">
        <v>0</v>
      </c>
      <c r="L1117" s="1">
        <v>0</v>
      </c>
      <c r="M1117" t="s">
        <v>17</v>
      </c>
      <c r="N1117" s="4">
        <f t="shared" ref="N1117" si="1828">SUM(G1113:G1122)</f>
        <v>0</v>
      </c>
      <c r="O1117" t="s">
        <v>17</v>
      </c>
      <c r="P1117" s="4">
        <f t="shared" ref="P1117" si="1829">SUM(K1113:K1122)</f>
        <v>0</v>
      </c>
    </row>
    <row r="1118" spans="1:16" x14ac:dyDescent="0.25">
      <c r="A1118" t="s">
        <v>9</v>
      </c>
      <c r="B1118">
        <v>20</v>
      </c>
      <c r="C1118">
        <v>1</v>
      </c>
      <c r="D1118">
        <v>1</v>
      </c>
      <c r="E1118" s="3">
        <f t="shared" si="1787"/>
        <v>1</v>
      </c>
      <c r="F1118" s="3">
        <v>0</v>
      </c>
      <c r="G1118" s="3">
        <v>0</v>
      </c>
      <c r="H1118" s="3">
        <f t="shared" si="1788"/>
        <v>0</v>
      </c>
      <c r="I1118" s="1">
        <f t="shared" si="1789"/>
        <v>1</v>
      </c>
      <c r="J1118" s="1">
        <v>0</v>
      </c>
      <c r="K1118" s="1">
        <v>0</v>
      </c>
      <c r="L1118" s="1">
        <v>0</v>
      </c>
      <c r="M1118" t="s">
        <v>18</v>
      </c>
      <c r="N1118" s="4">
        <f t="shared" ref="N1118" si="1830">SUM(H1113:H1122)</f>
        <v>0</v>
      </c>
      <c r="O1118" t="s">
        <v>18</v>
      </c>
      <c r="P1118" s="4">
        <f t="shared" ref="P1118" si="1831">SUM(L1113:L1122)</f>
        <v>0</v>
      </c>
    </row>
    <row r="1119" spans="1:16" x14ac:dyDescent="0.25">
      <c r="A1119" t="s">
        <v>10</v>
      </c>
      <c r="B1119">
        <v>20</v>
      </c>
      <c r="C1119">
        <v>1</v>
      </c>
      <c r="D1119">
        <v>1</v>
      </c>
      <c r="E1119" s="3">
        <f t="shared" si="1787"/>
        <v>1</v>
      </c>
      <c r="F1119" s="3">
        <v>0</v>
      </c>
      <c r="G1119" s="3">
        <v>0</v>
      </c>
      <c r="H1119" s="3">
        <f t="shared" si="1788"/>
        <v>0</v>
      </c>
      <c r="I1119" s="1">
        <f t="shared" si="1789"/>
        <v>1</v>
      </c>
      <c r="J1119" s="1">
        <v>0</v>
      </c>
      <c r="K1119" s="1">
        <v>0</v>
      </c>
      <c r="L1119" s="1">
        <v>0</v>
      </c>
      <c r="M1119" s="1" t="s">
        <v>21</v>
      </c>
      <c r="N1119" s="4">
        <f t="shared" ref="N1119" si="1832">SUM(N1115:N1116)/SUM(N1115:N1118)</f>
        <v>1</v>
      </c>
      <c r="O1119" s="1" t="s">
        <v>21</v>
      </c>
      <c r="P1119" s="1">
        <f t="shared" ref="P1119" si="1833">SUM(P1115:P1116)/SUM(P1115:P1118)</f>
        <v>1</v>
      </c>
    </row>
    <row r="1120" spans="1:16" x14ac:dyDescent="0.25">
      <c r="A1120" t="s">
        <v>11</v>
      </c>
      <c r="B1120">
        <v>20</v>
      </c>
      <c r="C1120">
        <v>1</v>
      </c>
      <c r="D1120">
        <v>1</v>
      </c>
      <c r="E1120" s="3">
        <f t="shared" si="1787"/>
        <v>1</v>
      </c>
      <c r="F1120" s="3">
        <v>0</v>
      </c>
      <c r="G1120" s="3">
        <v>0</v>
      </c>
      <c r="H1120" s="3">
        <f t="shared" si="1788"/>
        <v>0</v>
      </c>
      <c r="I1120" s="1">
        <f t="shared" si="1789"/>
        <v>1</v>
      </c>
      <c r="J1120" s="1">
        <v>0</v>
      </c>
      <c r="K1120" s="1">
        <v>0</v>
      </c>
      <c r="L1120" s="1">
        <v>0</v>
      </c>
      <c r="M1120" s="1" t="s">
        <v>22</v>
      </c>
      <c r="N1120" s="4">
        <f t="shared" ref="N1120" si="1834">2*N1115/(2*N1115+N1117+N1118)</f>
        <v>1</v>
      </c>
      <c r="O1120" s="1" t="s">
        <v>22</v>
      </c>
      <c r="P1120" s="1">
        <f t="shared" ref="P1120" si="1835">2*P1115/(2*P1115+P1117+P1118)</f>
        <v>1</v>
      </c>
    </row>
    <row r="1121" spans="1:16" x14ac:dyDescent="0.25">
      <c r="A1121" t="s">
        <v>12</v>
      </c>
      <c r="B1121">
        <v>20</v>
      </c>
      <c r="C1121">
        <v>1</v>
      </c>
      <c r="D1121">
        <v>1</v>
      </c>
      <c r="E1121" s="3">
        <f t="shared" si="1787"/>
        <v>1</v>
      </c>
      <c r="F1121" s="3">
        <v>0</v>
      </c>
      <c r="G1121" s="3">
        <v>0</v>
      </c>
      <c r="H1121" s="3">
        <f t="shared" si="1788"/>
        <v>0</v>
      </c>
      <c r="I1121" s="1">
        <f t="shared" si="1789"/>
        <v>1</v>
      </c>
      <c r="J1121" s="1">
        <v>0</v>
      </c>
      <c r="K1121" s="1">
        <v>0</v>
      </c>
      <c r="L1121" s="1">
        <v>0</v>
      </c>
      <c r="M1121" s="1" t="s">
        <v>24</v>
      </c>
      <c r="N1121" s="4">
        <f t="shared" ref="N1121" si="1836">N1115/(N1115+N1118)</f>
        <v>1</v>
      </c>
      <c r="O1121" s="1" t="s">
        <v>24</v>
      </c>
      <c r="P1121" s="4">
        <f t="shared" ref="P1121" si="1837">P1115/(P1115+P1118)</f>
        <v>1</v>
      </c>
    </row>
    <row r="1122" spans="1:16" x14ac:dyDescent="0.25">
      <c r="A1122" t="s">
        <v>13</v>
      </c>
      <c r="B1122">
        <v>20</v>
      </c>
      <c r="C1122">
        <v>1</v>
      </c>
      <c r="D1122">
        <v>1</v>
      </c>
      <c r="E1122" s="3">
        <f t="shared" si="1787"/>
        <v>1</v>
      </c>
      <c r="F1122" s="3">
        <v>0</v>
      </c>
      <c r="G1122" s="3">
        <v>0</v>
      </c>
      <c r="H1122" s="3">
        <f t="shared" si="1788"/>
        <v>0</v>
      </c>
      <c r="I1122" s="1">
        <f t="shared" si="1789"/>
        <v>1</v>
      </c>
      <c r="J1122" s="1">
        <v>0</v>
      </c>
      <c r="K1122" s="1">
        <v>0</v>
      </c>
      <c r="L1122" s="1">
        <v>0</v>
      </c>
    </row>
    <row r="1123" spans="1:16" x14ac:dyDescent="0.25">
      <c r="A1123" t="s">
        <v>4</v>
      </c>
      <c r="B1123">
        <v>21</v>
      </c>
      <c r="C1123">
        <v>1</v>
      </c>
      <c r="D1123">
        <v>1</v>
      </c>
      <c r="E1123" s="3">
        <f t="shared" si="1787"/>
        <v>1</v>
      </c>
      <c r="F1123" s="3">
        <v>0</v>
      </c>
      <c r="G1123" s="3">
        <v>0</v>
      </c>
      <c r="H1123" s="3">
        <f t="shared" si="1788"/>
        <v>0</v>
      </c>
      <c r="I1123" s="1">
        <f t="shared" si="1789"/>
        <v>1</v>
      </c>
      <c r="J1123" s="1">
        <v>0</v>
      </c>
      <c r="K1123" s="1">
        <v>0</v>
      </c>
      <c r="L1123" s="1">
        <v>0</v>
      </c>
      <c r="M1123" t="s">
        <v>14</v>
      </c>
      <c r="N1123" s="4">
        <f t="shared" ref="N1123" si="1838">COUNT(C1123:C1132)</f>
        <v>10</v>
      </c>
      <c r="O1123" t="s">
        <v>23</v>
      </c>
      <c r="P1123" s="2">
        <f t="shared" ref="P1123" si="1839">B1123</f>
        <v>21</v>
      </c>
    </row>
    <row r="1124" spans="1:16" x14ac:dyDescent="0.25">
      <c r="A1124" t="s">
        <v>5</v>
      </c>
      <c r="B1124">
        <v>21</v>
      </c>
      <c r="C1124">
        <v>1</v>
      </c>
      <c r="D1124">
        <v>1</v>
      </c>
      <c r="E1124" s="3">
        <f t="shared" si="1787"/>
        <v>1</v>
      </c>
      <c r="F1124" s="3">
        <v>0</v>
      </c>
      <c r="G1124" s="3">
        <v>0</v>
      </c>
      <c r="H1124" s="3">
        <f t="shared" si="1788"/>
        <v>0</v>
      </c>
      <c r="I1124" s="1">
        <f t="shared" si="1789"/>
        <v>1</v>
      </c>
      <c r="J1124" s="1">
        <v>0</v>
      </c>
      <c r="K1124" s="1">
        <v>0</v>
      </c>
      <c r="L1124" s="1">
        <v>0</v>
      </c>
      <c r="M1124" t="s">
        <v>19</v>
      </c>
      <c r="O1124" t="s">
        <v>20</v>
      </c>
    </row>
    <row r="1125" spans="1:16" x14ac:dyDescent="0.25">
      <c r="A1125" t="s">
        <v>6</v>
      </c>
      <c r="B1125">
        <v>21</v>
      </c>
      <c r="C1125">
        <v>1</v>
      </c>
      <c r="D1125">
        <v>1</v>
      </c>
      <c r="E1125" s="3">
        <f t="shared" si="1787"/>
        <v>1</v>
      </c>
      <c r="F1125" s="3">
        <v>0</v>
      </c>
      <c r="G1125" s="3">
        <v>0</v>
      </c>
      <c r="H1125" s="3">
        <f t="shared" si="1788"/>
        <v>0</v>
      </c>
      <c r="I1125" s="1">
        <f t="shared" si="1789"/>
        <v>1</v>
      </c>
      <c r="J1125" s="1">
        <v>0</v>
      </c>
      <c r="K1125" s="1">
        <v>0</v>
      </c>
      <c r="L1125" s="1">
        <v>0</v>
      </c>
      <c r="M1125" t="s">
        <v>15</v>
      </c>
      <c r="N1125" s="4">
        <f t="shared" ref="N1125" si="1840">SUM(E1123:E1132)</f>
        <v>10</v>
      </c>
      <c r="O1125" t="s">
        <v>15</v>
      </c>
      <c r="P1125" s="4">
        <f t="shared" ref="P1125" si="1841">SUM(I1123:I1132)</f>
        <v>10</v>
      </c>
    </row>
    <row r="1126" spans="1:16" x14ac:dyDescent="0.25">
      <c r="A1126" t="s">
        <v>7</v>
      </c>
      <c r="B1126">
        <v>21</v>
      </c>
      <c r="C1126">
        <v>1</v>
      </c>
      <c r="D1126">
        <v>1</v>
      </c>
      <c r="E1126" s="3">
        <f t="shared" si="1787"/>
        <v>1</v>
      </c>
      <c r="F1126" s="3">
        <v>0</v>
      </c>
      <c r="G1126" s="3">
        <v>0</v>
      </c>
      <c r="H1126" s="3">
        <f t="shared" si="1788"/>
        <v>0</v>
      </c>
      <c r="I1126" s="1">
        <f t="shared" si="1789"/>
        <v>1</v>
      </c>
      <c r="J1126" s="1">
        <v>0</v>
      </c>
      <c r="K1126" s="1">
        <v>0</v>
      </c>
      <c r="L1126" s="1">
        <v>0</v>
      </c>
      <c r="M1126" t="s">
        <v>16</v>
      </c>
      <c r="N1126" s="4">
        <f t="shared" ref="N1126" si="1842">SUM(F1123:F1132)</f>
        <v>0</v>
      </c>
      <c r="O1126" t="s">
        <v>16</v>
      </c>
      <c r="P1126" s="4">
        <f t="shared" ref="P1126" si="1843">SUM(J1123:J1132)</f>
        <v>0</v>
      </c>
    </row>
    <row r="1127" spans="1:16" x14ac:dyDescent="0.25">
      <c r="A1127" t="s">
        <v>8</v>
      </c>
      <c r="B1127">
        <v>21</v>
      </c>
      <c r="C1127">
        <v>1</v>
      </c>
      <c r="D1127">
        <v>1</v>
      </c>
      <c r="E1127" s="3">
        <f t="shared" si="1787"/>
        <v>1</v>
      </c>
      <c r="F1127" s="3">
        <v>0</v>
      </c>
      <c r="G1127" s="3">
        <v>0</v>
      </c>
      <c r="H1127" s="3">
        <f t="shared" si="1788"/>
        <v>0</v>
      </c>
      <c r="I1127" s="1">
        <f t="shared" si="1789"/>
        <v>1</v>
      </c>
      <c r="J1127" s="1">
        <v>0</v>
      </c>
      <c r="K1127" s="1">
        <v>0</v>
      </c>
      <c r="L1127" s="1">
        <v>0</v>
      </c>
      <c r="M1127" t="s">
        <v>17</v>
      </c>
      <c r="N1127" s="4">
        <f t="shared" ref="N1127" si="1844">SUM(G1123:G1132)</f>
        <v>0</v>
      </c>
      <c r="O1127" t="s">
        <v>17</v>
      </c>
      <c r="P1127" s="4">
        <f t="shared" ref="P1127" si="1845">SUM(K1123:K1132)</f>
        <v>0</v>
      </c>
    </row>
    <row r="1128" spans="1:16" x14ac:dyDescent="0.25">
      <c r="A1128" t="s">
        <v>9</v>
      </c>
      <c r="B1128">
        <v>21</v>
      </c>
      <c r="C1128">
        <v>1</v>
      </c>
      <c r="D1128">
        <v>1</v>
      </c>
      <c r="E1128" s="3">
        <f t="shared" si="1787"/>
        <v>1</v>
      </c>
      <c r="F1128" s="3">
        <v>0</v>
      </c>
      <c r="G1128" s="3">
        <v>0</v>
      </c>
      <c r="H1128" s="3">
        <f t="shared" si="1788"/>
        <v>0</v>
      </c>
      <c r="I1128" s="1">
        <f t="shared" si="1789"/>
        <v>1</v>
      </c>
      <c r="J1128" s="1">
        <v>0</v>
      </c>
      <c r="K1128" s="1">
        <v>0</v>
      </c>
      <c r="L1128" s="1">
        <v>0</v>
      </c>
      <c r="M1128" t="s">
        <v>18</v>
      </c>
      <c r="N1128" s="4">
        <f t="shared" ref="N1128" si="1846">SUM(H1123:H1132)</f>
        <v>0</v>
      </c>
      <c r="O1128" t="s">
        <v>18</v>
      </c>
      <c r="P1128" s="4">
        <f t="shared" ref="P1128" si="1847">SUM(L1123:L1132)</f>
        <v>0</v>
      </c>
    </row>
    <row r="1129" spans="1:16" x14ac:dyDescent="0.25">
      <c r="A1129" t="s">
        <v>10</v>
      </c>
      <c r="B1129">
        <v>21</v>
      </c>
      <c r="C1129">
        <v>1</v>
      </c>
      <c r="D1129">
        <v>1</v>
      </c>
      <c r="E1129" s="3">
        <f t="shared" si="1787"/>
        <v>1</v>
      </c>
      <c r="F1129" s="3">
        <v>0</v>
      </c>
      <c r="G1129" s="3">
        <v>0</v>
      </c>
      <c r="H1129" s="3">
        <f t="shared" si="1788"/>
        <v>0</v>
      </c>
      <c r="I1129" s="1">
        <f t="shared" si="1789"/>
        <v>1</v>
      </c>
      <c r="J1129" s="1">
        <v>0</v>
      </c>
      <c r="K1129" s="1">
        <v>0</v>
      </c>
      <c r="L1129" s="1">
        <v>0</v>
      </c>
      <c r="M1129" s="1" t="s">
        <v>21</v>
      </c>
      <c r="N1129" s="4">
        <f t="shared" ref="N1129" si="1848">SUM(N1125:N1126)/SUM(N1125:N1128)</f>
        <v>1</v>
      </c>
      <c r="O1129" s="1" t="s">
        <v>21</v>
      </c>
      <c r="P1129" s="1">
        <f t="shared" ref="P1129" si="1849">SUM(P1125:P1126)/SUM(P1125:P1128)</f>
        <v>1</v>
      </c>
    </row>
    <row r="1130" spans="1:16" x14ac:dyDescent="0.25">
      <c r="A1130" t="s">
        <v>11</v>
      </c>
      <c r="B1130">
        <v>21</v>
      </c>
      <c r="C1130">
        <v>1</v>
      </c>
      <c r="D1130">
        <v>1</v>
      </c>
      <c r="E1130" s="3">
        <f t="shared" si="1787"/>
        <v>1</v>
      </c>
      <c r="F1130" s="3">
        <v>0</v>
      </c>
      <c r="G1130" s="3">
        <v>0</v>
      </c>
      <c r="H1130" s="3">
        <f t="shared" si="1788"/>
        <v>0</v>
      </c>
      <c r="I1130" s="1">
        <f t="shared" si="1789"/>
        <v>1</v>
      </c>
      <c r="J1130" s="1">
        <v>0</v>
      </c>
      <c r="K1130" s="1">
        <v>0</v>
      </c>
      <c r="L1130" s="1">
        <v>0</v>
      </c>
      <c r="M1130" s="1" t="s">
        <v>22</v>
      </c>
      <c r="N1130" s="4">
        <f t="shared" ref="N1130" si="1850">2*N1125/(2*N1125+N1127+N1128)</f>
        <v>1</v>
      </c>
      <c r="O1130" s="1" t="s">
        <v>22</v>
      </c>
      <c r="P1130" s="1">
        <f t="shared" ref="P1130" si="1851">2*P1125/(2*P1125+P1127+P1128)</f>
        <v>1</v>
      </c>
    </row>
    <row r="1131" spans="1:16" x14ac:dyDescent="0.25">
      <c r="A1131" t="s">
        <v>12</v>
      </c>
      <c r="B1131">
        <v>21</v>
      </c>
      <c r="C1131">
        <v>1</v>
      </c>
      <c r="D1131">
        <v>1</v>
      </c>
      <c r="E1131" s="3">
        <f t="shared" si="1787"/>
        <v>1</v>
      </c>
      <c r="F1131" s="3">
        <v>0</v>
      </c>
      <c r="G1131" s="3">
        <v>0</v>
      </c>
      <c r="H1131" s="3">
        <f t="shared" si="1788"/>
        <v>0</v>
      </c>
      <c r="I1131" s="1">
        <f t="shared" si="1789"/>
        <v>1</v>
      </c>
      <c r="J1131" s="1">
        <v>0</v>
      </c>
      <c r="K1131" s="1">
        <v>0</v>
      </c>
      <c r="L1131" s="1">
        <v>0</v>
      </c>
      <c r="M1131" s="1" t="s">
        <v>24</v>
      </c>
      <c r="N1131" s="4">
        <f t="shared" ref="N1131" si="1852">N1125/(N1125+N1128)</f>
        <v>1</v>
      </c>
      <c r="O1131" s="1" t="s">
        <v>24</v>
      </c>
      <c r="P1131" s="4">
        <f t="shared" ref="P1131" si="1853">P1125/(P1125+P1128)</f>
        <v>1</v>
      </c>
    </row>
    <row r="1132" spans="1:16" x14ac:dyDescent="0.25">
      <c r="A1132" t="s">
        <v>13</v>
      </c>
      <c r="B1132">
        <v>21</v>
      </c>
      <c r="C1132">
        <v>1</v>
      </c>
      <c r="D1132">
        <v>1</v>
      </c>
      <c r="E1132" s="3">
        <f t="shared" si="1787"/>
        <v>1</v>
      </c>
      <c r="F1132" s="3">
        <v>0</v>
      </c>
      <c r="G1132" s="3">
        <v>0</v>
      </c>
      <c r="H1132" s="3">
        <f t="shared" si="1788"/>
        <v>0</v>
      </c>
      <c r="I1132" s="1">
        <f t="shared" si="1789"/>
        <v>1</v>
      </c>
      <c r="J1132" s="1">
        <v>0</v>
      </c>
      <c r="K1132" s="1">
        <v>0</v>
      </c>
      <c r="L1132" s="1">
        <v>0</v>
      </c>
    </row>
    <row r="1133" spans="1:16" x14ac:dyDescent="0.25">
      <c r="A1133" t="s">
        <v>4</v>
      </c>
      <c r="B1133">
        <v>22</v>
      </c>
      <c r="C1133">
        <v>1</v>
      </c>
      <c r="D1133">
        <v>1</v>
      </c>
      <c r="E1133" s="3">
        <f t="shared" si="1787"/>
        <v>1</v>
      </c>
      <c r="F1133" s="3">
        <v>0</v>
      </c>
      <c r="G1133" s="3">
        <v>0</v>
      </c>
      <c r="H1133" s="3">
        <f t="shared" si="1788"/>
        <v>0</v>
      </c>
      <c r="I1133" s="1">
        <f t="shared" si="1789"/>
        <v>1</v>
      </c>
      <c r="J1133" s="1">
        <v>0</v>
      </c>
      <c r="K1133" s="1">
        <v>0</v>
      </c>
      <c r="L1133" s="1">
        <v>0</v>
      </c>
      <c r="M1133" t="s">
        <v>14</v>
      </c>
      <c r="N1133" s="4">
        <f t="shared" ref="N1133" si="1854">COUNT(C1133:C1142)</f>
        <v>10</v>
      </c>
      <c r="O1133" t="s">
        <v>23</v>
      </c>
      <c r="P1133" s="2">
        <f t="shared" ref="P1133" si="1855">B1133</f>
        <v>22</v>
      </c>
    </row>
    <row r="1134" spans="1:16" x14ac:dyDescent="0.25">
      <c r="A1134" t="s">
        <v>5</v>
      </c>
      <c r="B1134">
        <v>22</v>
      </c>
      <c r="C1134">
        <v>1</v>
      </c>
      <c r="D1134">
        <v>1</v>
      </c>
      <c r="E1134" s="3">
        <f t="shared" si="1787"/>
        <v>1</v>
      </c>
      <c r="F1134" s="3">
        <v>0</v>
      </c>
      <c r="G1134" s="3">
        <v>0</v>
      </c>
      <c r="H1134" s="3">
        <f t="shared" si="1788"/>
        <v>0</v>
      </c>
      <c r="I1134" s="1">
        <f t="shared" si="1789"/>
        <v>1</v>
      </c>
      <c r="J1134" s="1">
        <v>0</v>
      </c>
      <c r="K1134" s="1">
        <v>0</v>
      </c>
      <c r="L1134" s="1">
        <v>0</v>
      </c>
      <c r="M1134" t="s">
        <v>19</v>
      </c>
      <c r="O1134" t="s">
        <v>20</v>
      </c>
    </row>
    <row r="1135" spans="1:16" x14ac:dyDescent="0.25">
      <c r="A1135" t="s">
        <v>6</v>
      </c>
      <c r="B1135">
        <v>22</v>
      </c>
      <c r="C1135">
        <v>1</v>
      </c>
      <c r="D1135">
        <v>1</v>
      </c>
      <c r="E1135" s="3">
        <f t="shared" si="1787"/>
        <v>1</v>
      </c>
      <c r="F1135" s="3">
        <v>0</v>
      </c>
      <c r="G1135" s="3">
        <v>0</v>
      </c>
      <c r="H1135" s="3">
        <f t="shared" si="1788"/>
        <v>0</v>
      </c>
      <c r="I1135" s="1">
        <f t="shared" si="1789"/>
        <v>1</v>
      </c>
      <c r="J1135" s="1">
        <v>0</v>
      </c>
      <c r="K1135" s="1">
        <v>0</v>
      </c>
      <c r="L1135" s="1">
        <v>0</v>
      </c>
      <c r="M1135" t="s">
        <v>15</v>
      </c>
      <c r="N1135" s="4">
        <f t="shared" ref="N1135" si="1856">SUM(E1133:E1142)</f>
        <v>10</v>
      </c>
      <c r="O1135" t="s">
        <v>15</v>
      </c>
      <c r="P1135" s="4">
        <f t="shared" ref="P1135" si="1857">SUM(I1133:I1142)</f>
        <v>10</v>
      </c>
    </row>
    <row r="1136" spans="1:16" x14ac:dyDescent="0.25">
      <c r="A1136" t="s">
        <v>7</v>
      </c>
      <c r="B1136">
        <v>22</v>
      </c>
      <c r="C1136">
        <v>1</v>
      </c>
      <c r="D1136">
        <v>1</v>
      </c>
      <c r="E1136" s="3">
        <f t="shared" si="1787"/>
        <v>1</v>
      </c>
      <c r="F1136" s="3">
        <v>0</v>
      </c>
      <c r="G1136" s="3">
        <v>0</v>
      </c>
      <c r="H1136" s="3">
        <f t="shared" si="1788"/>
        <v>0</v>
      </c>
      <c r="I1136" s="1">
        <f t="shared" si="1789"/>
        <v>1</v>
      </c>
      <c r="J1136" s="1">
        <v>0</v>
      </c>
      <c r="K1136" s="1">
        <v>0</v>
      </c>
      <c r="L1136" s="1">
        <v>0</v>
      </c>
      <c r="M1136" t="s">
        <v>16</v>
      </c>
      <c r="N1136" s="4">
        <f t="shared" ref="N1136" si="1858">SUM(F1133:F1142)</f>
        <v>0</v>
      </c>
      <c r="O1136" t="s">
        <v>16</v>
      </c>
      <c r="P1136" s="4">
        <f t="shared" ref="P1136" si="1859">SUM(J1133:J1142)</f>
        <v>0</v>
      </c>
    </row>
    <row r="1137" spans="1:16" x14ac:dyDescent="0.25">
      <c r="A1137" t="s">
        <v>8</v>
      </c>
      <c r="B1137">
        <v>22</v>
      </c>
      <c r="C1137">
        <v>1</v>
      </c>
      <c r="D1137">
        <v>1</v>
      </c>
      <c r="E1137" s="3">
        <f t="shared" si="1787"/>
        <v>1</v>
      </c>
      <c r="F1137" s="3">
        <v>0</v>
      </c>
      <c r="G1137" s="3">
        <v>0</v>
      </c>
      <c r="H1137" s="3">
        <f t="shared" si="1788"/>
        <v>0</v>
      </c>
      <c r="I1137" s="1">
        <f t="shared" si="1789"/>
        <v>1</v>
      </c>
      <c r="J1137" s="1">
        <v>0</v>
      </c>
      <c r="K1137" s="1">
        <v>0</v>
      </c>
      <c r="L1137" s="1">
        <v>0</v>
      </c>
      <c r="M1137" t="s">
        <v>17</v>
      </c>
      <c r="N1137" s="4">
        <f t="shared" ref="N1137" si="1860">SUM(G1133:G1142)</f>
        <v>0</v>
      </c>
      <c r="O1137" t="s">
        <v>17</v>
      </c>
      <c r="P1137" s="4">
        <f t="shared" ref="P1137" si="1861">SUM(K1133:K1142)</f>
        <v>0</v>
      </c>
    </row>
    <row r="1138" spans="1:16" x14ac:dyDescent="0.25">
      <c r="A1138" t="s">
        <v>9</v>
      </c>
      <c r="B1138">
        <v>22</v>
      </c>
      <c r="C1138">
        <v>1</v>
      </c>
      <c r="D1138">
        <v>1</v>
      </c>
      <c r="E1138" s="3">
        <f t="shared" si="1787"/>
        <v>1</v>
      </c>
      <c r="F1138" s="3">
        <v>0</v>
      </c>
      <c r="G1138" s="3">
        <v>0</v>
      </c>
      <c r="H1138" s="3">
        <f t="shared" si="1788"/>
        <v>0</v>
      </c>
      <c r="I1138" s="1">
        <f t="shared" si="1789"/>
        <v>1</v>
      </c>
      <c r="J1138" s="1">
        <v>0</v>
      </c>
      <c r="K1138" s="1">
        <v>0</v>
      </c>
      <c r="L1138" s="1">
        <v>0</v>
      </c>
      <c r="M1138" t="s">
        <v>18</v>
      </c>
      <c r="N1138" s="4">
        <f t="shared" ref="N1138" si="1862">SUM(H1133:H1142)</f>
        <v>0</v>
      </c>
      <c r="O1138" t="s">
        <v>18</v>
      </c>
      <c r="P1138" s="4">
        <f t="shared" ref="P1138" si="1863">SUM(L1133:L1142)</f>
        <v>0</v>
      </c>
    </row>
    <row r="1139" spans="1:16" x14ac:dyDescent="0.25">
      <c r="A1139" t="s">
        <v>10</v>
      </c>
      <c r="B1139">
        <v>22</v>
      </c>
      <c r="C1139">
        <v>1</v>
      </c>
      <c r="D1139">
        <v>1</v>
      </c>
      <c r="E1139" s="3">
        <f t="shared" si="1787"/>
        <v>1</v>
      </c>
      <c r="F1139" s="3">
        <v>0</v>
      </c>
      <c r="G1139" s="3">
        <v>0</v>
      </c>
      <c r="H1139" s="3">
        <f t="shared" si="1788"/>
        <v>0</v>
      </c>
      <c r="I1139" s="1">
        <f t="shared" si="1789"/>
        <v>1</v>
      </c>
      <c r="J1139" s="1">
        <v>0</v>
      </c>
      <c r="K1139" s="1">
        <v>0</v>
      </c>
      <c r="L1139" s="1">
        <v>0</v>
      </c>
      <c r="M1139" s="1" t="s">
        <v>21</v>
      </c>
      <c r="N1139" s="4">
        <f t="shared" ref="N1139" si="1864">SUM(N1135:N1136)/SUM(N1135:N1138)</f>
        <v>1</v>
      </c>
      <c r="O1139" s="1" t="s">
        <v>21</v>
      </c>
      <c r="P1139" s="1">
        <f t="shared" ref="P1139" si="1865">SUM(P1135:P1136)/SUM(P1135:P1138)</f>
        <v>1</v>
      </c>
    </row>
    <row r="1140" spans="1:16" x14ac:dyDescent="0.25">
      <c r="A1140" t="s">
        <v>11</v>
      </c>
      <c r="B1140">
        <v>22</v>
      </c>
      <c r="C1140">
        <v>1</v>
      </c>
      <c r="D1140">
        <v>1</v>
      </c>
      <c r="E1140" s="3">
        <f t="shared" si="1787"/>
        <v>1</v>
      </c>
      <c r="F1140" s="3">
        <v>0</v>
      </c>
      <c r="G1140" s="3">
        <v>0</v>
      </c>
      <c r="H1140" s="3">
        <f t="shared" si="1788"/>
        <v>0</v>
      </c>
      <c r="I1140" s="1">
        <f t="shared" si="1789"/>
        <v>1</v>
      </c>
      <c r="J1140" s="1">
        <v>0</v>
      </c>
      <c r="K1140" s="1">
        <v>0</v>
      </c>
      <c r="L1140" s="1">
        <v>0</v>
      </c>
      <c r="M1140" s="1" t="s">
        <v>22</v>
      </c>
      <c r="N1140" s="4">
        <f t="shared" ref="N1140" si="1866">2*N1135/(2*N1135+N1137+N1138)</f>
        <v>1</v>
      </c>
      <c r="O1140" s="1" t="s">
        <v>22</v>
      </c>
      <c r="P1140" s="1">
        <f t="shared" ref="P1140" si="1867">2*P1135/(2*P1135+P1137+P1138)</f>
        <v>1</v>
      </c>
    </row>
    <row r="1141" spans="1:16" x14ac:dyDescent="0.25">
      <c r="A1141" t="s">
        <v>12</v>
      </c>
      <c r="B1141">
        <v>22</v>
      </c>
      <c r="C1141">
        <v>1</v>
      </c>
      <c r="D1141">
        <v>1</v>
      </c>
      <c r="E1141" s="3">
        <f t="shared" si="1787"/>
        <v>1</v>
      </c>
      <c r="F1141" s="3">
        <v>0</v>
      </c>
      <c r="G1141" s="3">
        <v>0</v>
      </c>
      <c r="H1141" s="3">
        <f t="shared" si="1788"/>
        <v>0</v>
      </c>
      <c r="I1141" s="1">
        <f t="shared" si="1789"/>
        <v>1</v>
      </c>
      <c r="J1141" s="1">
        <v>0</v>
      </c>
      <c r="K1141" s="1">
        <v>0</v>
      </c>
      <c r="L1141" s="1">
        <v>0</v>
      </c>
      <c r="M1141" s="1" t="s">
        <v>24</v>
      </c>
      <c r="N1141" s="4">
        <f t="shared" ref="N1141" si="1868">N1135/(N1135+N1138)</f>
        <v>1</v>
      </c>
      <c r="O1141" s="1" t="s">
        <v>24</v>
      </c>
      <c r="P1141" s="4">
        <f t="shared" ref="P1141" si="1869">P1135/(P1135+P1138)</f>
        <v>1</v>
      </c>
    </row>
    <row r="1142" spans="1:16" x14ac:dyDescent="0.25">
      <c r="A1142" t="s">
        <v>13</v>
      </c>
      <c r="B1142">
        <v>22</v>
      </c>
      <c r="C1142">
        <v>1</v>
      </c>
      <c r="D1142">
        <v>1</v>
      </c>
      <c r="E1142" s="3">
        <f t="shared" si="1787"/>
        <v>1</v>
      </c>
      <c r="F1142" s="3">
        <v>0</v>
      </c>
      <c r="G1142" s="3">
        <v>0</v>
      </c>
      <c r="H1142" s="3">
        <f t="shared" si="1788"/>
        <v>0</v>
      </c>
      <c r="I1142" s="1">
        <f t="shared" si="1789"/>
        <v>1</v>
      </c>
      <c r="J1142" s="1">
        <v>0</v>
      </c>
      <c r="K1142" s="1">
        <v>0</v>
      </c>
      <c r="L1142" s="1">
        <v>0</v>
      </c>
    </row>
    <row r="1143" spans="1:16" x14ac:dyDescent="0.25">
      <c r="A1143" t="s">
        <v>4</v>
      </c>
      <c r="B1143">
        <v>23</v>
      </c>
      <c r="C1143">
        <v>1</v>
      </c>
      <c r="D1143">
        <v>1</v>
      </c>
      <c r="E1143" s="3">
        <f t="shared" si="1787"/>
        <v>1</v>
      </c>
      <c r="F1143" s="3">
        <v>0</v>
      </c>
      <c r="G1143" s="3">
        <v>0</v>
      </c>
      <c r="H1143" s="3">
        <f t="shared" si="1788"/>
        <v>0</v>
      </c>
      <c r="I1143" s="1">
        <f t="shared" si="1789"/>
        <v>1</v>
      </c>
      <c r="J1143" s="1">
        <v>0</v>
      </c>
      <c r="K1143" s="1">
        <v>0</v>
      </c>
      <c r="L1143" s="1">
        <v>0</v>
      </c>
      <c r="M1143" t="s">
        <v>14</v>
      </c>
      <c r="N1143" s="4">
        <f t="shared" ref="N1143" si="1870">COUNT(C1143:C1152)</f>
        <v>10</v>
      </c>
      <c r="O1143" t="s">
        <v>23</v>
      </c>
      <c r="P1143" s="2">
        <f t="shared" ref="P1143" si="1871">B1143</f>
        <v>23</v>
      </c>
    </row>
    <row r="1144" spans="1:16" x14ac:dyDescent="0.25">
      <c r="A1144" t="s">
        <v>5</v>
      </c>
      <c r="B1144">
        <v>23</v>
      </c>
      <c r="C1144">
        <v>1</v>
      </c>
      <c r="D1144">
        <v>1</v>
      </c>
      <c r="E1144" s="3">
        <f t="shared" si="1787"/>
        <v>1</v>
      </c>
      <c r="F1144" s="3">
        <v>0</v>
      </c>
      <c r="G1144" s="3">
        <v>0</v>
      </c>
      <c r="H1144" s="3">
        <f t="shared" si="1788"/>
        <v>0</v>
      </c>
      <c r="I1144" s="1">
        <f t="shared" si="1789"/>
        <v>1</v>
      </c>
      <c r="J1144" s="1">
        <v>0</v>
      </c>
      <c r="K1144" s="1">
        <v>0</v>
      </c>
      <c r="L1144" s="1">
        <v>0</v>
      </c>
      <c r="M1144" t="s">
        <v>19</v>
      </c>
      <c r="O1144" t="s">
        <v>20</v>
      </c>
    </row>
    <row r="1145" spans="1:16" x14ac:dyDescent="0.25">
      <c r="A1145" t="s">
        <v>6</v>
      </c>
      <c r="B1145">
        <v>23</v>
      </c>
      <c r="C1145">
        <v>1</v>
      </c>
      <c r="D1145">
        <v>1</v>
      </c>
      <c r="E1145" s="3">
        <f t="shared" si="1787"/>
        <v>1</v>
      </c>
      <c r="F1145" s="3">
        <v>0</v>
      </c>
      <c r="G1145" s="3">
        <v>0</v>
      </c>
      <c r="H1145" s="3">
        <f t="shared" si="1788"/>
        <v>0</v>
      </c>
      <c r="I1145" s="1">
        <f t="shared" si="1789"/>
        <v>1</v>
      </c>
      <c r="J1145" s="1">
        <v>0</v>
      </c>
      <c r="K1145" s="1">
        <v>0</v>
      </c>
      <c r="L1145" s="1">
        <v>0</v>
      </c>
      <c r="M1145" t="s">
        <v>15</v>
      </c>
      <c r="N1145" s="4">
        <f t="shared" ref="N1145" si="1872">SUM(E1143:E1152)</f>
        <v>10</v>
      </c>
      <c r="O1145" t="s">
        <v>15</v>
      </c>
      <c r="P1145" s="4">
        <f t="shared" ref="P1145" si="1873">SUM(I1143:I1152)</f>
        <v>9</v>
      </c>
    </row>
    <row r="1146" spans="1:16" x14ac:dyDescent="0.25">
      <c r="A1146" t="s">
        <v>7</v>
      </c>
      <c r="B1146">
        <v>23</v>
      </c>
      <c r="C1146">
        <v>1</v>
      </c>
      <c r="D1146">
        <v>1</v>
      </c>
      <c r="E1146" s="3">
        <f t="shared" si="1787"/>
        <v>1</v>
      </c>
      <c r="F1146" s="3">
        <v>0</v>
      </c>
      <c r="G1146" s="3">
        <v>0</v>
      </c>
      <c r="H1146" s="3">
        <f t="shared" si="1788"/>
        <v>0</v>
      </c>
      <c r="I1146" s="1">
        <f t="shared" si="1789"/>
        <v>1</v>
      </c>
      <c r="J1146" s="1">
        <v>0</v>
      </c>
      <c r="K1146" s="1">
        <v>0</v>
      </c>
      <c r="L1146" s="1">
        <v>0</v>
      </c>
      <c r="M1146" t="s">
        <v>16</v>
      </c>
      <c r="N1146" s="4">
        <f t="shared" ref="N1146" si="1874">SUM(F1143:F1152)</f>
        <v>0</v>
      </c>
      <c r="O1146" t="s">
        <v>16</v>
      </c>
      <c r="P1146" s="4">
        <f t="shared" ref="P1146" si="1875">SUM(J1143:J1152)</f>
        <v>0</v>
      </c>
    </row>
    <row r="1147" spans="1:16" x14ac:dyDescent="0.25">
      <c r="A1147" t="s">
        <v>8</v>
      </c>
      <c r="B1147">
        <v>23</v>
      </c>
      <c r="C1147">
        <v>1</v>
      </c>
      <c r="D1147">
        <v>1</v>
      </c>
      <c r="E1147" s="3">
        <f t="shared" si="1787"/>
        <v>1</v>
      </c>
      <c r="F1147" s="3">
        <v>0</v>
      </c>
      <c r="G1147" s="3">
        <v>0</v>
      </c>
      <c r="H1147" s="3">
        <f t="shared" si="1788"/>
        <v>0</v>
      </c>
      <c r="I1147" s="1">
        <f t="shared" si="1789"/>
        <v>1</v>
      </c>
      <c r="J1147" s="1">
        <v>0</v>
      </c>
      <c r="K1147" s="1">
        <v>0</v>
      </c>
      <c r="L1147" s="1">
        <v>0</v>
      </c>
      <c r="M1147" t="s">
        <v>17</v>
      </c>
      <c r="N1147" s="4">
        <f t="shared" ref="N1147" si="1876">SUM(G1143:G1152)</f>
        <v>0</v>
      </c>
      <c r="O1147" t="s">
        <v>17</v>
      </c>
      <c r="P1147" s="4">
        <f t="shared" ref="P1147" si="1877">SUM(K1143:K1152)</f>
        <v>0</v>
      </c>
    </row>
    <row r="1148" spans="1:16" x14ac:dyDescent="0.25">
      <c r="A1148" t="s">
        <v>9</v>
      </c>
      <c r="B1148">
        <v>23</v>
      </c>
      <c r="C1148">
        <v>1</v>
      </c>
      <c r="D1148">
        <v>1</v>
      </c>
      <c r="E1148" s="3">
        <f t="shared" si="1787"/>
        <v>1</v>
      </c>
      <c r="F1148" s="3">
        <v>0</v>
      </c>
      <c r="G1148" s="3">
        <v>0</v>
      </c>
      <c r="H1148" s="3">
        <f t="shared" si="1788"/>
        <v>0</v>
      </c>
      <c r="I1148" s="1">
        <f t="shared" si="1789"/>
        <v>1</v>
      </c>
      <c r="J1148" s="1">
        <v>0</v>
      </c>
      <c r="K1148" s="1">
        <v>0</v>
      </c>
      <c r="L1148" s="1">
        <v>0</v>
      </c>
      <c r="M1148" t="s">
        <v>18</v>
      </c>
      <c r="N1148" s="4">
        <f t="shared" ref="N1148" si="1878">SUM(H1143:H1152)</f>
        <v>0</v>
      </c>
      <c r="O1148" t="s">
        <v>18</v>
      </c>
      <c r="P1148" s="4">
        <f t="shared" ref="P1148" si="1879">SUM(L1143:L1152)</f>
        <v>0</v>
      </c>
    </row>
    <row r="1149" spans="1:16" x14ac:dyDescent="0.25">
      <c r="A1149" t="s">
        <v>10</v>
      </c>
      <c r="B1149">
        <v>23</v>
      </c>
      <c r="C1149">
        <v>1</v>
      </c>
      <c r="D1149">
        <v>1</v>
      </c>
      <c r="E1149" s="3">
        <f t="shared" si="1787"/>
        <v>1</v>
      </c>
      <c r="F1149" s="3">
        <v>0</v>
      </c>
      <c r="G1149" s="3">
        <v>0</v>
      </c>
      <c r="H1149" s="3">
        <f t="shared" si="1788"/>
        <v>0</v>
      </c>
      <c r="I1149" s="1">
        <f t="shared" si="1789"/>
        <v>1</v>
      </c>
      <c r="J1149" s="1">
        <v>0</v>
      </c>
      <c r="K1149" s="1">
        <v>0</v>
      </c>
      <c r="L1149" s="1">
        <v>0</v>
      </c>
      <c r="M1149" s="1" t="s">
        <v>21</v>
      </c>
      <c r="N1149" s="4">
        <f t="shared" ref="N1149" si="1880">SUM(N1145:N1146)/SUM(N1145:N1148)</f>
        <v>1</v>
      </c>
      <c r="O1149" s="1" t="s">
        <v>21</v>
      </c>
      <c r="P1149" s="1">
        <f t="shared" ref="P1149" si="1881">SUM(P1145:P1146)/SUM(P1145:P1148)</f>
        <v>1</v>
      </c>
    </row>
    <row r="1150" spans="1:16" x14ac:dyDescent="0.25">
      <c r="A1150" t="s">
        <v>11</v>
      </c>
      <c r="B1150">
        <v>23</v>
      </c>
      <c r="C1150">
        <v>1</v>
      </c>
      <c r="D1150">
        <v>0</v>
      </c>
      <c r="E1150" s="3">
        <f t="shared" si="1787"/>
        <v>1</v>
      </c>
      <c r="F1150" s="3">
        <v>0</v>
      </c>
      <c r="G1150" s="3">
        <v>0</v>
      </c>
      <c r="H1150" s="3">
        <f t="shared" si="1788"/>
        <v>0</v>
      </c>
      <c r="I1150" s="1">
        <f t="shared" si="1789"/>
        <v>0</v>
      </c>
      <c r="J1150" s="1">
        <v>0</v>
      </c>
      <c r="K1150" s="1">
        <v>0</v>
      </c>
      <c r="L1150" s="1">
        <v>0</v>
      </c>
      <c r="M1150" s="1" t="s">
        <v>22</v>
      </c>
      <c r="N1150" s="4">
        <f t="shared" ref="N1150" si="1882">2*N1145/(2*N1145+N1147+N1148)</f>
        <v>1</v>
      </c>
      <c r="O1150" s="1" t="s">
        <v>22</v>
      </c>
      <c r="P1150" s="1">
        <f t="shared" ref="P1150" si="1883">2*P1145/(2*P1145+P1147+P1148)</f>
        <v>1</v>
      </c>
    </row>
    <row r="1151" spans="1:16" x14ac:dyDescent="0.25">
      <c r="A1151" t="s">
        <v>12</v>
      </c>
      <c r="B1151">
        <v>23</v>
      </c>
      <c r="C1151">
        <v>1</v>
      </c>
      <c r="D1151">
        <v>1</v>
      </c>
      <c r="E1151" s="3">
        <f t="shared" si="1787"/>
        <v>1</v>
      </c>
      <c r="F1151" s="3">
        <v>0</v>
      </c>
      <c r="G1151" s="3">
        <v>0</v>
      </c>
      <c r="H1151" s="3">
        <f t="shared" si="1788"/>
        <v>0</v>
      </c>
      <c r="I1151" s="1">
        <f t="shared" si="1789"/>
        <v>1</v>
      </c>
      <c r="J1151" s="1">
        <v>0</v>
      </c>
      <c r="K1151" s="1">
        <v>0</v>
      </c>
      <c r="L1151" s="1">
        <v>0</v>
      </c>
      <c r="M1151" s="1" t="s">
        <v>24</v>
      </c>
      <c r="N1151" s="4">
        <f t="shared" ref="N1151" si="1884">N1145/(N1145+N1148)</f>
        <v>1</v>
      </c>
      <c r="O1151" s="1" t="s">
        <v>24</v>
      </c>
      <c r="P1151" s="4">
        <f t="shared" ref="P1151" si="1885">P1145/(P1145+P1148)</f>
        <v>1</v>
      </c>
    </row>
    <row r="1152" spans="1:16" x14ac:dyDescent="0.25">
      <c r="A1152" t="s">
        <v>13</v>
      </c>
      <c r="B1152">
        <v>23</v>
      </c>
      <c r="C1152">
        <v>1</v>
      </c>
      <c r="D1152">
        <v>1</v>
      </c>
      <c r="E1152" s="3">
        <f t="shared" si="1787"/>
        <v>1</v>
      </c>
      <c r="F1152" s="3">
        <v>0</v>
      </c>
      <c r="G1152" s="3">
        <v>0</v>
      </c>
      <c r="H1152" s="3">
        <f t="shared" si="1788"/>
        <v>0</v>
      </c>
      <c r="I1152" s="1">
        <f t="shared" si="1789"/>
        <v>1</v>
      </c>
      <c r="J1152" s="1">
        <v>0</v>
      </c>
      <c r="K1152" s="1">
        <v>0</v>
      </c>
      <c r="L1152" s="1">
        <v>0</v>
      </c>
    </row>
    <row r="1153" spans="1:16" x14ac:dyDescent="0.25">
      <c r="A1153" t="s">
        <v>4</v>
      </c>
      <c r="B1153">
        <v>24</v>
      </c>
      <c r="C1153">
        <v>1</v>
      </c>
      <c r="D1153">
        <v>1</v>
      </c>
      <c r="E1153" s="3">
        <f t="shared" si="1787"/>
        <v>1</v>
      </c>
      <c r="F1153" s="3">
        <v>0</v>
      </c>
      <c r="G1153" s="3">
        <v>0</v>
      </c>
      <c r="H1153" s="3">
        <f t="shared" si="1788"/>
        <v>0</v>
      </c>
      <c r="I1153" s="1">
        <f t="shared" si="1789"/>
        <v>1</v>
      </c>
      <c r="J1153" s="1">
        <v>0</v>
      </c>
      <c r="K1153" s="1">
        <v>0</v>
      </c>
      <c r="L1153" s="1">
        <v>0</v>
      </c>
      <c r="M1153" t="s">
        <v>14</v>
      </c>
      <c r="N1153" s="4">
        <f t="shared" ref="N1153" si="1886">COUNT(C1153:C1162)</f>
        <v>10</v>
      </c>
      <c r="O1153" t="s">
        <v>23</v>
      </c>
      <c r="P1153" s="2">
        <f t="shared" ref="P1153" si="1887">B1153</f>
        <v>24</v>
      </c>
    </row>
    <row r="1154" spans="1:16" x14ac:dyDescent="0.25">
      <c r="A1154" t="s">
        <v>5</v>
      </c>
      <c r="B1154">
        <v>24</v>
      </c>
      <c r="C1154">
        <v>1</v>
      </c>
      <c r="D1154">
        <v>1</v>
      </c>
      <c r="E1154" s="3">
        <f t="shared" si="1787"/>
        <v>1</v>
      </c>
      <c r="F1154" s="3">
        <v>0</v>
      </c>
      <c r="G1154" s="3">
        <v>0</v>
      </c>
      <c r="H1154" s="3">
        <f t="shared" si="1788"/>
        <v>0</v>
      </c>
      <c r="I1154" s="1">
        <f t="shared" si="1789"/>
        <v>1</v>
      </c>
      <c r="J1154" s="1">
        <v>0</v>
      </c>
      <c r="K1154" s="1">
        <v>0</v>
      </c>
      <c r="L1154" s="1">
        <v>0</v>
      </c>
      <c r="M1154" t="s">
        <v>19</v>
      </c>
      <c r="O1154" t="s">
        <v>20</v>
      </c>
    </row>
    <row r="1155" spans="1:16" x14ac:dyDescent="0.25">
      <c r="A1155" t="s">
        <v>6</v>
      </c>
      <c r="B1155">
        <v>24</v>
      </c>
      <c r="C1155">
        <v>1</v>
      </c>
      <c r="D1155">
        <v>1</v>
      </c>
      <c r="E1155" s="3">
        <f t="shared" si="1787"/>
        <v>1</v>
      </c>
      <c r="F1155" s="3">
        <v>0</v>
      </c>
      <c r="G1155" s="3">
        <v>0</v>
      </c>
      <c r="H1155" s="3">
        <f t="shared" si="1788"/>
        <v>0</v>
      </c>
      <c r="I1155" s="1">
        <f t="shared" si="1789"/>
        <v>1</v>
      </c>
      <c r="J1155" s="1">
        <v>0</v>
      </c>
      <c r="K1155" s="1">
        <v>0</v>
      </c>
      <c r="L1155" s="1">
        <v>0</v>
      </c>
      <c r="M1155" t="s">
        <v>15</v>
      </c>
      <c r="N1155" s="4">
        <f t="shared" ref="N1155" si="1888">SUM(E1153:E1162)</f>
        <v>10</v>
      </c>
      <c r="O1155" t="s">
        <v>15</v>
      </c>
      <c r="P1155" s="4">
        <f t="shared" ref="P1155" si="1889">SUM(I1153:I1162)</f>
        <v>10</v>
      </c>
    </row>
    <row r="1156" spans="1:16" x14ac:dyDescent="0.25">
      <c r="A1156" t="s">
        <v>7</v>
      </c>
      <c r="B1156">
        <v>24</v>
      </c>
      <c r="C1156">
        <v>1</v>
      </c>
      <c r="D1156">
        <v>1</v>
      </c>
      <c r="E1156" s="3">
        <f t="shared" ref="E1156:E1219" si="1890">C1156</f>
        <v>1</v>
      </c>
      <c r="F1156" s="3">
        <v>0</v>
      </c>
      <c r="G1156" s="3">
        <v>0</v>
      </c>
      <c r="H1156" s="3">
        <f t="shared" ref="H1156:H1219" si="1891">IF((C1156=0), 1,0)</f>
        <v>0</v>
      </c>
      <c r="I1156" s="1">
        <f t="shared" ref="I1156:I1219" si="1892">D1156</f>
        <v>1</v>
      </c>
      <c r="J1156" s="1">
        <v>0</v>
      </c>
      <c r="K1156" s="1">
        <v>0</v>
      </c>
      <c r="L1156" s="1">
        <v>0</v>
      </c>
      <c r="M1156" t="s">
        <v>16</v>
      </c>
      <c r="N1156" s="4">
        <f t="shared" ref="N1156" si="1893">SUM(F1153:F1162)</f>
        <v>0</v>
      </c>
      <c r="O1156" t="s">
        <v>16</v>
      </c>
      <c r="P1156" s="4">
        <f t="shared" ref="P1156" si="1894">SUM(J1153:J1162)</f>
        <v>0</v>
      </c>
    </row>
    <row r="1157" spans="1:16" x14ac:dyDescent="0.25">
      <c r="A1157" t="s">
        <v>8</v>
      </c>
      <c r="B1157">
        <v>24</v>
      </c>
      <c r="C1157">
        <v>1</v>
      </c>
      <c r="D1157">
        <v>1</v>
      </c>
      <c r="E1157" s="3">
        <f t="shared" si="1890"/>
        <v>1</v>
      </c>
      <c r="F1157" s="3">
        <v>0</v>
      </c>
      <c r="G1157" s="3">
        <v>0</v>
      </c>
      <c r="H1157" s="3">
        <f t="shared" si="1891"/>
        <v>0</v>
      </c>
      <c r="I1157" s="1">
        <f t="shared" si="1892"/>
        <v>1</v>
      </c>
      <c r="J1157" s="1">
        <v>0</v>
      </c>
      <c r="K1157" s="1">
        <v>0</v>
      </c>
      <c r="L1157" s="1">
        <v>0</v>
      </c>
      <c r="M1157" t="s">
        <v>17</v>
      </c>
      <c r="N1157" s="4">
        <f t="shared" ref="N1157" si="1895">SUM(G1153:G1162)</f>
        <v>0</v>
      </c>
      <c r="O1157" t="s">
        <v>17</v>
      </c>
      <c r="P1157" s="4">
        <f t="shared" ref="P1157" si="1896">SUM(K1153:K1162)</f>
        <v>0</v>
      </c>
    </row>
    <row r="1158" spans="1:16" x14ac:dyDescent="0.25">
      <c r="A1158" t="s">
        <v>9</v>
      </c>
      <c r="B1158">
        <v>24</v>
      </c>
      <c r="C1158">
        <v>1</v>
      </c>
      <c r="D1158">
        <v>1</v>
      </c>
      <c r="E1158" s="3">
        <f t="shared" si="1890"/>
        <v>1</v>
      </c>
      <c r="F1158" s="3">
        <v>0</v>
      </c>
      <c r="G1158" s="3">
        <v>0</v>
      </c>
      <c r="H1158" s="3">
        <f t="shared" si="1891"/>
        <v>0</v>
      </c>
      <c r="I1158" s="1">
        <f t="shared" si="1892"/>
        <v>1</v>
      </c>
      <c r="J1158" s="1">
        <v>0</v>
      </c>
      <c r="K1158" s="1">
        <v>0</v>
      </c>
      <c r="L1158" s="1">
        <v>0</v>
      </c>
      <c r="M1158" t="s">
        <v>18</v>
      </c>
      <c r="N1158" s="4">
        <f t="shared" ref="N1158" si="1897">SUM(H1153:H1162)</f>
        <v>0</v>
      </c>
      <c r="O1158" t="s">
        <v>18</v>
      </c>
      <c r="P1158" s="4">
        <f t="shared" ref="P1158" si="1898">SUM(L1153:L1162)</f>
        <v>0</v>
      </c>
    </row>
    <row r="1159" spans="1:16" x14ac:dyDescent="0.25">
      <c r="A1159" t="s">
        <v>10</v>
      </c>
      <c r="B1159">
        <v>24</v>
      </c>
      <c r="C1159">
        <v>1</v>
      </c>
      <c r="D1159">
        <v>1</v>
      </c>
      <c r="E1159" s="3">
        <f t="shared" si="1890"/>
        <v>1</v>
      </c>
      <c r="F1159" s="3">
        <v>0</v>
      </c>
      <c r="G1159" s="3">
        <v>0</v>
      </c>
      <c r="H1159" s="3">
        <f t="shared" si="1891"/>
        <v>0</v>
      </c>
      <c r="I1159" s="1">
        <f t="shared" si="1892"/>
        <v>1</v>
      </c>
      <c r="J1159" s="1">
        <v>0</v>
      </c>
      <c r="K1159" s="1">
        <v>0</v>
      </c>
      <c r="L1159" s="1">
        <v>0</v>
      </c>
      <c r="M1159" s="1" t="s">
        <v>21</v>
      </c>
      <c r="N1159" s="4">
        <f t="shared" ref="N1159" si="1899">SUM(N1155:N1156)/SUM(N1155:N1158)</f>
        <v>1</v>
      </c>
      <c r="O1159" s="1" t="s">
        <v>21</v>
      </c>
      <c r="P1159" s="1">
        <f t="shared" ref="P1159" si="1900">SUM(P1155:P1156)/SUM(P1155:P1158)</f>
        <v>1</v>
      </c>
    </row>
    <row r="1160" spans="1:16" x14ac:dyDescent="0.25">
      <c r="A1160" t="s">
        <v>11</v>
      </c>
      <c r="B1160">
        <v>24</v>
      </c>
      <c r="C1160">
        <v>1</v>
      </c>
      <c r="D1160">
        <v>1</v>
      </c>
      <c r="E1160" s="3">
        <f t="shared" si="1890"/>
        <v>1</v>
      </c>
      <c r="F1160" s="3">
        <v>0</v>
      </c>
      <c r="G1160" s="3">
        <v>0</v>
      </c>
      <c r="H1160" s="3">
        <f t="shared" si="1891"/>
        <v>0</v>
      </c>
      <c r="I1160" s="1">
        <f t="shared" si="1892"/>
        <v>1</v>
      </c>
      <c r="J1160" s="1">
        <v>0</v>
      </c>
      <c r="K1160" s="1">
        <v>0</v>
      </c>
      <c r="L1160" s="1">
        <v>0</v>
      </c>
      <c r="M1160" s="1" t="s">
        <v>22</v>
      </c>
      <c r="N1160" s="4">
        <f t="shared" ref="N1160" si="1901">2*N1155/(2*N1155+N1157+N1158)</f>
        <v>1</v>
      </c>
      <c r="O1160" s="1" t="s">
        <v>22</v>
      </c>
      <c r="P1160" s="1">
        <f t="shared" ref="P1160" si="1902">2*P1155/(2*P1155+P1157+P1158)</f>
        <v>1</v>
      </c>
    </row>
    <row r="1161" spans="1:16" x14ac:dyDescent="0.25">
      <c r="A1161" t="s">
        <v>12</v>
      </c>
      <c r="B1161">
        <v>24</v>
      </c>
      <c r="C1161">
        <v>1</v>
      </c>
      <c r="D1161">
        <v>1</v>
      </c>
      <c r="E1161" s="3">
        <f t="shared" si="1890"/>
        <v>1</v>
      </c>
      <c r="F1161" s="3">
        <v>0</v>
      </c>
      <c r="G1161" s="3">
        <v>0</v>
      </c>
      <c r="H1161" s="3">
        <f t="shared" si="1891"/>
        <v>0</v>
      </c>
      <c r="I1161" s="1">
        <f t="shared" si="1892"/>
        <v>1</v>
      </c>
      <c r="J1161" s="1">
        <v>0</v>
      </c>
      <c r="K1161" s="1">
        <v>0</v>
      </c>
      <c r="L1161" s="1">
        <v>0</v>
      </c>
      <c r="M1161" s="1" t="s">
        <v>24</v>
      </c>
      <c r="N1161" s="4">
        <f t="shared" ref="N1161" si="1903">N1155/(N1155+N1158)</f>
        <v>1</v>
      </c>
      <c r="O1161" s="1" t="s">
        <v>24</v>
      </c>
      <c r="P1161" s="4">
        <f t="shared" ref="P1161" si="1904">P1155/(P1155+P1158)</f>
        <v>1</v>
      </c>
    </row>
    <row r="1162" spans="1:16" x14ac:dyDescent="0.25">
      <c r="A1162" t="s">
        <v>13</v>
      </c>
      <c r="B1162">
        <v>24</v>
      </c>
      <c r="C1162">
        <v>1</v>
      </c>
      <c r="D1162">
        <v>1</v>
      </c>
      <c r="E1162" s="3">
        <f t="shared" si="1890"/>
        <v>1</v>
      </c>
      <c r="F1162" s="3">
        <v>0</v>
      </c>
      <c r="G1162" s="3">
        <v>0</v>
      </c>
      <c r="H1162" s="3">
        <f t="shared" si="1891"/>
        <v>0</v>
      </c>
      <c r="I1162" s="1">
        <f t="shared" si="1892"/>
        <v>1</v>
      </c>
      <c r="J1162" s="1">
        <v>0</v>
      </c>
      <c r="K1162" s="1">
        <v>0</v>
      </c>
      <c r="L1162" s="1">
        <v>0</v>
      </c>
    </row>
    <row r="1163" spans="1:16" x14ac:dyDescent="0.25">
      <c r="A1163" t="s">
        <v>4</v>
      </c>
      <c r="B1163">
        <v>25</v>
      </c>
      <c r="C1163">
        <v>1</v>
      </c>
      <c r="D1163">
        <v>1</v>
      </c>
      <c r="E1163" s="3">
        <f t="shared" si="1890"/>
        <v>1</v>
      </c>
      <c r="F1163" s="3">
        <v>0</v>
      </c>
      <c r="G1163" s="3">
        <v>0</v>
      </c>
      <c r="H1163" s="3">
        <f t="shared" si="1891"/>
        <v>0</v>
      </c>
      <c r="I1163" s="1">
        <f t="shared" si="1892"/>
        <v>1</v>
      </c>
      <c r="J1163" s="1">
        <v>0</v>
      </c>
      <c r="K1163" s="1">
        <v>0</v>
      </c>
      <c r="L1163" s="1">
        <v>0</v>
      </c>
      <c r="M1163" t="s">
        <v>14</v>
      </c>
      <c r="N1163" s="4">
        <f t="shared" ref="N1163" si="1905">COUNT(C1163:C1172)</f>
        <v>10</v>
      </c>
      <c r="O1163" t="s">
        <v>23</v>
      </c>
      <c r="P1163" s="2">
        <f t="shared" ref="P1163" si="1906">B1163</f>
        <v>25</v>
      </c>
    </row>
    <row r="1164" spans="1:16" x14ac:dyDescent="0.25">
      <c r="A1164" t="s">
        <v>5</v>
      </c>
      <c r="B1164">
        <v>25</v>
      </c>
      <c r="C1164">
        <v>1</v>
      </c>
      <c r="D1164">
        <v>1</v>
      </c>
      <c r="E1164" s="3">
        <f t="shared" si="1890"/>
        <v>1</v>
      </c>
      <c r="F1164" s="3">
        <v>0</v>
      </c>
      <c r="G1164" s="3">
        <v>0</v>
      </c>
      <c r="H1164" s="3">
        <f t="shared" si="1891"/>
        <v>0</v>
      </c>
      <c r="I1164" s="1">
        <f t="shared" si="1892"/>
        <v>1</v>
      </c>
      <c r="J1164" s="1">
        <v>0</v>
      </c>
      <c r="K1164" s="1">
        <v>0</v>
      </c>
      <c r="L1164" s="1">
        <v>0</v>
      </c>
      <c r="M1164" t="s">
        <v>19</v>
      </c>
      <c r="O1164" t="s">
        <v>20</v>
      </c>
    </row>
    <row r="1165" spans="1:16" x14ac:dyDescent="0.25">
      <c r="A1165" t="s">
        <v>6</v>
      </c>
      <c r="B1165">
        <v>25</v>
      </c>
      <c r="C1165">
        <v>1</v>
      </c>
      <c r="D1165">
        <v>1</v>
      </c>
      <c r="E1165" s="3">
        <f t="shared" si="1890"/>
        <v>1</v>
      </c>
      <c r="F1165" s="3">
        <v>0</v>
      </c>
      <c r="G1165" s="3">
        <v>0</v>
      </c>
      <c r="H1165" s="3">
        <f t="shared" si="1891"/>
        <v>0</v>
      </c>
      <c r="I1165" s="1">
        <f t="shared" si="1892"/>
        <v>1</v>
      </c>
      <c r="J1165" s="1">
        <v>0</v>
      </c>
      <c r="K1165" s="1">
        <v>0</v>
      </c>
      <c r="L1165" s="1">
        <v>0</v>
      </c>
      <c r="M1165" t="s">
        <v>15</v>
      </c>
      <c r="N1165" s="4">
        <f t="shared" ref="N1165" si="1907">SUM(E1163:E1172)</f>
        <v>10</v>
      </c>
      <c r="O1165" t="s">
        <v>15</v>
      </c>
      <c r="P1165" s="4">
        <f t="shared" ref="P1165" si="1908">SUM(I1163:I1172)</f>
        <v>10</v>
      </c>
    </row>
    <row r="1166" spans="1:16" x14ac:dyDescent="0.25">
      <c r="A1166" t="s">
        <v>7</v>
      </c>
      <c r="B1166">
        <v>25</v>
      </c>
      <c r="C1166">
        <v>1</v>
      </c>
      <c r="D1166">
        <v>1</v>
      </c>
      <c r="E1166" s="3">
        <f t="shared" si="1890"/>
        <v>1</v>
      </c>
      <c r="F1166" s="3">
        <v>0</v>
      </c>
      <c r="G1166" s="3">
        <v>0</v>
      </c>
      <c r="H1166" s="3">
        <f t="shared" si="1891"/>
        <v>0</v>
      </c>
      <c r="I1166" s="1">
        <f t="shared" si="1892"/>
        <v>1</v>
      </c>
      <c r="J1166" s="1">
        <v>0</v>
      </c>
      <c r="K1166" s="1">
        <v>0</v>
      </c>
      <c r="L1166" s="1">
        <v>0</v>
      </c>
      <c r="M1166" t="s">
        <v>16</v>
      </c>
      <c r="N1166" s="4">
        <f t="shared" ref="N1166" si="1909">SUM(F1163:F1172)</f>
        <v>0</v>
      </c>
      <c r="O1166" t="s">
        <v>16</v>
      </c>
      <c r="P1166" s="4">
        <f t="shared" ref="P1166" si="1910">SUM(J1163:J1172)</f>
        <v>0</v>
      </c>
    </row>
    <row r="1167" spans="1:16" x14ac:dyDescent="0.25">
      <c r="A1167" t="s">
        <v>8</v>
      </c>
      <c r="B1167">
        <v>25</v>
      </c>
      <c r="C1167">
        <v>1</v>
      </c>
      <c r="D1167">
        <v>1</v>
      </c>
      <c r="E1167" s="3">
        <f t="shared" si="1890"/>
        <v>1</v>
      </c>
      <c r="F1167" s="3">
        <v>0</v>
      </c>
      <c r="G1167" s="3">
        <v>0</v>
      </c>
      <c r="H1167" s="3">
        <f t="shared" si="1891"/>
        <v>0</v>
      </c>
      <c r="I1167" s="1">
        <f t="shared" si="1892"/>
        <v>1</v>
      </c>
      <c r="J1167" s="1">
        <v>0</v>
      </c>
      <c r="K1167" s="1">
        <v>0</v>
      </c>
      <c r="L1167" s="1">
        <v>0</v>
      </c>
      <c r="M1167" t="s">
        <v>17</v>
      </c>
      <c r="N1167" s="4">
        <f t="shared" ref="N1167" si="1911">SUM(G1163:G1172)</f>
        <v>0</v>
      </c>
      <c r="O1167" t="s">
        <v>17</v>
      </c>
      <c r="P1167" s="4">
        <f t="shared" ref="P1167" si="1912">SUM(K1163:K1172)</f>
        <v>0</v>
      </c>
    </row>
    <row r="1168" spans="1:16" x14ac:dyDescent="0.25">
      <c r="A1168" t="s">
        <v>9</v>
      </c>
      <c r="B1168">
        <v>25</v>
      </c>
      <c r="C1168">
        <v>1</v>
      </c>
      <c r="D1168">
        <v>1</v>
      </c>
      <c r="E1168" s="3">
        <f t="shared" si="1890"/>
        <v>1</v>
      </c>
      <c r="F1168" s="3">
        <v>0</v>
      </c>
      <c r="G1168" s="3">
        <v>0</v>
      </c>
      <c r="H1168" s="3">
        <f t="shared" si="1891"/>
        <v>0</v>
      </c>
      <c r="I1168" s="1">
        <f t="shared" si="1892"/>
        <v>1</v>
      </c>
      <c r="J1168" s="1">
        <v>0</v>
      </c>
      <c r="K1168" s="1">
        <v>0</v>
      </c>
      <c r="L1168" s="1">
        <v>0</v>
      </c>
      <c r="M1168" t="s">
        <v>18</v>
      </c>
      <c r="N1168" s="4">
        <f t="shared" ref="N1168" si="1913">SUM(H1163:H1172)</f>
        <v>0</v>
      </c>
      <c r="O1168" t="s">
        <v>18</v>
      </c>
      <c r="P1168" s="4">
        <f t="shared" ref="P1168" si="1914">SUM(L1163:L1172)</f>
        <v>0</v>
      </c>
    </row>
    <row r="1169" spans="1:16" x14ac:dyDescent="0.25">
      <c r="A1169" t="s">
        <v>10</v>
      </c>
      <c r="B1169">
        <v>25</v>
      </c>
      <c r="C1169">
        <v>1</v>
      </c>
      <c r="D1169">
        <v>1</v>
      </c>
      <c r="E1169" s="3">
        <f t="shared" si="1890"/>
        <v>1</v>
      </c>
      <c r="F1169" s="3">
        <v>0</v>
      </c>
      <c r="G1169" s="3">
        <v>0</v>
      </c>
      <c r="H1169" s="3">
        <f t="shared" si="1891"/>
        <v>0</v>
      </c>
      <c r="I1169" s="1">
        <f t="shared" si="1892"/>
        <v>1</v>
      </c>
      <c r="J1169" s="1">
        <v>0</v>
      </c>
      <c r="K1169" s="1">
        <v>0</v>
      </c>
      <c r="L1169" s="1">
        <v>0</v>
      </c>
      <c r="M1169" s="1" t="s">
        <v>21</v>
      </c>
      <c r="N1169" s="4">
        <f t="shared" ref="N1169" si="1915">SUM(N1165:N1166)/SUM(N1165:N1168)</f>
        <v>1</v>
      </c>
      <c r="O1169" s="1" t="s">
        <v>21</v>
      </c>
      <c r="P1169" s="1">
        <f t="shared" ref="P1169" si="1916">SUM(P1165:P1166)/SUM(P1165:P1168)</f>
        <v>1</v>
      </c>
    </row>
    <row r="1170" spans="1:16" x14ac:dyDescent="0.25">
      <c r="A1170" t="s">
        <v>11</v>
      </c>
      <c r="B1170">
        <v>25</v>
      </c>
      <c r="C1170">
        <v>1</v>
      </c>
      <c r="D1170">
        <v>1</v>
      </c>
      <c r="E1170" s="3">
        <f t="shared" si="1890"/>
        <v>1</v>
      </c>
      <c r="F1170" s="3">
        <v>0</v>
      </c>
      <c r="G1170" s="3">
        <v>0</v>
      </c>
      <c r="H1170" s="3">
        <f t="shared" si="1891"/>
        <v>0</v>
      </c>
      <c r="I1170" s="1">
        <f t="shared" si="1892"/>
        <v>1</v>
      </c>
      <c r="J1170" s="1">
        <v>0</v>
      </c>
      <c r="K1170" s="1">
        <v>0</v>
      </c>
      <c r="L1170" s="1">
        <v>0</v>
      </c>
      <c r="M1170" s="1" t="s">
        <v>22</v>
      </c>
      <c r="N1170" s="4">
        <f t="shared" ref="N1170" si="1917">2*N1165/(2*N1165+N1167+N1168)</f>
        <v>1</v>
      </c>
      <c r="O1170" s="1" t="s">
        <v>22</v>
      </c>
      <c r="P1170" s="1">
        <f t="shared" ref="P1170" si="1918">2*P1165/(2*P1165+P1167+P1168)</f>
        <v>1</v>
      </c>
    </row>
    <row r="1171" spans="1:16" x14ac:dyDescent="0.25">
      <c r="A1171" t="s">
        <v>12</v>
      </c>
      <c r="B1171">
        <v>25</v>
      </c>
      <c r="C1171">
        <v>1</v>
      </c>
      <c r="D1171">
        <v>1</v>
      </c>
      <c r="E1171" s="3">
        <f t="shared" si="1890"/>
        <v>1</v>
      </c>
      <c r="F1171" s="3">
        <v>0</v>
      </c>
      <c r="G1171" s="3">
        <v>0</v>
      </c>
      <c r="H1171" s="3">
        <f t="shared" si="1891"/>
        <v>0</v>
      </c>
      <c r="I1171" s="1">
        <f t="shared" si="1892"/>
        <v>1</v>
      </c>
      <c r="J1171" s="1">
        <v>0</v>
      </c>
      <c r="K1171" s="1">
        <v>0</v>
      </c>
      <c r="L1171" s="1">
        <v>0</v>
      </c>
      <c r="M1171" s="1" t="s">
        <v>24</v>
      </c>
      <c r="N1171" s="4">
        <f t="shared" ref="N1171" si="1919">N1165/(N1165+N1168)</f>
        <v>1</v>
      </c>
      <c r="O1171" s="1" t="s">
        <v>24</v>
      </c>
      <c r="P1171" s="4">
        <f t="shared" ref="P1171" si="1920">P1165/(P1165+P1168)</f>
        <v>1</v>
      </c>
    </row>
    <row r="1172" spans="1:16" x14ac:dyDescent="0.25">
      <c r="A1172" t="s">
        <v>13</v>
      </c>
      <c r="B1172">
        <v>25</v>
      </c>
      <c r="C1172">
        <v>1</v>
      </c>
      <c r="D1172">
        <v>1</v>
      </c>
      <c r="E1172" s="3">
        <f t="shared" si="1890"/>
        <v>1</v>
      </c>
      <c r="F1172" s="3">
        <v>0</v>
      </c>
      <c r="G1172" s="3">
        <v>0</v>
      </c>
      <c r="H1172" s="3">
        <f t="shared" si="1891"/>
        <v>0</v>
      </c>
      <c r="I1172" s="1">
        <f t="shared" si="1892"/>
        <v>1</v>
      </c>
      <c r="J1172" s="1">
        <v>0</v>
      </c>
      <c r="K1172" s="1">
        <v>0</v>
      </c>
      <c r="L1172" s="1">
        <v>0</v>
      </c>
    </row>
    <row r="1173" spans="1:16" x14ac:dyDescent="0.25">
      <c r="A1173" t="s">
        <v>4</v>
      </c>
      <c r="B1173">
        <v>26</v>
      </c>
      <c r="C1173">
        <v>1</v>
      </c>
      <c r="D1173">
        <v>1</v>
      </c>
      <c r="E1173" s="3">
        <f t="shared" si="1890"/>
        <v>1</v>
      </c>
      <c r="F1173" s="3">
        <v>0</v>
      </c>
      <c r="G1173" s="3">
        <v>0</v>
      </c>
      <c r="H1173" s="3">
        <f t="shared" si="1891"/>
        <v>0</v>
      </c>
      <c r="I1173" s="1">
        <f t="shared" si="1892"/>
        <v>1</v>
      </c>
      <c r="J1173" s="1">
        <v>0</v>
      </c>
      <c r="K1173" s="1">
        <v>0</v>
      </c>
      <c r="L1173" s="1">
        <v>0</v>
      </c>
      <c r="M1173" t="s">
        <v>14</v>
      </c>
      <c r="N1173" s="4">
        <f t="shared" ref="N1173" si="1921">COUNT(C1173:C1182)</f>
        <v>10</v>
      </c>
      <c r="O1173" t="s">
        <v>23</v>
      </c>
      <c r="P1173" s="2">
        <f t="shared" ref="P1173" si="1922">B1173</f>
        <v>26</v>
      </c>
    </row>
    <row r="1174" spans="1:16" x14ac:dyDescent="0.25">
      <c r="A1174" t="s">
        <v>5</v>
      </c>
      <c r="B1174">
        <v>26</v>
      </c>
      <c r="C1174">
        <v>1</v>
      </c>
      <c r="D1174">
        <v>1</v>
      </c>
      <c r="E1174" s="3">
        <f t="shared" si="1890"/>
        <v>1</v>
      </c>
      <c r="F1174" s="3">
        <v>0</v>
      </c>
      <c r="G1174" s="3">
        <v>0</v>
      </c>
      <c r="H1174" s="3">
        <f t="shared" si="1891"/>
        <v>0</v>
      </c>
      <c r="I1174" s="1">
        <f t="shared" si="1892"/>
        <v>1</v>
      </c>
      <c r="J1174" s="1">
        <v>0</v>
      </c>
      <c r="K1174" s="1">
        <v>0</v>
      </c>
      <c r="L1174" s="1">
        <v>0</v>
      </c>
      <c r="M1174" t="s">
        <v>19</v>
      </c>
      <c r="O1174" t="s">
        <v>20</v>
      </c>
    </row>
    <row r="1175" spans="1:16" x14ac:dyDescent="0.25">
      <c r="A1175" t="s">
        <v>6</v>
      </c>
      <c r="B1175">
        <v>26</v>
      </c>
      <c r="C1175">
        <v>1</v>
      </c>
      <c r="D1175">
        <v>1</v>
      </c>
      <c r="E1175" s="3">
        <f t="shared" si="1890"/>
        <v>1</v>
      </c>
      <c r="F1175" s="3">
        <v>0</v>
      </c>
      <c r="G1175" s="3">
        <v>0</v>
      </c>
      <c r="H1175" s="3">
        <f t="shared" si="1891"/>
        <v>0</v>
      </c>
      <c r="I1175" s="1">
        <f t="shared" si="1892"/>
        <v>1</v>
      </c>
      <c r="J1175" s="1">
        <v>0</v>
      </c>
      <c r="K1175" s="1">
        <v>0</v>
      </c>
      <c r="L1175" s="1">
        <v>0</v>
      </c>
      <c r="M1175" t="s">
        <v>15</v>
      </c>
      <c r="N1175" s="4">
        <f t="shared" ref="N1175" si="1923">SUM(E1173:E1182)</f>
        <v>10</v>
      </c>
      <c r="O1175" t="s">
        <v>15</v>
      </c>
      <c r="P1175" s="4">
        <f t="shared" ref="P1175" si="1924">SUM(I1173:I1182)</f>
        <v>10</v>
      </c>
    </row>
    <row r="1176" spans="1:16" x14ac:dyDescent="0.25">
      <c r="A1176" t="s">
        <v>7</v>
      </c>
      <c r="B1176">
        <v>26</v>
      </c>
      <c r="C1176">
        <v>1</v>
      </c>
      <c r="D1176">
        <v>1</v>
      </c>
      <c r="E1176" s="3">
        <f t="shared" si="1890"/>
        <v>1</v>
      </c>
      <c r="F1176" s="3">
        <v>0</v>
      </c>
      <c r="G1176" s="3">
        <v>0</v>
      </c>
      <c r="H1176" s="3">
        <f t="shared" si="1891"/>
        <v>0</v>
      </c>
      <c r="I1176" s="1">
        <f t="shared" si="1892"/>
        <v>1</v>
      </c>
      <c r="J1176" s="1">
        <v>0</v>
      </c>
      <c r="K1176" s="1">
        <v>0</v>
      </c>
      <c r="L1176" s="1">
        <v>0</v>
      </c>
      <c r="M1176" t="s">
        <v>16</v>
      </c>
      <c r="N1176" s="4">
        <f t="shared" ref="N1176" si="1925">SUM(F1173:F1182)</f>
        <v>0</v>
      </c>
      <c r="O1176" t="s">
        <v>16</v>
      </c>
      <c r="P1176" s="4">
        <f t="shared" ref="P1176" si="1926">SUM(J1173:J1182)</f>
        <v>0</v>
      </c>
    </row>
    <row r="1177" spans="1:16" x14ac:dyDescent="0.25">
      <c r="A1177" t="s">
        <v>8</v>
      </c>
      <c r="B1177">
        <v>26</v>
      </c>
      <c r="C1177">
        <v>1</v>
      </c>
      <c r="D1177">
        <v>1</v>
      </c>
      <c r="E1177" s="3">
        <f t="shared" si="1890"/>
        <v>1</v>
      </c>
      <c r="F1177" s="3">
        <v>0</v>
      </c>
      <c r="G1177" s="3">
        <v>0</v>
      </c>
      <c r="H1177" s="3">
        <f t="shared" si="1891"/>
        <v>0</v>
      </c>
      <c r="I1177" s="1">
        <f t="shared" si="1892"/>
        <v>1</v>
      </c>
      <c r="J1177" s="1">
        <v>0</v>
      </c>
      <c r="K1177" s="1">
        <v>0</v>
      </c>
      <c r="L1177" s="1">
        <v>0</v>
      </c>
      <c r="M1177" t="s">
        <v>17</v>
      </c>
      <c r="N1177" s="4">
        <f t="shared" ref="N1177" si="1927">SUM(G1173:G1182)</f>
        <v>0</v>
      </c>
      <c r="O1177" t="s">
        <v>17</v>
      </c>
      <c r="P1177" s="4">
        <f t="shared" ref="P1177" si="1928">SUM(K1173:K1182)</f>
        <v>0</v>
      </c>
    </row>
    <row r="1178" spans="1:16" x14ac:dyDescent="0.25">
      <c r="A1178" t="s">
        <v>9</v>
      </c>
      <c r="B1178">
        <v>26</v>
      </c>
      <c r="C1178">
        <v>1</v>
      </c>
      <c r="D1178">
        <v>1</v>
      </c>
      <c r="E1178" s="3">
        <f t="shared" si="1890"/>
        <v>1</v>
      </c>
      <c r="F1178" s="3">
        <v>0</v>
      </c>
      <c r="G1178" s="3">
        <v>0</v>
      </c>
      <c r="H1178" s="3">
        <f t="shared" si="1891"/>
        <v>0</v>
      </c>
      <c r="I1178" s="1">
        <f t="shared" si="1892"/>
        <v>1</v>
      </c>
      <c r="J1178" s="1">
        <v>0</v>
      </c>
      <c r="K1178" s="1">
        <v>0</v>
      </c>
      <c r="L1178" s="1">
        <v>0</v>
      </c>
      <c r="M1178" t="s">
        <v>18</v>
      </c>
      <c r="N1178" s="4">
        <f t="shared" ref="N1178" si="1929">SUM(H1173:H1182)</f>
        <v>0</v>
      </c>
      <c r="O1178" t="s">
        <v>18</v>
      </c>
      <c r="P1178" s="4">
        <f t="shared" ref="P1178" si="1930">SUM(L1173:L1182)</f>
        <v>0</v>
      </c>
    </row>
    <row r="1179" spans="1:16" x14ac:dyDescent="0.25">
      <c r="A1179" t="s">
        <v>10</v>
      </c>
      <c r="B1179">
        <v>26</v>
      </c>
      <c r="C1179">
        <v>1</v>
      </c>
      <c r="D1179">
        <v>1</v>
      </c>
      <c r="E1179" s="3">
        <f t="shared" si="1890"/>
        <v>1</v>
      </c>
      <c r="F1179" s="3">
        <v>0</v>
      </c>
      <c r="G1179" s="3">
        <v>0</v>
      </c>
      <c r="H1179" s="3">
        <f t="shared" si="1891"/>
        <v>0</v>
      </c>
      <c r="I1179" s="1">
        <f t="shared" si="1892"/>
        <v>1</v>
      </c>
      <c r="J1179" s="1">
        <v>0</v>
      </c>
      <c r="K1179" s="1">
        <v>0</v>
      </c>
      <c r="L1179" s="1">
        <v>0</v>
      </c>
      <c r="M1179" s="1" t="s">
        <v>21</v>
      </c>
      <c r="N1179" s="4">
        <f t="shared" ref="N1179" si="1931">SUM(N1175:N1176)/SUM(N1175:N1178)</f>
        <v>1</v>
      </c>
      <c r="O1179" s="1" t="s">
        <v>21</v>
      </c>
      <c r="P1179" s="1">
        <f t="shared" ref="P1179" si="1932">SUM(P1175:P1176)/SUM(P1175:P1178)</f>
        <v>1</v>
      </c>
    </row>
    <row r="1180" spans="1:16" x14ac:dyDescent="0.25">
      <c r="A1180" t="s">
        <v>11</v>
      </c>
      <c r="B1180">
        <v>26</v>
      </c>
      <c r="C1180">
        <v>1</v>
      </c>
      <c r="D1180">
        <v>1</v>
      </c>
      <c r="E1180" s="3">
        <f t="shared" si="1890"/>
        <v>1</v>
      </c>
      <c r="F1180" s="3">
        <v>0</v>
      </c>
      <c r="G1180" s="3">
        <v>0</v>
      </c>
      <c r="H1180" s="3">
        <f t="shared" si="1891"/>
        <v>0</v>
      </c>
      <c r="I1180" s="1">
        <f t="shared" si="1892"/>
        <v>1</v>
      </c>
      <c r="J1180" s="1">
        <v>0</v>
      </c>
      <c r="K1180" s="1">
        <v>0</v>
      </c>
      <c r="L1180" s="1">
        <v>0</v>
      </c>
      <c r="M1180" s="1" t="s">
        <v>22</v>
      </c>
      <c r="N1180" s="4">
        <f t="shared" ref="N1180" si="1933">2*N1175/(2*N1175+N1177+N1178)</f>
        <v>1</v>
      </c>
      <c r="O1180" s="1" t="s">
        <v>22</v>
      </c>
      <c r="P1180" s="1">
        <f t="shared" ref="P1180" si="1934">2*P1175/(2*P1175+P1177+P1178)</f>
        <v>1</v>
      </c>
    </row>
    <row r="1181" spans="1:16" x14ac:dyDescent="0.25">
      <c r="A1181" t="s">
        <v>12</v>
      </c>
      <c r="B1181">
        <v>26</v>
      </c>
      <c r="C1181">
        <v>1</v>
      </c>
      <c r="D1181">
        <v>1</v>
      </c>
      <c r="E1181" s="3">
        <f t="shared" si="1890"/>
        <v>1</v>
      </c>
      <c r="F1181" s="3">
        <v>0</v>
      </c>
      <c r="G1181" s="3">
        <v>0</v>
      </c>
      <c r="H1181" s="3">
        <f t="shared" si="1891"/>
        <v>0</v>
      </c>
      <c r="I1181" s="1">
        <f t="shared" si="1892"/>
        <v>1</v>
      </c>
      <c r="J1181" s="1">
        <v>0</v>
      </c>
      <c r="K1181" s="1">
        <v>0</v>
      </c>
      <c r="L1181" s="1">
        <v>0</v>
      </c>
      <c r="M1181" s="1" t="s">
        <v>24</v>
      </c>
      <c r="N1181" s="4">
        <f t="shared" ref="N1181" si="1935">N1175/(N1175+N1178)</f>
        <v>1</v>
      </c>
      <c r="O1181" s="1" t="s">
        <v>24</v>
      </c>
      <c r="P1181" s="4">
        <f t="shared" ref="P1181" si="1936">P1175/(P1175+P1178)</f>
        <v>1</v>
      </c>
    </row>
    <row r="1182" spans="1:16" x14ac:dyDescent="0.25">
      <c r="A1182" t="s">
        <v>13</v>
      </c>
      <c r="B1182">
        <v>26</v>
      </c>
      <c r="C1182">
        <v>1</v>
      </c>
      <c r="D1182">
        <v>1</v>
      </c>
      <c r="E1182" s="3">
        <f t="shared" si="1890"/>
        <v>1</v>
      </c>
      <c r="F1182" s="3">
        <v>0</v>
      </c>
      <c r="G1182" s="3">
        <v>0</v>
      </c>
      <c r="H1182" s="3">
        <f t="shared" si="1891"/>
        <v>0</v>
      </c>
      <c r="I1182" s="1">
        <f t="shared" si="1892"/>
        <v>1</v>
      </c>
      <c r="J1182" s="1">
        <v>0</v>
      </c>
      <c r="K1182" s="1">
        <v>0</v>
      </c>
      <c r="L1182" s="1">
        <v>0</v>
      </c>
    </row>
    <row r="1183" spans="1:16" x14ac:dyDescent="0.25">
      <c r="A1183" t="s">
        <v>4</v>
      </c>
      <c r="B1183">
        <v>27</v>
      </c>
      <c r="C1183">
        <v>1</v>
      </c>
      <c r="D1183">
        <v>1</v>
      </c>
      <c r="E1183" s="3">
        <f t="shared" si="1890"/>
        <v>1</v>
      </c>
      <c r="F1183" s="3">
        <v>0</v>
      </c>
      <c r="G1183" s="3">
        <v>0</v>
      </c>
      <c r="H1183" s="3">
        <f t="shared" si="1891"/>
        <v>0</v>
      </c>
      <c r="I1183" s="1">
        <f t="shared" si="1892"/>
        <v>1</v>
      </c>
      <c r="J1183" s="1">
        <v>0</v>
      </c>
      <c r="K1183" s="1">
        <v>0</v>
      </c>
      <c r="L1183" s="1">
        <v>0</v>
      </c>
      <c r="M1183" t="s">
        <v>14</v>
      </c>
      <c r="N1183" s="4">
        <f t="shared" ref="N1183" si="1937">COUNT(C1183:C1192)</f>
        <v>10</v>
      </c>
      <c r="O1183" t="s">
        <v>23</v>
      </c>
      <c r="P1183" s="2">
        <f t="shared" ref="P1183" si="1938">B1183</f>
        <v>27</v>
      </c>
    </row>
    <row r="1184" spans="1:16" x14ac:dyDescent="0.25">
      <c r="A1184" t="s">
        <v>5</v>
      </c>
      <c r="B1184">
        <v>27</v>
      </c>
      <c r="C1184">
        <v>1</v>
      </c>
      <c r="D1184">
        <v>1</v>
      </c>
      <c r="E1184" s="3">
        <f t="shared" si="1890"/>
        <v>1</v>
      </c>
      <c r="F1184" s="3">
        <v>0</v>
      </c>
      <c r="G1184" s="3">
        <v>0</v>
      </c>
      <c r="H1184" s="3">
        <f t="shared" si="1891"/>
        <v>0</v>
      </c>
      <c r="I1184" s="1">
        <f t="shared" si="1892"/>
        <v>1</v>
      </c>
      <c r="J1184" s="1">
        <v>0</v>
      </c>
      <c r="K1184" s="1">
        <v>0</v>
      </c>
      <c r="L1184" s="1">
        <v>0</v>
      </c>
      <c r="M1184" t="s">
        <v>19</v>
      </c>
      <c r="O1184" t="s">
        <v>20</v>
      </c>
    </row>
    <row r="1185" spans="1:16" x14ac:dyDescent="0.25">
      <c r="A1185" t="s">
        <v>6</v>
      </c>
      <c r="B1185">
        <v>27</v>
      </c>
      <c r="C1185">
        <v>1</v>
      </c>
      <c r="D1185">
        <v>1</v>
      </c>
      <c r="E1185" s="3">
        <f t="shared" si="1890"/>
        <v>1</v>
      </c>
      <c r="F1185" s="3">
        <v>0</v>
      </c>
      <c r="G1185" s="3">
        <v>0</v>
      </c>
      <c r="H1185" s="3">
        <f t="shared" si="1891"/>
        <v>0</v>
      </c>
      <c r="I1185" s="1">
        <f t="shared" si="1892"/>
        <v>1</v>
      </c>
      <c r="J1185" s="1">
        <v>0</v>
      </c>
      <c r="K1185" s="1">
        <v>0</v>
      </c>
      <c r="L1185" s="1">
        <v>0</v>
      </c>
      <c r="M1185" t="s">
        <v>15</v>
      </c>
      <c r="N1185" s="4">
        <f t="shared" ref="N1185" si="1939">SUM(E1183:E1192)</f>
        <v>10</v>
      </c>
      <c r="O1185" t="s">
        <v>15</v>
      </c>
      <c r="P1185" s="4">
        <f t="shared" ref="P1185" si="1940">SUM(I1183:I1192)</f>
        <v>10</v>
      </c>
    </row>
    <row r="1186" spans="1:16" x14ac:dyDescent="0.25">
      <c r="A1186" t="s">
        <v>7</v>
      </c>
      <c r="B1186">
        <v>27</v>
      </c>
      <c r="C1186">
        <v>1</v>
      </c>
      <c r="D1186">
        <v>1</v>
      </c>
      <c r="E1186" s="3">
        <f t="shared" si="1890"/>
        <v>1</v>
      </c>
      <c r="F1186" s="3">
        <v>0</v>
      </c>
      <c r="G1186" s="3">
        <v>0</v>
      </c>
      <c r="H1186" s="3">
        <f t="shared" si="1891"/>
        <v>0</v>
      </c>
      <c r="I1186" s="1">
        <f t="shared" si="1892"/>
        <v>1</v>
      </c>
      <c r="J1186" s="1">
        <v>0</v>
      </c>
      <c r="K1186" s="1">
        <v>0</v>
      </c>
      <c r="L1186" s="1">
        <v>0</v>
      </c>
      <c r="M1186" t="s">
        <v>16</v>
      </c>
      <c r="N1186" s="4">
        <f t="shared" ref="N1186" si="1941">SUM(F1183:F1192)</f>
        <v>0</v>
      </c>
      <c r="O1186" t="s">
        <v>16</v>
      </c>
      <c r="P1186" s="4">
        <f t="shared" ref="P1186" si="1942">SUM(J1183:J1192)</f>
        <v>0</v>
      </c>
    </row>
    <row r="1187" spans="1:16" x14ac:dyDescent="0.25">
      <c r="A1187" t="s">
        <v>8</v>
      </c>
      <c r="B1187">
        <v>27</v>
      </c>
      <c r="C1187">
        <v>1</v>
      </c>
      <c r="D1187">
        <v>1</v>
      </c>
      <c r="E1187" s="3">
        <f t="shared" si="1890"/>
        <v>1</v>
      </c>
      <c r="F1187" s="3">
        <v>0</v>
      </c>
      <c r="G1187" s="3">
        <v>0</v>
      </c>
      <c r="H1187" s="3">
        <f t="shared" si="1891"/>
        <v>0</v>
      </c>
      <c r="I1187" s="1">
        <f t="shared" si="1892"/>
        <v>1</v>
      </c>
      <c r="J1187" s="1">
        <v>0</v>
      </c>
      <c r="K1187" s="1">
        <v>0</v>
      </c>
      <c r="L1187" s="1">
        <v>0</v>
      </c>
      <c r="M1187" t="s">
        <v>17</v>
      </c>
      <c r="N1187" s="4">
        <f t="shared" ref="N1187" si="1943">SUM(G1183:G1192)</f>
        <v>0</v>
      </c>
      <c r="O1187" t="s">
        <v>17</v>
      </c>
      <c r="P1187" s="4">
        <f t="shared" ref="P1187" si="1944">SUM(K1183:K1192)</f>
        <v>0</v>
      </c>
    </row>
    <row r="1188" spans="1:16" x14ac:dyDescent="0.25">
      <c r="A1188" t="s">
        <v>9</v>
      </c>
      <c r="B1188">
        <v>27</v>
      </c>
      <c r="C1188">
        <v>1</v>
      </c>
      <c r="D1188">
        <v>1</v>
      </c>
      <c r="E1188" s="3">
        <f t="shared" si="1890"/>
        <v>1</v>
      </c>
      <c r="F1188" s="3">
        <v>0</v>
      </c>
      <c r="G1188" s="3">
        <v>0</v>
      </c>
      <c r="H1188" s="3">
        <f t="shared" si="1891"/>
        <v>0</v>
      </c>
      <c r="I1188" s="1">
        <f t="shared" si="1892"/>
        <v>1</v>
      </c>
      <c r="J1188" s="1">
        <v>0</v>
      </c>
      <c r="K1188" s="1">
        <v>0</v>
      </c>
      <c r="L1188" s="1">
        <v>0</v>
      </c>
      <c r="M1188" t="s">
        <v>18</v>
      </c>
      <c r="N1188" s="4">
        <f t="shared" ref="N1188" si="1945">SUM(H1183:H1192)</f>
        <v>0</v>
      </c>
      <c r="O1188" t="s">
        <v>18</v>
      </c>
      <c r="P1188" s="4">
        <f t="shared" ref="P1188" si="1946">SUM(L1183:L1192)</f>
        <v>0</v>
      </c>
    </row>
    <row r="1189" spans="1:16" x14ac:dyDescent="0.25">
      <c r="A1189" t="s">
        <v>10</v>
      </c>
      <c r="B1189">
        <v>27</v>
      </c>
      <c r="C1189">
        <v>1</v>
      </c>
      <c r="D1189">
        <v>1</v>
      </c>
      <c r="E1189" s="3">
        <f t="shared" si="1890"/>
        <v>1</v>
      </c>
      <c r="F1189" s="3">
        <v>0</v>
      </c>
      <c r="G1189" s="3">
        <v>0</v>
      </c>
      <c r="H1189" s="3">
        <f t="shared" si="1891"/>
        <v>0</v>
      </c>
      <c r="I1189" s="1">
        <f t="shared" si="1892"/>
        <v>1</v>
      </c>
      <c r="J1189" s="1">
        <v>0</v>
      </c>
      <c r="K1189" s="1">
        <v>0</v>
      </c>
      <c r="L1189" s="1">
        <v>0</v>
      </c>
      <c r="M1189" s="1" t="s">
        <v>21</v>
      </c>
      <c r="N1189" s="4">
        <f t="shared" ref="N1189" si="1947">SUM(N1185:N1186)/SUM(N1185:N1188)</f>
        <v>1</v>
      </c>
      <c r="O1189" s="1" t="s">
        <v>21</v>
      </c>
      <c r="P1189" s="1">
        <f t="shared" ref="P1189" si="1948">SUM(P1185:P1186)/SUM(P1185:P1188)</f>
        <v>1</v>
      </c>
    </row>
    <row r="1190" spans="1:16" x14ac:dyDescent="0.25">
      <c r="A1190" t="s">
        <v>11</v>
      </c>
      <c r="B1190">
        <v>27</v>
      </c>
      <c r="C1190">
        <v>1</v>
      </c>
      <c r="D1190">
        <v>1</v>
      </c>
      <c r="E1190" s="3">
        <f t="shared" si="1890"/>
        <v>1</v>
      </c>
      <c r="F1190" s="3">
        <v>0</v>
      </c>
      <c r="G1190" s="3">
        <v>0</v>
      </c>
      <c r="H1190" s="3">
        <f t="shared" si="1891"/>
        <v>0</v>
      </c>
      <c r="I1190" s="1">
        <f t="shared" si="1892"/>
        <v>1</v>
      </c>
      <c r="J1190" s="1">
        <v>0</v>
      </c>
      <c r="K1190" s="1">
        <v>0</v>
      </c>
      <c r="L1190" s="1">
        <v>0</v>
      </c>
      <c r="M1190" s="1" t="s">
        <v>22</v>
      </c>
      <c r="N1190" s="4">
        <f t="shared" ref="N1190" si="1949">2*N1185/(2*N1185+N1187+N1188)</f>
        <v>1</v>
      </c>
      <c r="O1190" s="1" t="s">
        <v>22</v>
      </c>
      <c r="P1190" s="1">
        <f t="shared" ref="P1190" si="1950">2*P1185/(2*P1185+P1187+P1188)</f>
        <v>1</v>
      </c>
    </row>
    <row r="1191" spans="1:16" x14ac:dyDescent="0.25">
      <c r="A1191" t="s">
        <v>12</v>
      </c>
      <c r="B1191">
        <v>27</v>
      </c>
      <c r="C1191">
        <v>1</v>
      </c>
      <c r="D1191">
        <v>1</v>
      </c>
      <c r="E1191" s="3">
        <f t="shared" si="1890"/>
        <v>1</v>
      </c>
      <c r="F1191" s="3">
        <v>0</v>
      </c>
      <c r="G1191" s="3">
        <v>0</v>
      </c>
      <c r="H1191" s="3">
        <f t="shared" si="1891"/>
        <v>0</v>
      </c>
      <c r="I1191" s="1">
        <f t="shared" si="1892"/>
        <v>1</v>
      </c>
      <c r="J1191" s="1">
        <v>0</v>
      </c>
      <c r="K1191" s="1">
        <v>0</v>
      </c>
      <c r="L1191" s="1">
        <v>0</v>
      </c>
      <c r="M1191" s="1" t="s">
        <v>24</v>
      </c>
      <c r="N1191" s="4">
        <f t="shared" ref="N1191" si="1951">N1185/(N1185+N1188)</f>
        <v>1</v>
      </c>
      <c r="O1191" s="1" t="s">
        <v>24</v>
      </c>
      <c r="P1191" s="4">
        <f t="shared" ref="P1191" si="1952">P1185/(P1185+P1188)</f>
        <v>1</v>
      </c>
    </row>
    <row r="1192" spans="1:16" x14ac:dyDescent="0.25">
      <c r="A1192" t="s">
        <v>13</v>
      </c>
      <c r="B1192">
        <v>27</v>
      </c>
      <c r="C1192">
        <v>1</v>
      </c>
      <c r="D1192">
        <v>1</v>
      </c>
      <c r="E1192" s="3">
        <f t="shared" si="1890"/>
        <v>1</v>
      </c>
      <c r="F1192" s="3">
        <v>0</v>
      </c>
      <c r="G1192" s="3">
        <v>0</v>
      </c>
      <c r="H1192" s="3">
        <f t="shared" si="1891"/>
        <v>0</v>
      </c>
      <c r="I1192" s="1">
        <f t="shared" si="1892"/>
        <v>1</v>
      </c>
      <c r="J1192" s="1">
        <v>0</v>
      </c>
      <c r="K1192" s="1">
        <v>0</v>
      </c>
      <c r="L1192" s="1">
        <v>0</v>
      </c>
    </row>
    <row r="1193" spans="1:16" x14ac:dyDescent="0.25">
      <c r="A1193" t="s">
        <v>4</v>
      </c>
      <c r="B1193">
        <v>28</v>
      </c>
      <c r="C1193">
        <v>1</v>
      </c>
      <c r="D1193">
        <v>1</v>
      </c>
      <c r="E1193" s="3">
        <f t="shared" si="1890"/>
        <v>1</v>
      </c>
      <c r="F1193" s="3">
        <v>0</v>
      </c>
      <c r="G1193" s="3">
        <v>0</v>
      </c>
      <c r="H1193" s="3">
        <f t="shared" si="1891"/>
        <v>0</v>
      </c>
      <c r="I1193" s="1">
        <f t="shared" si="1892"/>
        <v>1</v>
      </c>
      <c r="J1193" s="1">
        <v>0</v>
      </c>
      <c r="K1193" s="1">
        <v>0</v>
      </c>
      <c r="L1193" s="1">
        <v>0</v>
      </c>
      <c r="M1193" t="s">
        <v>14</v>
      </c>
      <c r="N1193" s="4">
        <f t="shared" ref="N1193" si="1953">COUNT(C1193:C1202)</f>
        <v>10</v>
      </c>
      <c r="O1193" t="s">
        <v>23</v>
      </c>
      <c r="P1193" s="2">
        <f t="shared" ref="P1193" si="1954">B1193</f>
        <v>28</v>
      </c>
    </row>
    <row r="1194" spans="1:16" x14ac:dyDescent="0.25">
      <c r="A1194" t="s">
        <v>5</v>
      </c>
      <c r="B1194">
        <v>28</v>
      </c>
      <c r="C1194">
        <v>1</v>
      </c>
      <c r="D1194">
        <v>1</v>
      </c>
      <c r="E1194" s="3">
        <f t="shared" si="1890"/>
        <v>1</v>
      </c>
      <c r="F1194" s="3">
        <v>0</v>
      </c>
      <c r="G1194" s="3">
        <v>0</v>
      </c>
      <c r="H1194" s="3">
        <f t="shared" si="1891"/>
        <v>0</v>
      </c>
      <c r="I1194" s="1">
        <f t="shared" si="1892"/>
        <v>1</v>
      </c>
      <c r="J1194" s="1">
        <v>0</v>
      </c>
      <c r="K1194" s="1">
        <v>0</v>
      </c>
      <c r="L1194" s="1">
        <v>0</v>
      </c>
      <c r="M1194" t="s">
        <v>19</v>
      </c>
      <c r="O1194" t="s">
        <v>20</v>
      </c>
    </row>
    <row r="1195" spans="1:16" x14ac:dyDescent="0.25">
      <c r="A1195" t="s">
        <v>6</v>
      </c>
      <c r="B1195">
        <v>28</v>
      </c>
      <c r="C1195">
        <v>1</v>
      </c>
      <c r="D1195">
        <v>1</v>
      </c>
      <c r="E1195" s="3">
        <f t="shared" si="1890"/>
        <v>1</v>
      </c>
      <c r="F1195" s="3">
        <v>0</v>
      </c>
      <c r="G1195" s="3">
        <v>0</v>
      </c>
      <c r="H1195" s="3">
        <f t="shared" si="1891"/>
        <v>0</v>
      </c>
      <c r="I1195" s="1">
        <f t="shared" si="1892"/>
        <v>1</v>
      </c>
      <c r="J1195" s="1">
        <v>0</v>
      </c>
      <c r="K1195" s="1">
        <v>0</v>
      </c>
      <c r="L1195" s="1">
        <v>0</v>
      </c>
      <c r="M1195" t="s">
        <v>15</v>
      </c>
      <c r="N1195" s="4">
        <f t="shared" ref="N1195" si="1955">SUM(E1193:E1202)</f>
        <v>10</v>
      </c>
      <c r="O1195" t="s">
        <v>15</v>
      </c>
      <c r="P1195" s="4">
        <f t="shared" ref="P1195" si="1956">SUM(I1193:I1202)</f>
        <v>10</v>
      </c>
    </row>
    <row r="1196" spans="1:16" x14ac:dyDescent="0.25">
      <c r="A1196" t="s">
        <v>7</v>
      </c>
      <c r="B1196">
        <v>28</v>
      </c>
      <c r="C1196">
        <v>1</v>
      </c>
      <c r="D1196">
        <v>1</v>
      </c>
      <c r="E1196" s="3">
        <f t="shared" si="1890"/>
        <v>1</v>
      </c>
      <c r="F1196" s="3">
        <v>0</v>
      </c>
      <c r="G1196" s="3">
        <v>0</v>
      </c>
      <c r="H1196" s="3">
        <f t="shared" si="1891"/>
        <v>0</v>
      </c>
      <c r="I1196" s="1">
        <f t="shared" si="1892"/>
        <v>1</v>
      </c>
      <c r="J1196" s="1">
        <v>0</v>
      </c>
      <c r="K1196" s="1">
        <v>0</v>
      </c>
      <c r="L1196" s="1">
        <v>0</v>
      </c>
      <c r="M1196" t="s">
        <v>16</v>
      </c>
      <c r="N1196" s="4">
        <f t="shared" ref="N1196" si="1957">SUM(F1193:F1202)</f>
        <v>0</v>
      </c>
      <c r="O1196" t="s">
        <v>16</v>
      </c>
      <c r="P1196" s="4">
        <f t="shared" ref="P1196" si="1958">SUM(J1193:J1202)</f>
        <v>0</v>
      </c>
    </row>
    <row r="1197" spans="1:16" x14ac:dyDescent="0.25">
      <c r="A1197" t="s">
        <v>8</v>
      </c>
      <c r="B1197">
        <v>28</v>
      </c>
      <c r="C1197">
        <v>1</v>
      </c>
      <c r="D1197">
        <v>1</v>
      </c>
      <c r="E1197" s="3">
        <f t="shared" si="1890"/>
        <v>1</v>
      </c>
      <c r="F1197" s="3">
        <v>0</v>
      </c>
      <c r="G1197" s="3">
        <v>0</v>
      </c>
      <c r="H1197" s="3">
        <f t="shared" si="1891"/>
        <v>0</v>
      </c>
      <c r="I1197" s="1">
        <f t="shared" si="1892"/>
        <v>1</v>
      </c>
      <c r="J1197" s="1">
        <v>0</v>
      </c>
      <c r="K1197" s="1">
        <v>0</v>
      </c>
      <c r="L1197" s="1">
        <v>0</v>
      </c>
      <c r="M1197" t="s">
        <v>17</v>
      </c>
      <c r="N1197" s="4">
        <f t="shared" ref="N1197" si="1959">SUM(G1193:G1202)</f>
        <v>0</v>
      </c>
      <c r="O1197" t="s">
        <v>17</v>
      </c>
      <c r="P1197" s="4">
        <f t="shared" ref="P1197" si="1960">SUM(K1193:K1202)</f>
        <v>0</v>
      </c>
    </row>
    <row r="1198" spans="1:16" x14ac:dyDescent="0.25">
      <c r="A1198" t="s">
        <v>9</v>
      </c>
      <c r="B1198">
        <v>28</v>
      </c>
      <c r="C1198">
        <v>1</v>
      </c>
      <c r="D1198">
        <v>1</v>
      </c>
      <c r="E1198" s="3">
        <f t="shared" si="1890"/>
        <v>1</v>
      </c>
      <c r="F1198" s="3">
        <v>0</v>
      </c>
      <c r="G1198" s="3">
        <v>0</v>
      </c>
      <c r="H1198" s="3">
        <f t="shared" si="1891"/>
        <v>0</v>
      </c>
      <c r="I1198" s="1">
        <f t="shared" si="1892"/>
        <v>1</v>
      </c>
      <c r="J1198" s="1">
        <v>0</v>
      </c>
      <c r="K1198" s="1">
        <v>0</v>
      </c>
      <c r="L1198" s="1">
        <v>0</v>
      </c>
      <c r="M1198" t="s">
        <v>18</v>
      </c>
      <c r="N1198" s="4">
        <f t="shared" ref="N1198" si="1961">SUM(H1193:H1202)</f>
        <v>0</v>
      </c>
      <c r="O1198" t="s">
        <v>18</v>
      </c>
      <c r="P1198" s="4">
        <f t="shared" ref="P1198" si="1962">SUM(L1193:L1202)</f>
        <v>0</v>
      </c>
    </row>
    <row r="1199" spans="1:16" x14ac:dyDescent="0.25">
      <c r="A1199" t="s">
        <v>10</v>
      </c>
      <c r="B1199">
        <v>28</v>
      </c>
      <c r="C1199">
        <v>1</v>
      </c>
      <c r="D1199">
        <v>1</v>
      </c>
      <c r="E1199" s="3">
        <f t="shared" si="1890"/>
        <v>1</v>
      </c>
      <c r="F1199" s="3">
        <v>0</v>
      </c>
      <c r="G1199" s="3">
        <v>0</v>
      </c>
      <c r="H1199" s="3">
        <f t="shared" si="1891"/>
        <v>0</v>
      </c>
      <c r="I1199" s="1">
        <f t="shared" si="1892"/>
        <v>1</v>
      </c>
      <c r="J1199" s="1">
        <v>0</v>
      </c>
      <c r="K1199" s="1">
        <v>0</v>
      </c>
      <c r="L1199" s="1">
        <v>0</v>
      </c>
      <c r="M1199" s="1" t="s">
        <v>21</v>
      </c>
      <c r="N1199" s="4">
        <f t="shared" ref="N1199" si="1963">SUM(N1195:N1196)/SUM(N1195:N1198)</f>
        <v>1</v>
      </c>
      <c r="O1199" s="1" t="s">
        <v>21</v>
      </c>
      <c r="P1199" s="1">
        <f t="shared" ref="P1199" si="1964">SUM(P1195:P1196)/SUM(P1195:P1198)</f>
        <v>1</v>
      </c>
    </row>
    <row r="1200" spans="1:16" x14ac:dyDescent="0.25">
      <c r="A1200" t="s">
        <v>11</v>
      </c>
      <c r="B1200">
        <v>28</v>
      </c>
      <c r="C1200">
        <v>1</v>
      </c>
      <c r="D1200">
        <v>1</v>
      </c>
      <c r="E1200" s="3">
        <f t="shared" si="1890"/>
        <v>1</v>
      </c>
      <c r="F1200" s="3">
        <v>0</v>
      </c>
      <c r="G1200" s="3">
        <v>0</v>
      </c>
      <c r="H1200" s="3">
        <f t="shared" si="1891"/>
        <v>0</v>
      </c>
      <c r="I1200" s="1">
        <f t="shared" si="1892"/>
        <v>1</v>
      </c>
      <c r="J1200" s="1">
        <v>0</v>
      </c>
      <c r="K1200" s="1">
        <v>0</v>
      </c>
      <c r="L1200" s="1">
        <v>0</v>
      </c>
      <c r="M1200" s="1" t="s">
        <v>22</v>
      </c>
      <c r="N1200" s="4">
        <f t="shared" ref="N1200" si="1965">2*N1195/(2*N1195+N1197+N1198)</f>
        <v>1</v>
      </c>
      <c r="O1200" s="1" t="s">
        <v>22</v>
      </c>
      <c r="P1200" s="1">
        <f t="shared" ref="P1200" si="1966">2*P1195/(2*P1195+P1197+P1198)</f>
        <v>1</v>
      </c>
    </row>
    <row r="1201" spans="1:16" x14ac:dyDescent="0.25">
      <c r="A1201" t="s">
        <v>12</v>
      </c>
      <c r="B1201">
        <v>28</v>
      </c>
      <c r="C1201">
        <v>1</v>
      </c>
      <c r="D1201">
        <v>1</v>
      </c>
      <c r="E1201" s="3">
        <f t="shared" si="1890"/>
        <v>1</v>
      </c>
      <c r="F1201" s="3">
        <v>0</v>
      </c>
      <c r="G1201" s="3">
        <v>0</v>
      </c>
      <c r="H1201" s="3">
        <f t="shared" si="1891"/>
        <v>0</v>
      </c>
      <c r="I1201" s="1">
        <f t="shared" si="1892"/>
        <v>1</v>
      </c>
      <c r="J1201" s="1">
        <v>0</v>
      </c>
      <c r="K1201" s="1">
        <v>0</v>
      </c>
      <c r="L1201" s="1">
        <v>0</v>
      </c>
      <c r="M1201" s="1" t="s">
        <v>24</v>
      </c>
      <c r="N1201" s="4">
        <f t="shared" ref="N1201" si="1967">N1195/(N1195+N1198)</f>
        <v>1</v>
      </c>
      <c r="O1201" s="1" t="s">
        <v>24</v>
      </c>
      <c r="P1201" s="4">
        <f t="shared" ref="P1201" si="1968">P1195/(P1195+P1198)</f>
        <v>1</v>
      </c>
    </row>
    <row r="1202" spans="1:16" x14ac:dyDescent="0.25">
      <c r="A1202" t="s">
        <v>13</v>
      </c>
      <c r="B1202">
        <v>28</v>
      </c>
      <c r="C1202">
        <v>1</v>
      </c>
      <c r="D1202">
        <v>1</v>
      </c>
      <c r="E1202" s="3">
        <f t="shared" si="1890"/>
        <v>1</v>
      </c>
      <c r="F1202" s="3">
        <v>0</v>
      </c>
      <c r="G1202" s="3">
        <v>0</v>
      </c>
      <c r="H1202" s="3">
        <f t="shared" si="1891"/>
        <v>0</v>
      </c>
      <c r="I1202" s="1">
        <f t="shared" si="1892"/>
        <v>1</v>
      </c>
      <c r="J1202" s="1">
        <v>0</v>
      </c>
      <c r="K1202" s="1">
        <v>0</v>
      </c>
      <c r="L1202" s="1">
        <v>0</v>
      </c>
    </row>
    <row r="1203" spans="1:16" x14ac:dyDescent="0.25">
      <c r="A1203" t="s">
        <v>4</v>
      </c>
      <c r="B1203">
        <v>29</v>
      </c>
      <c r="C1203">
        <v>1</v>
      </c>
      <c r="D1203">
        <v>1</v>
      </c>
      <c r="E1203" s="3">
        <f t="shared" si="1890"/>
        <v>1</v>
      </c>
      <c r="F1203" s="3">
        <v>0</v>
      </c>
      <c r="G1203" s="3">
        <v>0</v>
      </c>
      <c r="H1203" s="3">
        <f t="shared" si="1891"/>
        <v>0</v>
      </c>
      <c r="I1203" s="1">
        <f t="shared" si="1892"/>
        <v>1</v>
      </c>
      <c r="J1203" s="1">
        <v>0</v>
      </c>
      <c r="K1203" s="1">
        <v>0</v>
      </c>
      <c r="L1203" s="1">
        <v>0</v>
      </c>
      <c r="M1203" t="s">
        <v>14</v>
      </c>
      <c r="N1203" s="4">
        <f t="shared" ref="N1203" si="1969">COUNT(C1203:C1212)</f>
        <v>10</v>
      </c>
      <c r="O1203" t="s">
        <v>23</v>
      </c>
      <c r="P1203" s="2">
        <f t="shared" ref="P1203" si="1970">B1203</f>
        <v>29</v>
      </c>
    </row>
    <row r="1204" spans="1:16" x14ac:dyDescent="0.25">
      <c r="A1204" t="s">
        <v>5</v>
      </c>
      <c r="B1204">
        <v>29</v>
      </c>
      <c r="C1204">
        <v>1</v>
      </c>
      <c r="D1204">
        <v>1</v>
      </c>
      <c r="E1204" s="3">
        <f t="shared" si="1890"/>
        <v>1</v>
      </c>
      <c r="F1204" s="3">
        <v>0</v>
      </c>
      <c r="G1204" s="3">
        <v>0</v>
      </c>
      <c r="H1204" s="3">
        <f t="shared" si="1891"/>
        <v>0</v>
      </c>
      <c r="I1204" s="1">
        <f t="shared" si="1892"/>
        <v>1</v>
      </c>
      <c r="J1204" s="1">
        <v>0</v>
      </c>
      <c r="K1204" s="1">
        <v>0</v>
      </c>
      <c r="L1204" s="1">
        <v>0</v>
      </c>
      <c r="M1204" t="s">
        <v>19</v>
      </c>
      <c r="O1204" t="s">
        <v>20</v>
      </c>
    </row>
    <row r="1205" spans="1:16" x14ac:dyDescent="0.25">
      <c r="A1205" t="s">
        <v>6</v>
      </c>
      <c r="B1205">
        <v>29</v>
      </c>
      <c r="C1205">
        <v>1</v>
      </c>
      <c r="D1205">
        <v>1</v>
      </c>
      <c r="E1205" s="3">
        <f t="shared" si="1890"/>
        <v>1</v>
      </c>
      <c r="F1205" s="3">
        <v>0</v>
      </c>
      <c r="G1205" s="3">
        <v>0</v>
      </c>
      <c r="H1205" s="3">
        <f t="shared" si="1891"/>
        <v>0</v>
      </c>
      <c r="I1205" s="1">
        <f t="shared" si="1892"/>
        <v>1</v>
      </c>
      <c r="J1205" s="1">
        <v>0</v>
      </c>
      <c r="K1205" s="1">
        <v>0</v>
      </c>
      <c r="L1205" s="1">
        <v>0</v>
      </c>
      <c r="M1205" t="s">
        <v>15</v>
      </c>
      <c r="N1205" s="4">
        <f t="shared" ref="N1205" si="1971">SUM(E1203:E1212)</f>
        <v>10</v>
      </c>
      <c r="O1205" t="s">
        <v>15</v>
      </c>
      <c r="P1205" s="4">
        <f t="shared" ref="P1205" si="1972">SUM(I1203:I1212)</f>
        <v>10</v>
      </c>
    </row>
    <row r="1206" spans="1:16" x14ac:dyDescent="0.25">
      <c r="A1206" t="s">
        <v>7</v>
      </c>
      <c r="B1206">
        <v>29</v>
      </c>
      <c r="C1206">
        <v>1</v>
      </c>
      <c r="D1206">
        <v>1</v>
      </c>
      <c r="E1206" s="3">
        <f t="shared" si="1890"/>
        <v>1</v>
      </c>
      <c r="F1206" s="3">
        <v>0</v>
      </c>
      <c r="G1206" s="3">
        <v>0</v>
      </c>
      <c r="H1206" s="3">
        <f t="shared" si="1891"/>
        <v>0</v>
      </c>
      <c r="I1206" s="1">
        <f t="shared" si="1892"/>
        <v>1</v>
      </c>
      <c r="J1206" s="1">
        <v>0</v>
      </c>
      <c r="K1206" s="1">
        <v>0</v>
      </c>
      <c r="L1206" s="1">
        <v>0</v>
      </c>
      <c r="M1206" t="s">
        <v>16</v>
      </c>
      <c r="N1206" s="4">
        <f t="shared" ref="N1206" si="1973">SUM(F1203:F1212)</f>
        <v>0</v>
      </c>
      <c r="O1206" t="s">
        <v>16</v>
      </c>
      <c r="P1206" s="4">
        <f t="shared" ref="P1206" si="1974">SUM(J1203:J1212)</f>
        <v>0</v>
      </c>
    </row>
    <row r="1207" spans="1:16" x14ac:dyDescent="0.25">
      <c r="A1207" t="s">
        <v>8</v>
      </c>
      <c r="B1207">
        <v>29</v>
      </c>
      <c r="C1207">
        <v>1</v>
      </c>
      <c r="D1207">
        <v>1</v>
      </c>
      <c r="E1207" s="3">
        <f t="shared" si="1890"/>
        <v>1</v>
      </c>
      <c r="F1207" s="3">
        <v>0</v>
      </c>
      <c r="G1207" s="3">
        <v>0</v>
      </c>
      <c r="H1207" s="3">
        <f t="shared" si="1891"/>
        <v>0</v>
      </c>
      <c r="I1207" s="1">
        <f t="shared" si="1892"/>
        <v>1</v>
      </c>
      <c r="J1207" s="1">
        <v>0</v>
      </c>
      <c r="K1207" s="1">
        <v>0</v>
      </c>
      <c r="L1207" s="1">
        <v>0</v>
      </c>
      <c r="M1207" t="s">
        <v>17</v>
      </c>
      <c r="N1207" s="4">
        <f t="shared" ref="N1207" si="1975">SUM(G1203:G1212)</f>
        <v>0</v>
      </c>
      <c r="O1207" t="s">
        <v>17</v>
      </c>
      <c r="P1207" s="4">
        <f t="shared" ref="P1207" si="1976">SUM(K1203:K1212)</f>
        <v>0</v>
      </c>
    </row>
    <row r="1208" spans="1:16" x14ac:dyDescent="0.25">
      <c r="A1208" t="s">
        <v>9</v>
      </c>
      <c r="B1208">
        <v>29</v>
      </c>
      <c r="C1208">
        <v>1</v>
      </c>
      <c r="D1208">
        <v>1</v>
      </c>
      <c r="E1208" s="3">
        <f t="shared" si="1890"/>
        <v>1</v>
      </c>
      <c r="F1208" s="3">
        <v>0</v>
      </c>
      <c r="G1208" s="3">
        <v>0</v>
      </c>
      <c r="H1208" s="3">
        <f t="shared" si="1891"/>
        <v>0</v>
      </c>
      <c r="I1208" s="1">
        <f t="shared" si="1892"/>
        <v>1</v>
      </c>
      <c r="J1208" s="1">
        <v>0</v>
      </c>
      <c r="K1208" s="1">
        <v>0</v>
      </c>
      <c r="L1208" s="1">
        <v>0</v>
      </c>
      <c r="M1208" t="s">
        <v>18</v>
      </c>
      <c r="N1208" s="4">
        <f t="shared" ref="N1208" si="1977">SUM(H1203:H1212)</f>
        <v>0</v>
      </c>
      <c r="O1208" t="s">
        <v>18</v>
      </c>
      <c r="P1208" s="4">
        <f t="shared" ref="P1208" si="1978">SUM(L1203:L1212)</f>
        <v>0</v>
      </c>
    </row>
    <row r="1209" spans="1:16" x14ac:dyDescent="0.25">
      <c r="A1209" t="s">
        <v>10</v>
      </c>
      <c r="B1209">
        <v>29</v>
      </c>
      <c r="C1209">
        <v>1</v>
      </c>
      <c r="D1209">
        <v>1</v>
      </c>
      <c r="E1209" s="3">
        <f t="shared" si="1890"/>
        <v>1</v>
      </c>
      <c r="F1209" s="3">
        <v>0</v>
      </c>
      <c r="G1209" s="3">
        <v>0</v>
      </c>
      <c r="H1209" s="3">
        <f t="shared" si="1891"/>
        <v>0</v>
      </c>
      <c r="I1209" s="1">
        <f t="shared" si="1892"/>
        <v>1</v>
      </c>
      <c r="J1209" s="1">
        <v>0</v>
      </c>
      <c r="K1209" s="1">
        <v>0</v>
      </c>
      <c r="L1209" s="1">
        <v>0</v>
      </c>
      <c r="M1209" s="1" t="s">
        <v>21</v>
      </c>
      <c r="N1209" s="4">
        <f t="shared" ref="N1209" si="1979">SUM(N1205:N1206)/SUM(N1205:N1208)</f>
        <v>1</v>
      </c>
      <c r="O1209" s="1" t="s">
        <v>21</v>
      </c>
      <c r="P1209" s="1">
        <f t="shared" ref="P1209" si="1980">SUM(P1205:P1206)/SUM(P1205:P1208)</f>
        <v>1</v>
      </c>
    </row>
    <row r="1210" spans="1:16" x14ac:dyDescent="0.25">
      <c r="A1210" t="s">
        <v>11</v>
      </c>
      <c r="B1210">
        <v>29</v>
      </c>
      <c r="C1210">
        <v>1</v>
      </c>
      <c r="D1210">
        <v>1</v>
      </c>
      <c r="E1210" s="3">
        <f t="shared" si="1890"/>
        <v>1</v>
      </c>
      <c r="F1210" s="3">
        <v>0</v>
      </c>
      <c r="G1210" s="3">
        <v>0</v>
      </c>
      <c r="H1210" s="3">
        <f t="shared" si="1891"/>
        <v>0</v>
      </c>
      <c r="I1210" s="1">
        <f t="shared" si="1892"/>
        <v>1</v>
      </c>
      <c r="J1210" s="1">
        <v>0</v>
      </c>
      <c r="K1210" s="1">
        <v>0</v>
      </c>
      <c r="L1210" s="1">
        <v>0</v>
      </c>
      <c r="M1210" s="1" t="s">
        <v>22</v>
      </c>
      <c r="N1210" s="4">
        <f t="shared" ref="N1210" si="1981">2*N1205/(2*N1205+N1207+N1208)</f>
        <v>1</v>
      </c>
      <c r="O1210" s="1" t="s">
        <v>22</v>
      </c>
      <c r="P1210" s="1">
        <f t="shared" ref="P1210" si="1982">2*P1205/(2*P1205+P1207+P1208)</f>
        <v>1</v>
      </c>
    </row>
    <row r="1211" spans="1:16" x14ac:dyDescent="0.25">
      <c r="A1211" t="s">
        <v>12</v>
      </c>
      <c r="B1211">
        <v>29</v>
      </c>
      <c r="C1211">
        <v>1</v>
      </c>
      <c r="D1211">
        <v>1</v>
      </c>
      <c r="E1211" s="3">
        <f t="shared" si="1890"/>
        <v>1</v>
      </c>
      <c r="F1211" s="3">
        <v>0</v>
      </c>
      <c r="G1211" s="3">
        <v>0</v>
      </c>
      <c r="H1211" s="3">
        <f t="shared" si="1891"/>
        <v>0</v>
      </c>
      <c r="I1211" s="1">
        <f t="shared" si="1892"/>
        <v>1</v>
      </c>
      <c r="J1211" s="1">
        <v>0</v>
      </c>
      <c r="K1211" s="1">
        <v>0</v>
      </c>
      <c r="L1211" s="1">
        <v>0</v>
      </c>
      <c r="M1211" s="1" t="s">
        <v>24</v>
      </c>
      <c r="N1211" s="4">
        <f t="shared" ref="N1211" si="1983">N1205/(N1205+N1208)</f>
        <v>1</v>
      </c>
      <c r="O1211" s="1" t="s">
        <v>24</v>
      </c>
      <c r="P1211" s="4">
        <f t="shared" ref="P1211" si="1984">P1205/(P1205+P1208)</f>
        <v>1</v>
      </c>
    </row>
    <row r="1212" spans="1:16" x14ac:dyDescent="0.25">
      <c r="A1212" t="s">
        <v>13</v>
      </c>
      <c r="B1212">
        <v>29</v>
      </c>
      <c r="C1212">
        <v>1</v>
      </c>
      <c r="D1212">
        <v>1</v>
      </c>
      <c r="E1212" s="3">
        <f t="shared" si="1890"/>
        <v>1</v>
      </c>
      <c r="F1212" s="3">
        <v>0</v>
      </c>
      <c r="G1212" s="3">
        <v>0</v>
      </c>
      <c r="H1212" s="3">
        <f t="shared" si="1891"/>
        <v>0</v>
      </c>
      <c r="I1212" s="1">
        <f t="shared" si="1892"/>
        <v>1</v>
      </c>
      <c r="J1212" s="1">
        <v>0</v>
      </c>
      <c r="K1212" s="1">
        <v>0</v>
      </c>
      <c r="L1212" s="1">
        <v>0</v>
      </c>
    </row>
    <row r="1213" spans="1:16" x14ac:dyDescent="0.25">
      <c r="A1213" t="s">
        <v>4</v>
      </c>
      <c r="B1213">
        <v>30</v>
      </c>
      <c r="C1213">
        <v>1</v>
      </c>
      <c r="D1213">
        <v>1</v>
      </c>
      <c r="E1213" s="3">
        <f t="shared" si="1890"/>
        <v>1</v>
      </c>
      <c r="F1213" s="3">
        <v>0</v>
      </c>
      <c r="G1213" s="3">
        <v>0</v>
      </c>
      <c r="H1213" s="3">
        <f t="shared" si="1891"/>
        <v>0</v>
      </c>
      <c r="I1213" s="1">
        <f t="shared" si="1892"/>
        <v>1</v>
      </c>
      <c r="J1213" s="1">
        <v>0</v>
      </c>
      <c r="K1213" s="1">
        <v>0</v>
      </c>
      <c r="L1213" s="1">
        <v>0</v>
      </c>
      <c r="M1213" t="s">
        <v>14</v>
      </c>
      <c r="N1213" s="4">
        <f t="shared" ref="N1213" si="1985">COUNT(C1213:C1222)</f>
        <v>10</v>
      </c>
      <c r="O1213" t="s">
        <v>23</v>
      </c>
      <c r="P1213" s="2">
        <f t="shared" ref="P1213" si="1986">B1213</f>
        <v>30</v>
      </c>
    </row>
    <row r="1214" spans="1:16" x14ac:dyDescent="0.25">
      <c r="A1214" t="s">
        <v>5</v>
      </c>
      <c r="B1214">
        <v>30</v>
      </c>
      <c r="C1214">
        <v>1</v>
      </c>
      <c r="D1214">
        <v>1</v>
      </c>
      <c r="E1214" s="3">
        <f t="shared" si="1890"/>
        <v>1</v>
      </c>
      <c r="F1214" s="3">
        <v>0</v>
      </c>
      <c r="G1214" s="3">
        <v>0</v>
      </c>
      <c r="H1214" s="3">
        <f t="shared" si="1891"/>
        <v>0</v>
      </c>
      <c r="I1214" s="1">
        <f t="shared" si="1892"/>
        <v>1</v>
      </c>
      <c r="J1214" s="1">
        <v>0</v>
      </c>
      <c r="K1214" s="1">
        <v>0</v>
      </c>
      <c r="L1214" s="1">
        <v>0</v>
      </c>
      <c r="M1214" t="s">
        <v>19</v>
      </c>
      <c r="O1214" t="s">
        <v>20</v>
      </c>
    </row>
    <row r="1215" spans="1:16" x14ac:dyDescent="0.25">
      <c r="A1215" t="s">
        <v>6</v>
      </c>
      <c r="B1215">
        <v>30</v>
      </c>
      <c r="C1215">
        <v>1</v>
      </c>
      <c r="D1215">
        <v>1</v>
      </c>
      <c r="E1215" s="3">
        <f t="shared" si="1890"/>
        <v>1</v>
      </c>
      <c r="F1215" s="3">
        <v>0</v>
      </c>
      <c r="G1215" s="3">
        <v>0</v>
      </c>
      <c r="H1215" s="3">
        <f t="shared" si="1891"/>
        <v>0</v>
      </c>
      <c r="I1215" s="1">
        <f t="shared" si="1892"/>
        <v>1</v>
      </c>
      <c r="J1215" s="1">
        <v>0</v>
      </c>
      <c r="K1215" s="1">
        <v>0</v>
      </c>
      <c r="L1215" s="1">
        <v>0</v>
      </c>
      <c r="M1215" t="s">
        <v>15</v>
      </c>
      <c r="N1215" s="4">
        <f t="shared" ref="N1215" si="1987">SUM(E1213:E1222)</f>
        <v>10</v>
      </c>
      <c r="O1215" t="s">
        <v>15</v>
      </c>
      <c r="P1215" s="4">
        <f t="shared" ref="P1215" si="1988">SUM(I1213:I1222)</f>
        <v>10</v>
      </c>
    </row>
    <row r="1216" spans="1:16" x14ac:dyDescent="0.25">
      <c r="A1216" t="s">
        <v>7</v>
      </c>
      <c r="B1216">
        <v>30</v>
      </c>
      <c r="C1216">
        <v>1</v>
      </c>
      <c r="D1216">
        <v>1</v>
      </c>
      <c r="E1216" s="3">
        <f t="shared" si="1890"/>
        <v>1</v>
      </c>
      <c r="F1216" s="3">
        <v>0</v>
      </c>
      <c r="G1216" s="3">
        <v>0</v>
      </c>
      <c r="H1216" s="3">
        <f t="shared" si="1891"/>
        <v>0</v>
      </c>
      <c r="I1216" s="1">
        <f t="shared" si="1892"/>
        <v>1</v>
      </c>
      <c r="J1216" s="1">
        <v>0</v>
      </c>
      <c r="K1216" s="1">
        <v>0</v>
      </c>
      <c r="L1216" s="1">
        <v>0</v>
      </c>
      <c r="M1216" t="s">
        <v>16</v>
      </c>
      <c r="N1216" s="4">
        <f t="shared" ref="N1216" si="1989">SUM(F1213:F1222)</f>
        <v>0</v>
      </c>
      <c r="O1216" t="s">
        <v>16</v>
      </c>
      <c r="P1216" s="4">
        <f t="shared" ref="P1216" si="1990">SUM(J1213:J1222)</f>
        <v>0</v>
      </c>
    </row>
    <row r="1217" spans="1:16" x14ac:dyDescent="0.25">
      <c r="A1217" t="s">
        <v>8</v>
      </c>
      <c r="B1217">
        <v>30</v>
      </c>
      <c r="C1217">
        <v>1</v>
      </c>
      <c r="D1217">
        <v>1</v>
      </c>
      <c r="E1217" s="3">
        <f t="shared" si="1890"/>
        <v>1</v>
      </c>
      <c r="F1217" s="3">
        <v>0</v>
      </c>
      <c r="G1217" s="3">
        <v>0</v>
      </c>
      <c r="H1217" s="3">
        <f t="shared" si="1891"/>
        <v>0</v>
      </c>
      <c r="I1217" s="1">
        <f t="shared" si="1892"/>
        <v>1</v>
      </c>
      <c r="J1217" s="1">
        <v>0</v>
      </c>
      <c r="K1217" s="1">
        <v>0</v>
      </c>
      <c r="L1217" s="1">
        <v>0</v>
      </c>
      <c r="M1217" t="s">
        <v>17</v>
      </c>
      <c r="N1217" s="4">
        <f t="shared" ref="N1217" si="1991">SUM(G1213:G1222)</f>
        <v>0</v>
      </c>
      <c r="O1217" t="s">
        <v>17</v>
      </c>
      <c r="P1217" s="4">
        <f t="shared" ref="P1217" si="1992">SUM(K1213:K1222)</f>
        <v>0</v>
      </c>
    </row>
    <row r="1218" spans="1:16" x14ac:dyDescent="0.25">
      <c r="A1218" t="s">
        <v>9</v>
      </c>
      <c r="B1218">
        <v>30</v>
      </c>
      <c r="C1218">
        <v>1</v>
      </c>
      <c r="D1218">
        <v>1</v>
      </c>
      <c r="E1218" s="3">
        <f t="shared" si="1890"/>
        <v>1</v>
      </c>
      <c r="F1218" s="3">
        <v>0</v>
      </c>
      <c r="G1218" s="3">
        <v>0</v>
      </c>
      <c r="H1218" s="3">
        <f t="shared" si="1891"/>
        <v>0</v>
      </c>
      <c r="I1218" s="1">
        <f t="shared" si="1892"/>
        <v>1</v>
      </c>
      <c r="J1218" s="1">
        <v>0</v>
      </c>
      <c r="K1218" s="1">
        <v>0</v>
      </c>
      <c r="L1218" s="1">
        <v>0</v>
      </c>
      <c r="M1218" t="s">
        <v>18</v>
      </c>
      <c r="N1218" s="4">
        <f t="shared" ref="N1218" si="1993">SUM(H1213:H1222)</f>
        <v>0</v>
      </c>
      <c r="O1218" t="s">
        <v>18</v>
      </c>
      <c r="P1218" s="4">
        <f t="shared" ref="P1218" si="1994">SUM(L1213:L1222)</f>
        <v>0</v>
      </c>
    </row>
    <row r="1219" spans="1:16" x14ac:dyDescent="0.25">
      <c r="A1219" t="s">
        <v>10</v>
      </c>
      <c r="B1219">
        <v>30</v>
      </c>
      <c r="C1219">
        <v>1</v>
      </c>
      <c r="D1219">
        <v>1</v>
      </c>
      <c r="E1219" s="3">
        <f t="shared" si="1890"/>
        <v>1</v>
      </c>
      <c r="F1219" s="3">
        <v>0</v>
      </c>
      <c r="G1219" s="3">
        <v>0</v>
      </c>
      <c r="H1219" s="3">
        <f t="shared" si="1891"/>
        <v>0</v>
      </c>
      <c r="I1219" s="1">
        <f t="shared" si="1892"/>
        <v>1</v>
      </c>
      <c r="J1219" s="1">
        <v>0</v>
      </c>
      <c r="K1219" s="1">
        <v>0</v>
      </c>
      <c r="L1219" s="1">
        <v>0</v>
      </c>
      <c r="M1219" s="1" t="s">
        <v>21</v>
      </c>
      <c r="N1219" s="4">
        <f t="shared" ref="N1219" si="1995">SUM(N1215:N1216)/SUM(N1215:N1218)</f>
        <v>1</v>
      </c>
      <c r="O1219" s="1" t="s">
        <v>21</v>
      </c>
      <c r="P1219" s="1">
        <f t="shared" ref="P1219" si="1996">SUM(P1215:P1216)/SUM(P1215:P1218)</f>
        <v>1</v>
      </c>
    </row>
    <row r="1220" spans="1:16" x14ac:dyDescent="0.25">
      <c r="A1220" t="s">
        <v>11</v>
      </c>
      <c r="B1220">
        <v>30</v>
      </c>
      <c r="C1220">
        <v>1</v>
      </c>
      <c r="D1220">
        <v>1</v>
      </c>
      <c r="E1220" s="3">
        <f t="shared" ref="E1220:E1283" si="1997">C1220</f>
        <v>1</v>
      </c>
      <c r="F1220" s="3">
        <v>0</v>
      </c>
      <c r="G1220" s="3">
        <v>0</v>
      </c>
      <c r="H1220" s="3">
        <f t="shared" ref="H1220:H1283" si="1998">IF((C1220=0), 1,0)</f>
        <v>0</v>
      </c>
      <c r="I1220" s="1">
        <f t="shared" ref="I1220:I1283" si="1999">D1220</f>
        <v>1</v>
      </c>
      <c r="J1220" s="1">
        <v>0</v>
      </c>
      <c r="K1220" s="1">
        <v>0</v>
      </c>
      <c r="L1220" s="1">
        <v>0</v>
      </c>
      <c r="M1220" s="1" t="s">
        <v>22</v>
      </c>
      <c r="N1220" s="4">
        <f t="shared" ref="N1220" si="2000">2*N1215/(2*N1215+N1217+N1218)</f>
        <v>1</v>
      </c>
      <c r="O1220" s="1" t="s">
        <v>22</v>
      </c>
      <c r="P1220" s="1">
        <f t="shared" ref="P1220" si="2001">2*P1215/(2*P1215+P1217+P1218)</f>
        <v>1</v>
      </c>
    </row>
    <row r="1221" spans="1:16" x14ac:dyDescent="0.25">
      <c r="A1221" t="s">
        <v>12</v>
      </c>
      <c r="B1221">
        <v>30</v>
      </c>
      <c r="C1221">
        <v>1</v>
      </c>
      <c r="D1221">
        <v>1</v>
      </c>
      <c r="E1221" s="3">
        <f t="shared" si="1997"/>
        <v>1</v>
      </c>
      <c r="F1221" s="3">
        <v>0</v>
      </c>
      <c r="G1221" s="3">
        <v>0</v>
      </c>
      <c r="H1221" s="3">
        <f t="shared" si="1998"/>
        <v>0</v>
      </c>
      <c r="I1221" s="1">
        <f t="shared" si="1999"/>
        <v>1</v>
      </c>
      <c r="J1221" s="1">
        <v>0</v>
      </c>
      <c r="K1221" s="1">
        <v>0</v>
      </c>
      <c r="L1221" s="1">
        <v>0</v>
      </c>
      <c r="M1221" s="1" t="s">
        <v>24</v>
      </c>
      <c r="N1221" s="4">
        <f t="shared" ref="N1221" si="2002">N1215/(N1215+N1218)</f>
        <v>1</v>
      </c>
      <c r="O1221" s="1" t="s">
        <v>24</v>
      </c>
      <c r="P1221" s="4">
        <f t="shared" ref="P1221" si="2003">P1215/(P1215+P1218)</f>
        <v>1</v>
      </c>
    </row>
    <row r="1222" spans="1:16" x14ac:dyDescent="0.25">
      <c r="A1222" t="s">
        <v>13</v>
      </c>
      <c r="B1222">
        <v>30</v>
      </c>
      <c r="C1222">
        <v>1</v>
      </c>
      <c r="D1222">
        <v>1</v>
      </c>
      <c r="E1222" s="3">
        <f t="shared" si="1997"/>
        <v>1</v>
      </c>
      <c r="F1222" s="3">
        <v>0</v>
      </c>
      <c r="G1222" s="3">
        <v>0</v>
      </c>
      <c r="H1222" s="3">
        <f t="shared" si="1998"/>
        <v>0</v>
      </c>
      <c r="I1222" s="1">
        <f t="shared" si="1999"/>
        <v>1</v>
      </c>
      <c r="J1222" s="1">
        <v>0</v>
      </c>
      <c r="K1222" s="1">
        <v>0</v>
      </c>
      <c r="L1222" s="1">
        <v>0</v>
      </c>
    </row>
    <row r="1223" spans="1:16" x14ac:dyDescent="0.25">
      <c r="A1223" t="s">
        <v>4</v>
      </c>
      <c r="B1223">
        <v>31</v>
      </c>
      <c r="C1223">
        <v>1</v>
      </c>
      <c r="D1223">
        <v>1</v>
      </c>
      <c r="E1223" s="3">
        <f t="shared" si="1997"/>
        <v>1</v>
      </c>
      <c r="F1223" s="3">
        <v>0</v>
      </c>
      <c r="G1223" s="3">
        <v>0</v>
      </c>
      <c r="H1223" s="3">
        <f t="shared" si="1998"/>
        <v>0</v>
      </c>
      <c r="I1223" s="1">
        <f t="shared" si="1999"/>
        <v>1</v>
      </c>
      <c r="J1223" s="1">
        <v>0</v>
      </c>
      <c r="K1223" s="1">
        <v>0</v>
      </c>
      <c r="L1223" s="1">
        <v>0</v>
      </c>
      <c r="M1223" t="s">
        <v>14</v>
      </c>
      <c r="N1223" s="4">
        <f t="shared" ref="N1223" si="2004">COUNT(C1223:C1232)</f>
        <v>10</v>
      </c>
      <c r="O1223" t="s">
        <v>23</v>
      </c>
      <c r="P1223" s="2">
        <f t="shared" ref="P1223" si="2005">B1223</f>
        <v>31</v>
      </c>
    </row>
    <row r="1224" spans="1:16" x14ac:dyDescent="0.25">
      <c r="A1224" t="s">
        <v>5</v>
      </c>
      <c r="B1224">
        <v>31</v>
      </c>
      <c r="C1224">
        <v>1</v>
      </c>
      <c r="D1224">
        <v>1</v>
      </c>
      <c r="E1224" s="3">
        <f t="shared" si="1997"/>
        <v>1</v>
      </c>
      <c r="F1224" s="3">
        <v>0</v>
      </c>
      <c r="G1224" s="3">
        <v>0</v>
      </c>
      <c r="H1224" s="3">
        <f t="shared" si="1998"/>
        <v>0</v>
      </c>
      <c r="I1224" s="1">
        <f t="shared" si="1999"/>
        <v>1</v>
      </c>
      <c r="J1224" s="1">
        <v>0</v>
      </c>
      <c r="K1224" s="1">
        <v>0</v>
      </c>
      <c r="L1224" s="1">
        <v>0</v>
      </c>
      <c r="M1224" t="s">
        <v>19</v>
      </c>
      <c r="O1224" t="s">
        <v>20</v>
      </c>
    </row>
    <row r="1225" spans="1:16" x14ac:dyDescent="0.25">
      <c r="A1225" t="s">
        <v>6</v>
      </c>
      <c r="B1225">
        <v>31</v>
      </c>
      <c r="C1225">
        <v>1</v>
      </c>
      <c r="D1225">
        <v>1</v>
      </c>
      <c r="E1225" s="3">
        <f t="shared" si="1997"/>
        <v>1</v>
      </c>
      <c r="F1225" s="3">
        <v>0</v>
      </c>
      <c r="G1225" s="3">
        <v>0</v>
      </c>
      <c r="H1225" s="3">
        <f t="shared" si="1998"/>
        <v>0</v>
      </c>
      <c r="I1225" s="1">
        <f t="shared" si="1999"/>
        <v>1</v>
      </c>
      <c r="J1225" s="1">
        <v>0</v>
      </c>
      <c r="K1225" s="1">
        <v>0</v>
      </c>
      <c r="L1225" s="1">
        <v>0</v>
      </c>
      <c r="M1225" t="s">
        <v>15</v>
      </c>
      <c r="N1225" s="4">
        <f t="shared" ref="N1225" si="2006">SUM(E1223:E1232)</f>
        <v>10</v>
      </c>
      <c r="O1225" t="s">
        <v>15</v>
      </c>
      <c r="P1225" s="4">
        <f t="shared" ref="P1225" si="2007">SUM(I1223:I1232)</f>
        <v>9</v>
      </c>
    </row>
    <row r="1226" spans="1:16" x14ac:dyDescent="0.25">
      <c r="A1226" t="s">
        <v>7</v>
      </c>
      <c r="B1226">
        <v>31</v>
      </c>
      <c r="C1226">
        <v>1</v>
      </c>
      <c r="D1226">
        <v>1</v>
      </c>
      <c r="E1226" s="3">
        <f t="shared" si="1997"/>
        <v>1</v>
      </c>
      <c r="F1226" s="3">
        <v>0</v>
      </c>
      <c r="G1226" s="3">
        <v>0</v>
      </c>
      <c r="H1226" s="3">
        <f t="shared" si="1998"/>
        <v>0</v>
      </c>
      <c r="I1226" s="1">
        <f t="shared" si="1999"/>
        <v>1</v>
      </c>
      <c r="J1226" s="1">
        <v>0</v>
      </c>
      <c r="K1226" s="1">
        <v>0</v>
      </c>
      <c r="L1226" s="1">
        <v>0</v>
      </c>
      <c r="M1226" t="s">
        <v>16</v>
      </c>
      <c r="N1226" s="4">
        <f t="shared" ref="N1226" si="2008">SUM(F1223:F1232)</f>
        <v>0</v>
      </c>
      <c r="O1226" t="s">
        <v>16</v>
      </c>
      <c r="P1226" s="4">
        <f t="shared" ref="P1226" si="2009">SUM(J1223:J1232)</f>
        <v>0</v>
      </c>
    </row>
    <row r="1227" spans="1:16" x14ac:dyDescent="0.25">
      <c r="A1227" t="s">
        <v>8</v>
      </c>
      <c r="B1227">
        <v>31</v>
      </c>
      <c r="C1227">
        <v>1</v>
      </c>
      <c r="D1227">
        <v>1</v>
      </c>
      <c r="E1227" s="3">
        <f t="shared" si="1997"/>
        <v>1</v>
      </c>
      <c r="F1227" s="3">
        <v>0</v>
      </c>
      <c r="G1227" s="3">
        <v>0</v>
      </c>
      <c r="H1227" s="3">
        <f t="shared" si="1998"/>
        <v>0</v>
      </c>
      <c r="I1227" s="1">
        <f t="shared" si="1999"/>
        <v>1</v>
      </c>
      <c r="J1227" s="1">
        <v>0</v>
      </c>
      <c r="K1227" s="1">
        <v>0</v>
      </c>
      <c r="L1227" s="1">
        <v>0</v>
      </c>
      <c r="M1227" t="s">
        <v>17</v>
      </c>
      <c r="N1227" s="4">
        <f t="shared" ref="N1227" si="2010">SUM(G1223:G1232)</f>
        <v>0</v>
      </c>
      <c r="O1227" t="s">
        <v>17</v>
      </c>
      <c r="P1227" s="4">
        <f t="shared" ref="P1227" si="2011">SUM(K1223:K1232)</f>
        <v>0</v>
      </c>
    </row>
    <row r="1228" spans="1:16" x14ac:dyDescent="0.25">
      <c r="A1228" t="s">
        <v>9</v>
      </c>
      <c r="B1228">
        <v>31</v>
      </c>
      <c r="C1228">
        <v>1</v>
      </c>
      <c r="D1228">
        <v>1</v>
      </c>
      <c r="E1228" s="3">
        <f t="shared" si="1997"/>
        <v>1</v>
      </c>
      <c r="F1228" s="3">
        <v>0</v>
      </c>
      <c r="G1228" s="3">
        <v>0</v>
      </c>
      <c r="H1228" s="3">
        <f t="shared" si="1998"/>
        <v>0</v>
      </c>
      <c r="I1228" s="1">
        <f t="shared" si="1999"/>
        <v>1</v>
      </c>
      <c r="J1228" s="1">
        <v>0</v>
      </c>
      <c r="K1228" s="1">
        <v>0</v>
      </c>
      <c r="L1228" s="1">
        <v>0</v>
      </c>
      <c r="M1228" t="s">
        <v>18</v>
      </c>
      <c r="N1228" s="4">
        <f t="shared" ref="N1228" si="2012">SUM(H1223:H1232)</f>
        <v>0</v>
      </c>
      <c r="O1228" t="s">
        <v>18</v>
      </c>
      <c r="P1228" s="4">
        <f t="shared" ref="P1228" si="2013">SUM(L1223:L1232)</f>
        <v>0</v>
      </c>
    </row>
    <row r="1229" spans="1:16" x14ac:dyDescent="0.25">
      <c r="A1229" t="s">
        <v>10</v>
      </c>
      <c r="B1229">
        <v>31</v>
      </c>
      <c r="C1229">
        <v>1</v>
      </c>
      <c r="D1229">
        <v>1</v>
      </c>
      <c r="E1229" s="3">
        <f t="shared" si="1997"/>
        <v>1</v>
      </c>
      <c r="F1229" s="3">
        <v>0</v>
      </c>
      <c r="G1229" s="3">
        <v>0</v>
      </c>
      <c r="H1229" s="3">
        <f t="shared" si="1998"/>
        <v>0</v>
      </c>
      <c r="I1229" s="1">
        <f t="shared" si="1999"/>
        <v>1</v>
      </c>
      <c r="J1229" s="1">
        <v>0</v>
      </c>
      <c r="K1229" s="1">
        <v>0</v>
      </c>
      <c r="L1229" s="1">
        <v>0</v>
      </c>
      <c r="M1229" s="1" t="s">
        <v>21</v>
      </c>
      <c r="N1229" s="4">
        <f t="shared" ref="N1229" si="2014">SUM(N1225:N1226)/SUM(N1225:N1228)</f>
        <v>1</v>
      </c>
      <c r="O1229" s="1" t="s">
        <v>21</v>
      </c>
      <c r="P1229" s="1">
        <f t="shared" ref="P1229" si="2015">SUM(P1225:P1226)/SUM(P1225:P1228)</f>
        <v>1</v>
      </c>
    </row>
    <row r="1230" spans="1:16" x14ac:dyDescent="0.25">
      <c r="A1230" t="s">
        <v>11</v>
      </c>
      <c r="B1230">
        <v>31</v>
      </c>
      <c r="C1230">
        <v>1</v>
      </c>
      <c r="D1230">
        <v>0</v>
      </c>
      <c r="E1230" s="3">
        <f t="shared" si="1997"/>
        <v>1</v>
      </c>
      <c r="F1230" s="3">
        <v>0</v>
      </c>
      <c r="G1230" s="3">
        <v>0</v>
      </c>
      <c r="H1230" s="3">
        <f t="shared" si="1998"/>
        <v>0</v>
      </c>
      <c r="I1230" s="1">
        <f t="shared" si="1999"/>
        <v>0</v>
      </c>
      <c r="J1230" s="1">
        <v>0</v>
      </c>
      <c r="K1230" s="1">
        <v>0</v>
      </c>
      <c r="L1230" s="1">
        <v>0</v>
      </c>
      <c r="M1230" s="1" t="s">
        <v>22</v>
      </c>
      <c r="N1230" s="4">
        <f t="shared" ref="N1230" si="2016">2*N1225/(2*N1225+N1227+N1228)</f>
        <v>1</v>
      </c>
      <c r="O1230" s="1" t="s">
        <v>22</v>
      </c>
      <c r="P1230" s="1">
        <f t="shared" ref="P1230" si="2017">2*P1225/(2*P1225+P1227+P1228)</f>
        <v>1</v>
      </c>
    </row>
    <row r="1231" spans="1:16" x14ac:dyDescent="0.25">
      <c r="A1231" t="s">
        <v>12</v>
      </c>
      <c r="B1231">
        <v>31</v>
      </c>
      <c r="C1231">
        <v>1</v>
      </c>
      <c r="D1231">
        <v>1</v>
      </c>
      <c r="E1231" s="3">
        <f t="shared" si="1997"/>
        <v>1</v>
      </c>
      <c r="F1231" s="3">
        <v>0</v>
      </c>
      <c r="G1231" s="3">
        <v>0</v>
      </c>
      <c r="H1231" s="3">
        <f t="shared" si="1998"/>
        <v>0</v>
      </c>
      <c r="I1231" s="1">
        <f t="shared" si="1999"/>
        <v>1</v>
      </c>
      <c r="J1231" s="1">
        <v>0</v>
      </c>
      <c r="K1231" s="1">
        <v>0</v>
      </c>
      <c r="L1231" s="1">
        <v>0</v>
      </c>
      <c r="M1231" s="1" t="s">
        <v>24</v>
      </c>
      <c r="N1231" s="4">
        <f t="shared" ref="N1231" si="2018">N1225/(N1225+N1228)</f>
        <v>1</v>
      </c>
      <c r="O1231" s="1" t="s">
        <v>24</v>
      </c>
      <c r="P1231" s="4">
        <f t="shared" ref="P1231" si="2019">P1225/(P1225+P1228)</f>
        <v>1</v>
      </c>
    </row>
    <row r="1232" spans="1:16" x14ac:dyDescent="0.25">
      <c r="A1232" t="s">
        <v>13</v>
      </c>
      <c r="B1232">
        <v>31</v>
      </c>
      <c r="C1232">
        <v>1</v>
      </c>
      <c r="D1232">
        <v>1</v>
      </c>
      <c r="E1232" s="3">
        <f t="shared" si="1997"/>
        <v>1</v>
      </c>
      <c r="F1232" s="3">
        <v>0</v>
      </c>
      <c r="G1232" s="3">
        <v>0</v>
      </c>
      <c r="H1232" s="3">
        <f t="shared" si="1998"/>
        <v>0</v>
      </c>
      <c r="I1232" s="1">
        <f t="shared" si="1999"/>
        <v>1</v>
      </c>
      <c r="J1232" s="1">
        <v>0</v>
      </c>
      <c r="K1232" s="1">
        <v>0</v>
      </c>
      <c r="L1232" s="1">
        <v>0</v>
      </c>
    </row>
    <row r="1233" spans="1:16" x14ac:dyDescent="0.25">
      <c r="A1233" t="s">
        <v>4</v>
      </c>
      <c r="B1233">
        <v>32</v>
      </c>
      <c r="C1233">
        <v>1</v>
      </c>
      <c r="D1233">
        <v>1</v>
      </c>
      <c r="E1233" s="3">
        <f t="shared" si="1997"/>
        <v>1</v>
      </c>
      <c r="F1233" s="3">
        <v>0</v>
      </c>
      <c r="G1233" s="3">
        <v>0</v>
      </c>
      <c r="H1233" s="3">
        <f t="shared" si="1998"/>
        <v>0</v>
      </c>
      <c r="I1233" s="1">
        <f t="shared" si="1999"/>
        <v>1</v>
      </c>
      <c r="J1233" s="1">
        <v>0</v>
      </c>
      <c r="K1233" s="1">
        <v>0</v>
      </c>
      <c r="L1233" s="1">
        <v>0</v>
      </c>
      <c r="M1233" t="s">
        <v>14</v>
      </c>
      <c r="N1233" s="4">
        <f t="shared" ref="N1233" si="2020">COUNT(C1233:C1242)</f>
        <v>10</v>
      </c>
      <c r="O1233" t="s">
        <v>23</v>
      </c>
      <c r="P1233" s="2">
        <f t="shared" ref="P1233" si="2021">B1233</f>
        <v>32</v>
      </c>
    </row>
    <row r="1234" spans="1:16" x14ac:dyDescent="0.25">
      <c r="A1234" t="s">
        <v>5</v>
      </c>
      <c r="B1234">
        <v>32</v>
      </c>
      <c r="C1234">
        <v>1</v>
      </c>
      <c r="D1234">
        <v>1</v>
      </c>
      <c r="E1234" s="3">
        <f t="shared" si="1997"/>
        <v>1</v>
      </c>
      <c r="F1234" s="3">
        <v>0</v>
      </c>
      <c r="G1234" s="3">
        <v>0</v>
      </c>
      <c r="H1234" s="3">
        <f t="shared" si="1998"/>
        <v>0</v>
      </c>
      <c r="I1234" s="1">
        <f t="shared" si="1999"/>
        <v>1</v>
      </c>
      <c r="J1234" s="1">
        <v>0</v>
      </c>
      <c r="K1234" s="1">
        <v>0</v>
      </c>
      <c r="L1234" s="1">
        <v>0</v>
      </c>
      <c r="M1234" t="s">
        <v>19</v>
      </c>
      <c r="O1234" t="s">
        <v>20</v>
      </c>
    </row>
    <row r="1235" spans="1:16" x14ac:dyDescent="0.25">
      <c r="A1235" t="s">
        <v>6</v>
      </c>
      <c r="B1235">
        <v>32</v>
      </c>
      <c r="C1235">
        <v>1</v>
      </c>
      <c r="D1235">
        <v>1</v>
      </c>
      <c r="E1235" s="3">
        <f t="shared" si="1997"/>
        <v>1</v>
      </c>
      <c r="F1235" s="3">
        <v>0</v>
      </c>
      <c r="G1235" s="3">
        <v>0</v>
      </c>
      <c r="H1235" s="3">
        <f t="shared" si="1998"/>
        <v>0</v>
      </c>
      <c r="I1235" s="1">
        <f t="shared" si="1999"/>
        <v>1</v>
      </c>
      <c r="J1235" s="1">
        <v>0</v>
      </c>
      <c r="K1235" s="1">
        <v>0</v>
      </c>
      <c r="L1235" s="1">
        <v>0</v>
      </c>
      <c r="M1235" t="s">
        <v>15</v>
      </c>
      <c r="N1235" s="4">
        <f t="shared" ref="N1235" si="2022">SUM(E1233:E1242)</f>
        <v>10</v>
      </c>
      <c r="O1235" t="s">
        <v>15</v>
      </c>
      <c r="P1235" s="4">
        <f t="shared" ref="P1235" si="2023">SUM(I1233:I1242)</f>
        <v>10</v>
      </c>
    </row>
    <row r="1236" spans="1:16" x14ac:dyDescent="0.25">
      <c r="A1236" t="s">
        <v>7</v>
      </c>
      <c r="B1236">
        <v>32</v>
      </c>
      <c r="C1236">
        <v>1</v>
      </c>
      <c r="D1236">
        <v>1</v>
      </c>
      <c r="E1236" s="3">
        <f t="shared" si="1997"/>
        <v>1</v>
      </c>
      <c r="F1236" s="3">
        <v>0</v>
      </c>
      <c r="G1236" s="3">
        <v>0</v>
      </c>
      <c r="H1236" s="3">
        <f t="shared" si="1998"/>
        <v>0</v>
      </c>
      <c r="I1236" s="1">
        <f t="shared" si="1999"/>
        <v>1</v>
      </c>
      <c r="J1236" s="1">
        <v>0</v>
      </c>
      <c r="K1236" s="1">
        <v>0</v>
      </c>
      <c r="L1236" s="1">
        <v>0</v>
      </c>
      <c r="M1236" t="s">
        <v>16</v>
      </c>
      <c r="N1236" s="4">
        <f t="shared" ref="N1236" si="2024">SUM(F1233:F1242)</f>
        <v>0</v>
      </c>
      <c r="O1236" t="s">
        <v>16</v>
      </c>
      <c r="P1236" s="4">
        <f t="shared" ref="P1236" si="2025">SUM(J1233:J1242)</f>
        <v>0</v>
      </c>
    </row>
    <row r="1237" spans="1:16" x14ac:dyDescent="0.25">
      <c r="A1237" t="s">
        <v>8</v>
      </c>
      <c r="B1237">
        <v>32</v>
      </c>
      <c r="C1237">
        <v>1</v>
      </c>
      <c r="D1237">
        <v>1</v>
      </c>
      <c r="E1237" s="3">
        <f t="shared" si="1997"/>
        <v>1</v>
      </c>
      <c r="F1237" s="3">
        <v>0</v>
      </c>
      <c r="G1237" s="3">
        <v>0</v>
      </c>
      <c r="H1237" s="3">
        <f t="shared" si="1998"/>
        <v>0</v>
      </c>
      <c r="I1237" s="1">
        <f t="shared" si="1999"/>
        <v>1</v>
      </c>
      <c r="J1237" s="1">
        <v>0</v>
      </c>
      <c r="K1237" s="1">
        <v>0</v>
      </c>
      <c r="L1237" s="1">
        <v>0</v>
      </c>
      <c r="M1237" t="s">
        <v>17</v>
      </c>
      <c r="N1237" s="4">
        <f t="shared" ref="N1237" si="2026">SUM(G1233:G1242)</f>
        <v>0</v>
      </c>
      <c r="O1237" t="s">
        <v>17</v>
      </c>
      <c r="P1237" s="4">
        <f t="shared" ref="P1237" si="2027">SUM(K1233:K1242)</f>
        <v>0</v>
      </c>
    </row>
    <row r="1238" spans="1:16" x14ac:dyDescent="0.25">
      <c r="A1238" t="s">
        <v>9</v>
      </c>
      <c r="B1238">
        <v>32</v>
      </c>
      <c r="C1238">
        <v>1</v>
      </c>
      <c r="D1238">
        <v>1</v>
      </c>
      <c r="E1238" s="3">
        <f t="shared" si="1997"/>
        <v>1</v>
      </c>
      <c r="F1238" s="3">
        <v>0</v>
      </c>
      <c r="G1238" s="3">
        <v>0</v>
      </c>
      <c r="H1238" s="3">
        <f t="shared" si="1998"/>
        <v>0</v>
      </c>
      <c r="I1238" s="1">
        <f t="shared" si="1999"/>
        <v>1</v>
      </c>
      <c r="J1238" s="1">
        <v>0</v>
      </c>
      <c r="K1238" s="1">
        <v>0</v>
      </c>
      <c r="L1238" s="1">
        <v>0</v>
      </c>
      <c r="M1238" t="s">
        <v>18</v>
      </c>
      <c r="N1238" s="4">
        <f t="shared" ref="N1238" si="2028">SUM(H1233:H1242)</f>
        <v>0</v>
      </c>
      <c r="O1238" t="s">
        <v>18</v>
      </c>
      <c r="P1238" s="4">
        <f t="shared" ref="P1238" si="2029">SUM(L1233:L1242)</f>
        <v>0</v>
      </c>
    </row>
    <row r="1239" spans="1:16" x14ac:dyDescent="0.25">
      <c r="A1239" t="s">
        <v>10</v>
      </c>
      <c r="B1239">
        <v>32</v>
      </c>
      <c r="C1239">
        <v>1</v>
      </c>
      <c r="D1239">
        <v>1</v>
      </c>
      <c r="E1239" s="3">
        <f t="shared" si="1997"/>
        <v>1</v>
      </c>
      <c r="F1239" s="3">
        <v>0</v>
      </c>
      <c r="G1239" s="3">
        <v>0</v>
      </c>
      <c r="H1239" s="3">
        <f t="shared" si="1998"/>
        <v>0</v>
      </c>
      <c r="I1239" s="1">
        <f t="shared" si="1999"/>
        <v>1</v>
      </c>
      <c r="J1239" s="1">
        <v>0</v>
      </c>
      <c r="K1239" s="1">
        <v>0</v>
      </c>
      <c r="L1239" s="1">
        <v>0</v>
      </c>
      <c r="M1239" s="1" t="s">
        <v>21</v>
      </c>
      <c r="N1239" s="4">
        <f t="shared" ref="N1239" si="2030">SUM(N1235:N1236)/SUM(N1235:N1238)</f>
        <v>1</v>
      </c>
      <c r="O1239" s="1" t="s">
        <v>21</v>
      </c>
      <c r="P1239" s="1">
        <f t="shared" ref="P1239" si="2031">SUM(P1235:P1236)/SUM(P1235:P1238)</f>
        <v>1</v>
      </c>
    </row>
    <row r="1240" spans="1:16" x14ac:dyDescent="0.25">
      <c r="A1240" t="s">
        <v>11</v>
      </c>
      <c r="B1240">
        <v>32</v>
      </c>
      <c r="C1240">
        <v>1</v>
      </c>
      <c r="D1240">
        <v>1</v>
      </c>
      <c r="E1240" s="3">
        <f t="shared" si="1997"/>
        <v>1</v>
      </c>
      <c r="F1240" s="3">
        <v>0</v>
      </c>
      <c r="G1240" s="3">
        <v>0</v>
      </c>
      <c r="H1240" s="3">
        <f t="shared" si="1998"/>
        <v>0</v>
      </c>
      <c r="I1240" s="1">
        <f t="shared" si="1999"/>
        <v>1</v>
      </c>
      <c r="J1240" s="1">
        <v>0</v>
      </c>
      <c r="K1240" s="1">
        <v>0</v>
      </c>
      <c r="L1240" s="1">
        <v>0</v>
      </c>
      <c r="M1240" s="1" t="s">
        <v>22</v>
      </c>
      <c r="N1240" s="4">
        <f t="shared" ref="N1240" si="2032">2*N1235/(2*N1235+N1237+N1238)</f>
        <v>1</v>
      </c>
      <c r="O1240" s="1" t="s">
        <v>22</v>
      </c>
      <c r="P1240" s="1">
        <f t="shared" ref="P1240" si="2033">2*P1235/(2*P1235+P1237+P1238)</f>
        <v>1</v>
      </c>
    </row>
    <row r="1241" spans="1:16" x14ac:dyDescent="0.25">
      <c r="A1241" t="s">
        <v>12</v>
      </c>
      <c r="B1241">
        <v>32</v>
      </c>
      <c r="C1241">
        <v>1</v>
      </c>
      <c r="D1241">
        <v>1</v>
      </c>
      <c r="E1241" s="3">
        <f t="shared" si="1997"/>
        <v>1</v>
      </c>
      <c r="F1241" s="3">
        <v>0</v>
      </c>
      <c r="G1241" s="3">
        <v>0</v>
      </c>
      <c r="H1241" s="3">
        <f t="shared" si="1998"/>
        <v>0</v>
      </c>
      <c r="I1241" s="1">
        <f t="shared" si="1999"/>
        <v>1</v>
      </c>
      <c r="J1241" s="1">
        <v>0</v>
      </c>
      <c r="K1241" s="1">
        <v>0</v>
      </c>
      <c r="L1241" s="1">
        <v>0</v>
      </c>
      <c r="M1241" s="1" t="s">
        <v>24</v>
      </c>
      <c r="N1241" s="4">
        <f t="shared" ref="N1241" si="2034">N1235/(N1235+N1238)</f>
        <v>1</v>
      </c>
      <c r="O1241" s="1" t="s">
        <v>24</v>
      </c>
      <c r="P1241" s="4">
        <f t="shared" ref="P1241" si="2035">P1235/(P1235+P1238)</f>
        <v>1</v>
      </c>
    </row>
    <row r="1242" spans="1:16" x14ac:dyDescent="0.25">
      <c r="A1242" t="s">
        <v>13</v>
      </c>
      <c r="B1242">
        <v>32</v>
      </c>
      <c r="C1242">
        <v>1</v>
      </c>
      <c r="D1242">
        <v>1</v>
      </c>
      <c r="E1242" s="3">
        <f t="shared" si="1997"/>
        <v>1</v>
      </c>
      <c r="F1242" s="3">
        <v>0</v>
      </c>
      <c r="G1242" s="3">
        <v>0</v>
      </c>
      <c r="H1242" s="3">
        <f t="shared" si="1998"/>
        <v>0</v>
      </c>
      <c r="I1242" s="1">
        <f t="shared" si="1999"/>
        <v>1</v>
      </c>
      <c r="J1242" s="1">
        <v>0</v>
      </c>
      <c r="K1242" s="1">
        <v>0</v>
      </c>
      <c r="L1242" s="1">
        <v>0</v>
      </c>
    </row>
    <row r="1243" spans="1:16" x14ac:dyDescent="0.25">
      <c r="A1243" t="s">
        <v>4</v>
      </c>
      <c r="B1243">
        <v>33</v>
      </c>
      <c r="C1243">
        <v>1</v>
      </c>
      <c r="D1243">
        <v>1</v>
      </c>
      <c r="E1243" s="3">
        <f t="shared" si="1997"/>
        <v>1</v>
      </c>
      <c r="F1243" s="3">
        <v>0</v>
      </c>
      <c r="G1243" s="3">
        <v>0</v>
      </c>
      <c r="H1243" s="3">
        <f t="shared" si="1998"/>
        <v>0</v>
      </c>
      <c r="I1243" s="1">
        <f t="shared" si="1999"/>
        <v>1</v>
      </c>
      <c r="J1243" s="1">
        <v>0</v>
      </c>
      <c r="K1243" s="1">
        <v>0</v>
      </c>
      <c r="L1243" s="1">
        <v>0</v>
      </c>
      <c r="M1243" t="s">
        <v>14</v>
      </c>
      <c r="N1243" s="4">
        <f t="shared" ref="N1243" si="2036">COUNT(C1243:C1252)</f>
        <v>10</v>
      </c>
      <c r="O1243" t="s">
        <v>23</v>
      </c>
      <c r="P1243" s="2">
        <f t="shared" ref="P1243" si="2037">B1243</f>
        <v>33</v>
      </c>
    </row>
    <row r="1244" spans="1:16" x14ac:dyDescent="0.25">
      <c r="A1244" t="s">
        <v>5</v>
      </c>
      <c r="B1244">
        <v>33</v>
      </c>
      <c r="C1244">
        <v>1</v>
      </c>
      <c r="D1244">
        <v>1</v>
      </c>
      <c r="E1244" s="3">
        <f t="shared" si="1997"/>
        <v>1</v>
      </c>
      <c r="F1244" s="3">
        <v>0</v>
      </c>
      <c r="G1244" s="3">
        <v>0</v>
      </c>
      <c r="H1244" s="3">
        <f t="shared" si="1998"/>
        <v>0</v>
      </c>
      <c r="I1244" s="1">
        <f t="shared" si="1999"/>
        <v>1</v>
      </c>
      <c r="J1244" s="1">
        <v>0</v>
      </c>
      <c r="K1244" s="1">
        <v>0</v>
      </c>
      <c r="L1244" s="1">
        <v>0</v>
      </c>
      <c r="M1244" t="s">
        <v>19</v>
      </c>
      <c r="O1244" t="s">
        <v>20</v>
      </c>
    </row>
    <row r="1245" spans="1:16" x14ac:dyDescent="0.25">
      <c r="A1245" t="s">
        <v>6</v>
      </c>
      <c r="B1245">
        <v>33</v>
      </c>
      <c r="C1245">
        <v>1</v>
      </c>
      <c r="D1245">
        <v>1</v>
      </c>
      <c r="E1245" s="3">
        <f t="shared" si="1997"/>
        <v>1</v>
      </c>
      <c r="F1245" s="3">
        <v>0</v>
      </c>
      <c r="G1245" s="3">
        <v>0</v>
      </c>
      <c r="H1245" s="3">
        <f t="shared" si="1998"/>
        <v>0</v>
      </c>
      <c r="I1245" s="1">
        <f t="shared" si="1999"/>
        <v>1</v>
      </c>
      <c r="J1245" s="1">
        <v>0</v>
      </c>
      <c r="K1245" s="1">
        <v>0</v>
      </c>
      <c r="L1245" s="1">
        <v>0</v>
      </c>
      <c r="M1245" t="s">
        <v>15</v>
      </c>
      <c r="N1245" s="4">
        <f t="shared" ref="N1245" si="2038">SUM(E1243:E1252)</f>
        <v>10</v>
      </c>
      <c r="O1245" t="s">
        <v>15</v>
      </c>
      <c r="P1245" s="4">
        <f t="shared" ref="P1245" si="2039">SUM(I1243:I1252)</f>
        <v>10</v>
      </c>
    </row>
    <row r="1246" spans="1:16" x14ac:dyDescent="0.25">
      <c r="A1246" t="s">
        <v>7</v>
      </c>
      <c r="B1246">
        <v>33</v>
      </c>
      <c r="C1246">
        <v>1</v>
      </c>
      <c r="D1246">
        <v>1</v>
      </c>
      <c r="E1246" s="3">
        <f t="shared" si="1997"/>
        <v>1</v>
      </c>
      <c r="F1246" s="3">
        <v>0</v>
      </c>
      <c r="G1246" s="3">
        <v>0</v>
      </c>
      <c r="H1246" s="3">
        <f t="shared" si="1998"/>
        <v>0</v>
      </c>
      <c r="I1246" s="1">
        <f t="shared" si="1999"/>
        <v>1</v>
      </c>
      <c r="J1246" s="1">
        <v>0</v>
      </c>
      <c r="K1246" s="1">
        <v>0</v>
      </c>
      <c r="L1246" s="1">
        <v>0</v>
      </c>
      <c r="M1246" t="s">
        <v>16</v>
      </c>
      <c r="N1246" s="4">
        <f t="shared" ref="N1246" si="2040">SUM(F1243:F1252)</f>
        <v>0</v>
      </c>
      <c r="O1246" t="s">
        <v>16</v>
      </c>
      <c r="P1246" s="4">
        <f t="shared" ref="P1246" si="2041">SUM(J1243:J1252)</f>
        <v>0</v>
      </c>
    </row>
    <row r="1247" spans="1:16" x14ac:dyDescent="0.25">
      <c r="A1247" t="s">
        <v>8</v>
      </c>
      <c r="B1247">
        <v>33</v>
      </c>
      <c r="C1247">
        <v>1</v>
      </c>
      <c r="D1247">
        <v>1</v>
      </c>
      <c r="E1247" s="3">
        <f t="shared" si="1997"/>
        <v>1</v>
      </c>
      <c r="F1247" s="3">
        <v>0</v>
      </c>
      <c r="G1247" s="3">
        <v>0</v>
      </c>
      <c r="H1247" s="3">
        <f t="shared" si="1998"/>
        <v>0</v>
      </c>
      <c r="I1247" s="1">
        <f t="shared" si="1999"/>
        <v>1</v>
      </c>
      <c r="J1247" s="1">
        <v>0</v>
      </c>
      <c r="K1247" s="1">
        <v>0</v>
      </c>
      <c r="L1247" s="1">
        <v>0</v>
      </c>
      <c r="M1247" t="s">
        <v>17</v>
      </c>
      <c r="N1247" s="4">
        <f t="shared" ref="N1247" si="2042">SUM(G1243:G1252)</f>
        <v>0</v>
      </c>
      <c r="O1247" t="s">
        <v>17</v>
      </c>
      <c r="P1247" s="4">
        <f t="shared" ref="P1247" si="2043">SUM(K1243:K1252)</f>
        <v>0</v>
      </c>
    </row>
    <row r="1248" spans="1:16" x14ac:dyDescent="0.25">
      <c r="A1248" t="s">
        <v>9</v>
      </c>
      <c r="B1248">
        <v>33</v>
      </c>
      <c r="C1248">
        <v>1</v>
      </c>
      <c r="D1248">
        <v>1</v>
      </c>
      <c r="E1248" s="3">
        <f t="shared" si="1997"/>
        <v>1</v>
      </c>
      <c r="F1248" s="3">
        <v>0</v>
      </c>
      <c r="G1248" s="3">
        <v>0</v>
      </c>
      <c r="H1248" s="3">
        <f t="shared" si="1998"/>
        <v>0</v>
      </c>
      <c r="I1248" s="1">
        <f t="shared" si="1999"/>
        <v>1</v>
      </c>
      <c r="J1248" s="1">
        <v>0</v>
      </c>
      <c r="K1248" s="1">
        <v>0</v>
      </c>
      <c r="L1248" s="1">
        <v>0</v>
      </c>
      <c r="M1248" t="s">
        <v>18</v>
      </c>
      <c r="N1248" s="4">
        <f t="shared" ref="N1248" si="2044">SUM(H1243:H1252)</f>
        <v>0</v>
      </c>
      <c r="O1248" t="s">
        <v>18</v>
      </c>
      <c r="P1248" s="4">
        <f t="shared" ref="P1248" si="2045">SUM(L1243:L1252)</f>
        <v>0</v>
      </c>
    </row>
    <row r="1249" spans="1:16" x14ac:dyDescent="0.25">
      <c r="A1249" t="s">
        <v>10</v>
      </c>
      <c r="B1249">
        <v>33</v>
      </c>
      <c r="C1249">
        <v>1</v>
      </c>
      <c r="D1249">
        <v>1</v>
      </c>
      <c r="E1249" s="3">
        <f t="shared" si="1997"/>
        <v>1</v>
      </c>
      <c r="F1249" s="3">
        <v>0</v>
      </c>
      <c r="G1249" s="3">
        <v>0</v>
      </c>
      <c r="H1249" s="3">
        <f t="shared" si="1998"/>
        <v>0</v>
      </c>
      <c r="I1249" s="1">
        <f t="shared" si="1999"/>
        <v>1</v>
      </c>
      <c r="J1249" s="1">
        <v>0</v>
      </c>
      <c r="K1249" s="1">
        <v>0</v>
      </c>
      <c r="L1249" s="1">
        <v>0</v>
      </c>
      <c r="M1249" s="1" t="s">
        <v>21</v>
      </c>
      <c r="N1249" s="4">
        <f t="shared" ref="N1249" si="2046">SUM(N1245:N1246)/SUM(N1245:N1248)</f>
        <v>1</v>
      </c>
      <c r="O1249" s="1" t="s">
        <v>21</v>
      </c>
      <c r="P1249" s="1">
        <f t="shared" ref="P1249" si="2047">SUM(P1245:P1246)/SUM(P1245:P1248)</f>
        <v>1</v>
      </c>
    </row>
    <row r="1250" spans="1:16" x14ac:dyDescent="0.25">
      <c r="A1250" t="s">
        <v>11</v>
      </c>
      <c r="B1250">
        <v>33</v>
      </c>
      <c r="C1250">
        <v>1</v>
      </c>
      <c r="D1250">
        <v>1</v>
      </c>
      <c r="E1250" s="3">
        <f t="shared" si="1997"/>
        <v>1</v>
      </c>
      <c r="F1250" s="3">
        <v>0</v>
      </c>
      <c r="G1250" s="3">
        <v>0</v>
      </c>
      <c r="H1250" s="3">
        <f t="shared" si="1998"/>
        <v>0</v>
      </c>
      <c r="I1250" s="1">
        <f t="shared" si="1999"/>
        <v>1</v>
      </c>
      <c r="J1250" s="1">
        <v>0</v>
      </c>
      <c r="K1250" s="1">
        <v>0</v>
      </c>
      <c r="L1250" s="1">
        <v>0</v>
      </c>
      <c r="M1250" s="1" t="s">
        <v>22</v>
      </c>
      <c r="N1250" s="4">
        <f t="shared" ref="N1250" si="2048">2*N1245/(2*N1245+N1247+N1248)</f>
        <v>1</v>
      </c>
      <c r="O1250" s="1" t="s">
        <v>22</v>
      </c>
      <c r="P1250" s="1">
        <f t="shared" ref="P1250" si="2049">2*P1245/(2*P1245+P1247+P1248)</f>
        <v>1</v>
      </c>
    </row>
    <row r="1251" spans="1:16" x14ac:dyDescent="0.25">
      <c r="A1251" t="s">
        <v>12</v>
      </c>
      <c r="B1251">
        <v>33</v>
      </c>
      <c r="C1251">
        <v>1</v>
      </c>
      <c r="D1251">
        <v>1</v>
      </c>
      <c r="E1251" s="3">
        <f t="shared" si="1997"/>
        <v>1</v>
      </c>
      <c r="F1251" s="3">
        <v>0</v>
      </c>
      <c r="G1251" s="3">
        <v>0</v>
      </c>
      <c r="H1251" s="3">
        <f t="shared" si="1998"/>
        <v>0</v>
      </c>
      <c r="I1251" s="1">
        <f t="shared" si="1999"/>
        <v>1</v>
      </c>
      <c r="J1251" s="1">
        <v>0</v>
      </c>
      <c r="K1251" s="1">
        <v>0</v>
      </c>
      <c r="L1251" s="1">
        <v>0</v>
      </c>
      <c r="M1251" s="1" t="s">
        <v>24</v>
      </c>
      <c r="N1251" s="4">
        <f t="shared" ref="N1251" si="2050">N1245/(N1245+N1248)</f>
        <v>1</v>
      </c>
      <c r="O1251" s="1" t="s">
        <v>24</v>
      </c>
      <c r="P1251" s="4">
        <f t="shared" ref="P1251" si="2051">P1245/(P1245+P1248)</f>
        <v>1</v>
      </c>
    </row>
    <row r="1252" spans="1:16" x14ac:dyDescent="0.25">
      <c r="A1252" t="s">
        <v>13</v>
      </c>
      <c r="B1252">
        <v>33</v>
      </c>
      <c r="C1252">
        <v>1</v>
      </c>
      <c r="D1252">
        <v>1</v>
      </c>
      <c r="E1252" s="3">
        <f t="shared" si="1997"/>
        <v>1</v>
      </c>
      <c r="F1252" s="3">
        <v>0</v>
      </c>
      <c r="G1252" s="3">
        <v>0</v>
      </c>
      <c r="H1252" s="3">
        <f t="shared" si="1998"/>
        <v>0</v>
      </c>
      <c r="I1252" s="1">
        <f t="shared" si="1999"/>
        <v>1</v>
      </c>
      <c r="J1252" s="1">
        <v>0</v>
      </c>
      <c r="K1252" s="1">
        <v>0</v>
      </c>
      <c r="L1252" s="1">
        <v>0</v>
      </c>
    </row>
    <row r="1253" spans="1:16" x14ac:dyDescent="0.25">
      <c r="A1253" t="s">
        <v>4</v>
      </c>
      <c r="B1253">
        <v>34</v>
      </c>
      <c r="C1253">
        <v>1</v>
      </c>
      <c r="D1253">
        <v>1</v>
      </c>
      <c r="E1253" s="3">
        <f t="shared" si="1997"/>
        <v>1</v>
      </c>
      <c r="F1253" s="3">
        <v>0</v>
      </c>
      <c r="G1253" s="3">
        <v>0</v>
      </c>
      <c r="H1253" s="3">
        <f t="shared" si="1998"/>
        <v>0</v>
      </c>
      <c r="I1253" s="1">
        <f t="shared" si="1999"/>
        <v>1</v>
      </c>
      <c r="J1253" s="1">
        <v>0</v>
      </c>
      <c r="K1253" s="1">
        <v>0</v>
      </c>
      <c r="L1253" s="1">
        <v>0</v>
      </c>
      <c r="M1253" t="s">
        <v>14</v>
      </c>
      <c r="N1253" s="4">
        <f t="shared" ref="N1253" si="2052">COUNT(C1253:C1262)</f>
        <v>10</v>
      </c>
      <c r="O1253" t="s">
        <v>23</v>
      </c>
      <c r="P1253" s="2">
        <f t="shared" ref="P1253" si="2053">B1253</f>
        <v>34</v>
      </c>
    </row>
    <row r="1254" spans="1:16" x14ac:dyDescent="0.25">
      <c r="A1254" t="s">
        <v>5</v>
      </c>
      <c r="B1254">
        <v>34</v>
      </c>
      <c r="C1254">
        <v>1</v>
      </c>
      <c r="D1254">
        <v>1</v>
      </c>
      <c r="E1254" s="3">
        <f t="shared" si="1997"/>
        <v>1</v>
      </c>
      <c r="F1254" s="3">
        <v>0</v>
      </c>
      <c r="G1254" s="3">
        <v>0</v>
      </c>
      <c r="H1254" s="3">
        <f t="shared" si="1998"/>
        <v>0</v>
      </c>
      <c r="I1254" s="1">
        <f t="shared" si="1999"/>
        <v>1</v>
      </c>
      <c r="J1254" s="1">
        <v>0</v>
      </c>
      <c r="K1254" s="1">
        <v>0</v>
      </c>
      <c r="L1254" s="1">
        <v>0</v>
      </c>
      <c r="M1254" t="s">
        <v>19</v>
      </c>
      <c r="O1254" t="s">
        <v>20</v>
      </c>
    </row>
    <row r="1255" spans="1:16" x14ac:dyDescent="0.25">
      <c r="A1255" t="s">
        <v>6</v>
      </c>
      <c r="B1255">
        <v>34</v>
      </c>
      <c r="C1255">
        <v>1</v>
      </c>
      <c r="D1255">
        <v>1</v>
      </c>
      <c r="E1255" s="3">
        <f t="shared" si="1997"/>
        <v>1</v>
      </c>
      <c r="F1255" s="3">
        <v>0</v>
      </c>
      <c r="G1255" s="3">
        <v>0</v>
      </c>
      <c r="H1255" s="3">
        <f t="shared" si="1998"/>
        <v>0</v>
      </c>
      <c r="I1255" s="1">
        <f t="shared" si="1999"/>
        <v>1</v>
      </c>
      <c r="J1255" s="1">
        <v>0</v>
      </c>
      <c r="K1255" s="1">
        <v>0</v>
      </c>
      <c r="L1255" s="1">
        <v>0</v>
      </c>
      <c r="M1255" t="s">
        <v>15</v>
      </c>
      <c r="N1255" s="4">
        <f t="shared" ref="N1255" si="2054">SUM(E1253:E1262)</f>
        <v>10</v>
      </c>
      <c r="O1255" t="s">
        <v>15</v>
      </c>
      <c r="P1255" s="4">
        <f t="shared" ref="P1255" si="2055">SUM(I1253:I1262)</f>
        <v>10</v>
      </c>
    </row>
    <row r="1256" spans="1:16" x14ac:dyDescent="0.25">
      <c r="A1256" t="s">
        <v>7</v>
      </c>
      <c r="B1256">
        <v>34</v>
      </c>
      <c r="C1256">
        <v>1</v>
      </c>
      <c r="D1256">
        <v>1</v>
      </c>
      <c r="E1256" s="3">
        <f t="shared" si="1997"/>
        <v>1</v>
      </c>
      <c r="F1256" s="3">
        <v>0</v>
      </c>
      <c r="G1256" s="3">
        <v>0</v>
      </c>
      <c r="H1256" s="3">
        <f t="shared" si="1998"/>
        <v>0</v>
      </c>
      <c r="I1256" s="1">
        <f t="shared" si="1999"/>
        <v>1</v>
      </c>
      <c r="J1256" s="1">
        <v>0</v>
      </c>
      <c r="K1256" s="1">
        <v>0</v>
      </c>
      <c r="L1256" s="1">
        <v>0</v>
      </c>
      <c r="M1256" t="s">
        <v>16</v>
      </c>
      <c r="N1256" s="4">
        <f t="shared" ref="N1256" si="2056">SUM(F1253:F1262)</f>
        <v>0</v>
      </c>
      <c r="O1256" t="s">
        <v>16</v>
      </c>
      <c r="P1256" s="4">
        <f t="shared" ref="P1256" si="2057">SUM(J1253:J1262)</f>
        <v>0</v>
      </c>
    </row>
    <row r="1257" spans="1:16" x14ac:dyDescent="0.25">
      <c r="A1257" t="s">
        <v>8</v>
      </c>
      <c r="B1257">
        <v>34</v>
      </c>
      <c r="C1257">
        <v>1</v>
      </c>
      <c r="D1257">
        <v>1</v>
      </c>
      <c r="E1257" s="3">
        <f t="shared" si="1997"/>
        <v>1</v>
      </c>
      <c r="F1257" s="3">
        <v>0</v>
      </c>
      <c r="G1257" s="3">
        <v>0</v>
      </c>
      <c r="H1257" s="3">
        <f t="shared" si="1998"/>
        <v>0</v>
      </c>
      <c r="I1257" s="1">
        <f t="shared" si="1999"/>
        <v>1</v>
      </c>
      <c r="J1257" s="1">
        <v>0</v>
      </c>
      <c r="K1257" s="1">
        <v>0</v>
      </c>
      <c r="L1257" s="1">
        <v>0</v>
      </c>
      <c r="M1257" t="s">
        <v>17</v>
      </c>
      <c r="N1257" s="4">
        <f t="shared" ref="N1257" si="2058">SUM(G1253:G1262)</f>
        <v>0</v>
      </c>
      <c r="O1257" t="s">
        <v>17</v>
      </c>
      <c r="P1257" s="4">
        <f t="shared" ref="P1257" si="2059">SUM(K1253:K1262)</f>
        <v>0</v>
      </c>
    </row>
    <row r="1258" spans="1:16" x14ac:dyDescent="0.25">
      <c r="A1258" t="s">
        <v>9</v>
      </c>
      <c r="B1258">
        <v>34</v>
      </c>
      <c r="C1258">
        <v>1</v>
      </c>
      <c r="D1258">
        <v>1</v>
      </c>
      <c r="E1258" s="3">
        <f t="shared" si="1997"/>
        <v>1</v>
      </c>
      <c r="F1258" s="3">
        <v>0</v>
      </c>
      <c r="G1258" s="3">
        <v>0</v>
      </c>
      <c r="H1258" s="3">
        <f t="shared" si="1998"/>
        <v>0</v>
      </c>
      <c r="I1258" s="1">
        <f t="shared" si="1999"/>
        <v>1</v>
      </c>
      <c r="J1258" s="1">
        <v>0</v>
      </c>
      <c r="K1258" s="1">
        <v>0</v>
      </c>
      <c r="L1258" s="1">
        <v>0</v>
      </c>
      <c r="M1258" t="s">
        <v>18</v>
      </c>
      <c r="N1258" s="4">
        <f t="shared" ref="N1258" si="2060">SUM(H1253:H1262)</f>
        <v>0</v>
      </c>
      <c r="O1258" t="s">
        <v>18</v>
      </c>
      <c r="P1258" s="4">
        <f t="shared" ref="P1258" si="2061">SUM(L1253:L1262)</f>
        <v>0</v>
      </c>
    </row>
    <row r="1259" spans="1:16" x14ac:dyDescent="0.25">
      <c r="A1259" t="s">
        <v>10</v>
      </c>
      <c r="B1259">
        <v>34</v>
      </c>
      <c r="C1259">
        <v>1</v>
      </c>
      <c r="D1259">
        <v>1</v>
      </c>
      <c r="E1259" s="3">
        <f t="shared" si="1997"/>
        <v>1</v>
      </c>
      <c r="F1259" s="3">
        <v>0</v>
      </c>
      <c r="G1259" s="3">
        <v>0</v>
      </c>
      <c r="H1259" s="3">
        <f t="shared" si="1998"/>
        <v>0</v>
      </c>
      <c r="I1259" s="1">
        <f t="shared" si="1999"/>
        <v>1</v>
      </c>
      <c r="J1259" s="1">
        <v>0</v>
      </c>
      <c r="K1259" s="1">
        <v>0</v>
      </c>
      <c r="L1259" s="1">
        <v>0</v>
      </c>
      <c r="M1259" s="1" t="s">
        <v>21</v>
      </c>
      <c r="N1259" s="4">
        <f t="shared" ref="N1259" si="2062">SUM(N1255:N1256)/SUM(N1255:N1258)</f>
        <v>1</v>
      </c>
      <c r="O1259" s="1" t="s">
        <v>21</v>
      </c>
      <c r="P1259" s="1">
        <f t="shared" ref="P1259" si="2063">SUM(P1255:P1256)/SUM(P1255:P1258)</f>
        <v>1</v>
      </c>
    </row>
    <row r="1260" spans="1:16" x14ac:dyDescent="0.25">
      <c r="A1260" t="s">
        <v>11</v>
      </c>
      <c r="B1260">
        <v>34</v>
      </c>
      <c r="C1260">
        <v>1</v>
      </c>
      <c r="D1260">
        <v>1</v>
      </c>
      <c r="E1260" s="3">
        <f t="shared" si="1997"/>
        <v>1</v>
      </c>
      <c r="F1260" s="3">
        <v>0</v>
      </c>
      <c r="G1260" s="3">
        <v>0</v>
      </c>
      <c r="H1260" s="3">
        <f t="shared" si="1998"/>
        <v>0</v>
      </c>
      <c r="I1260" s="1">
        <f t="shared" si="1999"/>
        <v>1</v>
      </c>
      <c r="J1260" s="1">
        <v>0</v>
      </c>
      <c r="K1260" s="1">
        <v>0</v>
      </c>
      <c r="L1260" s="1">
        <v>0</v>
      </c>
      <c r="M1260" s="1" t="s">
        <v>22</v>
      </c>
      <c r="N1260" s="4">
        <f t="shared" ref="N1260" si="2064">2*N1255/(2*N1255+N1257+N1258)</f>
        <v>1</v>
      </c>
      <c r="O1260" s="1" t="s">
        <v>22</v>
      </c>
      <c r="P1260" s="1">
        <f t="shared" ref="P1260" si="2065">2*P1255/(2*P1255+P1257+P1258)</f>
        <v>1</v>
      </c>
    </row>
    <row r="1261" spans="1:16" x14ac:dyDescent="0.25">
      <c r="A1261" t="s">
        <v>12</v>
      </c>
      <c r="B1261">
        <v>34</v>
      </c>
      <c r="C1261">
        <v>1</v>
      </c>
      <c r="D1261">
        <v>1</v>
      </c>
      <c r="E1261" s="3">
        <f t="shared" si="1997"/>
        <v>1</v>
      </c>
      <c r="F1261" s="3">
        <v>0</v>
      </c>
      <c r="G1261" s="3">
        <v>0</v>
      </c>
      <c r="H1261" s="3">
        <f t="shared" si="1998"/>
        <v>0</v>
      </c>
      <c r="I1261" s="1">
        <f t="shared" si="1999"/>
        <v>1</v>
      </c>
      <c r="J1261" s="1">
        <v>0</v>
      </c>
      <c r="K1261" s="1">
        <v>0</v>
      </c>
      <c r="L1261" s="1">
        <v>0</v>
      </c>
      <c r="M1261" s="1" t="s">
        <v>24</v>
      </c>
      <c r="N1261" s="4">
        <f t="shared" ref="N1261" si="2066">N1255/(N1255+N1258)</f>
        <v>1</v>
      </c>
      <c r="O1261" s="1" t="s">
        <v>24</v>
      </c>
      <c r="P1261" s="4">
        <f t="shared" ref="P1261" si="2067">P1255/(P1255+P1258)</f>
        <v>1</v>
      </c>
    </row>
    <row r="1262" spans="1:16" x14ac:dyDescent="0.25">
      <c r="A1262" t="s">
        <v>13</v>
      </c>
      <c r="B1262">
        <v>34</v>
      </c>
      <c r="C1262">
        <v>1</v>
      </c>
      <c r="D1262">
        <v>1</v>
      </c>
      <c r="E1262" s="3">
        <f t="shared" si="1997"/>
        <v>1</v>
      </c>
      <c r="F1262" s="3">
        <v>0</v>
      </c>
      <c r="G1262" s="3">
        <v>0</v>
      </c>
      <c r="H1262" s="3">
        <f t="shared" si="1998"/>
        <v>0</v>
      </c>
      <c r="I1262" s="1">
        <f t="shared" si="1999"/>
        <v>1</v>
      </c>
      <c r="J1262" s="1">
        <v>0</v>
      </c>
      <c r="K1262" s="1">
        <v>0</v>
      </c>
      <c r="L1262" s="1">
        <v>0</v>
      </c>
    </row>
    <row r="1263" spans="1:16" x14ac:dyDescent="0.25">
      <c r="A1263" t="s">
        <v>4</v>
      </c>
      <c r="B1263">
        <v>35</v>
      </c>
      <c r="C1263">
        <v>1</v>
      </c>
      <c r="D1263">
        <v>1</v>
      </c>
      <c r="E1263" s="3">
        <f t="shared" si="1997"/>
        <v>1</v>
      </c>
      <c r="F1263" s="3">
        <v>0</v>
      </c>
      <c r="G1263" s="3">
        <v>0</v>
      </c>
      <c r="H1263" s="3">
        <f t="shared" si="1998"/>
        <v>0</v>
      </c>
      <c r="I1263" s="1">
        <f t="shared" si="1999"/>
        <v>1</v>
      </c>
      <c r="J1263" s="1">
        <v>0</v>
      </c>
      <c r="K1263" s="1">
        <v>0</v>
      </c>
      <c r="L1263" s="1">
        <v>0</v>
      </c>
      <c r="M1263" t="s">
        <v>14</v>
      </c>
      <c r="N1263" s="4">
        <f t="shared" ref="N1263" si="2068">COUNT(C1263:C1272)</f>
        <v>10</v>
      </c>
      <c r="O1263" t="s">
        <v>23</v>
      </c>
      <c r="P1263" s="2">
        <f t="shared" ref="P1263" si="2069">B1263</f>
        <v>35</v>
      </c>
    </row>
    <row r="1264" spans="1:16" x14ac:dyDescent="0.25">
      <c r="A1264" t="s">
        <v>5</v>
      </c>
      <c r="B1264">
        <v>35</v>
      </c>
      <c r="C1264">
        <v>1</v>
      </c>
      <c r="D1264">
        <v>1</v>
      </c>
      <c r="E1264" s="3">
        <f t="shared" si="1997"/>
        <v>1</v>
      </c>
      <c r="F1264" s="3">
        <v>0</v>
      </c>
      <c r="G1264" s="3">
        <v>0</v>
      </c>
      <c r="H1264" s="3">
        <f t="shared" si="1998"/>
        <v>0</v>
      </c>
      <c r="I1264" s="1">
        <f t="shared" si="1999"/>
        <v>1</v>
      </c>
      <c r="J1264" s="1">
        <v>0</v>
      </c>
      <c r="K1264" s="1">
        <v>0</v>
      </c>
      <c r="L1264" s="1">
        <v>0</v>
      </c>
      <c r="M1264" t="s">
        <v>19</v>
      </c>
      <c r="O1264" t="s">
        <v>20</v>
      </c>
    </row>
    <row r="1265" spans="1:16" x14ac:dyDescent="0.25">
      <c r="A1265" t="s">
        <v>6</v>
      </c>
      <c r="B1265">
        <v>35</v>
      </c>
      <c r="C1265">
        <v>1</v>
      </c>
      <c r="D1265">
        <v>1</v>
      </c>
      <c r="E1265" s="3">
        <f t="shared" si="1997"/>
        <v>1</v>
      </c>
      <c r="F1265" s="3">
        <v>0</v>
      </c>
      <c r="G1265" s="3">
        <v>0</v>
      </c>
      <c r="H1265" s="3">
        <f t="shared" si="1998"/>
        <v>0</v>
      </c>
      <c r="I1265" s="1">
        <f t="shared" si="1999"/>
        <v>1</v>
      </c>
      <c r="J1265" s="1">
        <v>0</v>
      </c>
      <c r="K1265" s="1">
        <v>0</v>
      </c>
      <c r="L1265" s="1">
        <v>0</v>
      </c>
      <c r="M1265" t="s">
        <v>15</v>
      </c>
      <c r="N1265" s="4">
        <f t="shared" ref="N1265" si="2070">SUM(E1263:E1272)</f>
        <v>10</v>
      </c>
      <c r="O1265" t="s">
        <v>15</v>
      </c>
      <c r="P1265" s="4">
        <f t="shared" ref="P1265" si="2071">SUM(I1263:I1272)</f>
        <v>10</v>
      </c>
    </row>
    <row r="1266" spans="1:16" x14ac:dyDescent="0.25">
      <c r="A1266" t="s">
        <v>7</v>
      </c>
      <c r="B1266">
        <v>35</v>
      </c>
      <c r="C1266">
        <v>1</v>
      </c>
      <c r="D1266">
        <v>1</v>
      </c>
      <c r="E1266" s="3">
        <f t="shared" si="1997"/>
        <v>1</v>
      </c>
      <c r="F1266" s="3">
        <v>0</v>
      </c>
      <c r="G1266" s="3">
        <v>0</v>
      </c>
      <c r="H1266" s="3">
        <f t="shared" si="1998"/>
        <v>0</v>
      </c>
      <c r="I1266" s="1">
        <f t="shared" si="1999"/>
        <v>1</v>
      </c>
      <c r="J1266" s="1">
        <v>0</v>
      </c>
      <c r="K1266" s="1">
        <v>0</v>
      </c>
      <c r="L1266" s="1">
        <v>0</v>
      </c>
      <c r="M1266" t="s">
        <v>16</v>
      </c>
      <c r="N1266" s="4">
        <f t="shared" ref="N1266" si="2072">SUM(F1263:F1272)</f>
        <v>0</v>
      </c>
      <c r="O1266" t="s">
        <v>16</v>
      </c>
      <c r="P1266" s="4">
        <f t="shared" ref="P1266" si="2073">SUM(J1263:J1272)</f>
        <v>0</v>
      </c>
    </row>
    <row r="1267" spans="1:16" x14ac:dyDescent="0.25">
      <c r="A1267" t="s">
        <v>8</v>
      </c>
      <c r="B1267">
        <v>35</v>
      </c>
      <c r="C1267">
        <v>1</v>
      </c>
      <c r="D1267">
        <v>1</v>
      </c>
      <c r="E1267" s="3">
        <f t="shared" si="1997"/>
        <v>1</v>
      </c>
      <c r="F1267" s="3">
        <v>0</v>
      </c>
      <c r="G1267" s="3">
        <v>0</v>
      </c>
      <c r="H1267" s="3">
        <f t="shared" si="1998"/>
        <v>0</v>
      </c>
      <c r="I1267" s="1">
        <f t="shared" si="1999"/>
        <v>1</v>
      </c>
      <c r="J1267" s="1">
        <v>0</v>
      </c>
      <c r="K1267" s="1">
        <v>0</v>
      </c>
      <c r="L1267" s="1">
        <v>0</v>
      </c>
      <c r="M1267" t="s">
        <v>17</v>
      </c>
      <c r="N1267" s="4">
        <f t="shared" ref="N1267" si="2074">SUM(G1263:G1272)</f>
        <v>0</v>
      </c>
      <c r="O1267" t="s">
        <v>17</v>
      </c>
      <c r="P1267" s="4">
        <f t="shared" ref="P1267" si="2075">SUM(K1263:K1272)</f>
        <v>0</v>
      </c>
    </row>
    <row r="1268" spans="1:16" x14ac:dyDescent="0.25">
      <c r="A1268" t="s">
        <v>9</v>
      </c>
      <c r="B1268">
        <v>35</v>
      </c>
      <c r="C1268">
        <v>1</v>
      </c>
      <c r="D1268">
        <v>1</v>
      </c>
      <c r="E1268" s="3">
        <f t="shared" si="1997"/>
        <v>1</v>
      </c>
      <c r="F1268" s="3">
        <v>0</v>
      </c>
      <c r="G1268" s="3">
        <v>0</v>
      </c>
      <c r="H1268" s="3">
        <f t="shared" si="1998"/>
        <v>0</v>
      </c>
      <c r="I1268" s="1">
        <f t="shared" si="1999"/>
        <v>1</v>
      </c>
      <c r="J1268" s="1">
        <v>0</v>
      </c>
      <c r="K1268" s="1">
        <v>0</v>
      </c>
      <c r="L1268" s="1">
        <v>0</v>
      </c>
      <c r="M1268" t="s">
        <v>18</v>
      </c>
      <c r="N1268" s="4">
        <f t="shared" ref="N1268" si="2076">SUM(H1263:H1272)</f>
        <v>0</v>
      </c>
      <c r="O1268" t="s">
        <v>18</v>
      </c>
      <c r="P1268" s="4">
        <f t="shared" ref="P1268" si="2077">SUM(L1263:L1272)</f>
        <v>0</v>
      </c>
    </row>
    <row r="1269" spans="1:16" x14ac:dyDescent="0.25">
      <c r="A1269" t="s">
        <v>10</v>
      </c>
      <c r="B1269">
        <v>35</v>
      </c>
      <c r="C1269">
        <v>1</v>
      </c>
      <c r="D1269">
        <v>1</v>
      </c>
      <c r="E1269" s="3">
        <f t="shared" si="1997"/>
        <v>1</v>
      </c>
      <c r="F1269" s="3">
        <v>0</v>
      </c>
      <c r="G1269" s="3">
        <v>0</v>
      </c>
      <c r="H1269" s="3">
        <f t="shared" si="1998"/>
        <v>0</v>
      </c>
      <c r="I1269" s="1">
        <f t="shared" si="1999"/>
        <v>1</v>
      </c>
      <c r="J1269" s="1">
        <v>0</v>
      </c>
      <c r="K1269" s="1">
        <v>0</v>
      </c>
      <c r="L1269" s="1">
        <v>0</v>
      </c>
      <c r="M1269" s="1" t="s">
        <v>21</v>
      </c>
      <c r="N1269" s="4">
        <f t="shared" ref="N1269" si="2078">SUM(N1265:N1266)/SUM(N1265:N1268)</f>
        <v>1</v>
      </c>
      <c r="O1269" s="1" t="s">
        <v>21</v>
      </c>
      <c r="P1269" s="1">
        <f t="shared" ref="P1269" si="2079">SUM(P1265:P1266)/SUM(P1265:P1268)</f>
        <v>1</v>
      </c>
    </row>
    <row r="1270" spans="1:16" x14ac:dyDescent="0.25">
      <c r="A1270" t="s">
        <v>11</v>
      </c>
      <c r="B1270">
        <v>35</v>
      </c>
      <c r="C1270">
        <v>1</v>
      </c>
      <c r="D1270">
        <v>1</v>
      </c>
      <c r="E1270" s="3">
        <f t="shared" si="1997"/>
        <v>1</v>
      </c>
      <c r="F1270" s="3">
        <v>0</v>
      </c>
      <c r="G1270" s="3">
        <v>0</v>
      </c>
      <c r="H1270" s="3">
        <f t="shared" si="1998"/>
        <v>0</v>
      </c>
      <c r="I1270" s="1">
        <f t="shared" si="1999"/>
        <v>1</v>
      </c>
      <c r="J1270" s="1">
        <v>0</v>
      </c>
      <c r="K1270" s="1">
        <v>0</v>
      </c>
      <c r="L1270" s="1">
        <v>0</v>
      </c>
      <c r="M1270" s="1" t="s">
        <v>22</v>
      </c>
      <c r="N1270" s="4">
        <f t="shared" ref="N1270" si="2080">2*N1265/(2*N1265+N1267+N1268)</f>
        <v>1</v>
      </c>
      <c r="O1270" s="1" t="s">
        <v>22</v>
      </c>
      <c r="P1270" s="1">
        <f t="shared" ref="P1270" si="2081">2*P1265/(2*P1265+P1267+P1268)</f>
        <v>1</v>
      </c>
    </row>
    <row r="1271" spans="1:16" x14ac:dyDescent="0.25">
      <c r="A1271" t="s">
        <v>12</v>
      </c>
      <c r="B1271">
        <v>35</v>
      </c>
      <c r="C1271">
        <v>1</v>
      </c>
      <c r="D1271">
        <v>1</v>
      </c>
      <c r="E1271" s="3">
        <f t="shared" si="1997"/>
        <v>1</v>
      </c>
      <c r="F1271" s="3">
        <v>0</v>
      </c>
      <c r="G1271" s="3">
        <v>0</v>
      </c>
      <c r="H1271" s="3">
        <f t="shared" si="1998"/>
        <v>0</v>
      </c>
      <c r="I1271" s="1">
        <f t="shared" si="1999"/>
        <v>1</v>
      </c>
      <c r="J1271" s="1">
        <v>0</v>
      </c>
      <c r="K1271" s="1">
        <v>0</v>
      </c>
      <c r="L1271" s="1">
        <v>0</v>
      </c>
      <c r="M1271" s="1" t="s">
        <v>24</v>
      </c>
      <c r="N1271" s="4">
        <f t="shared" ref="N1271" si="2082">N1265/(N1265+N1268)</f>
        <v>1</v>
      </c>
      <c r="O1271" s="1" t="s">
        <v>24</v>
      </c>
      <c r="P1271" s="4">
        <f t="shared" ref="P1271" si="2083">P1265/(P1265+P1268)</f>
        <v>1</v>
      </c>
    </row>
    <row r="1272" spans="1:16" x14ac:dyDescent="0.25">
      <c r="A1272" t="s">
        <v>13</v>
      </c>
      <c r="B1272">
        <v>35</v>
      </c>
      <c r="C1272">
        <v>1</v>
      </c>
      <c r="D1272">
        <v>1</v>
      </c>
      <c r="E1272" s="3">
        <f t="shared" si="1997"/>
        <v>1</v>
      </c>
      <c r="F1272" s="3">
        <v>0</v>
      </c>
      <c r="G1272" s="3">
        <v>0</v>
      </c>
      <c r="H1272" s="3">
        <f t="shared" si="1998"/>
        <v>0</v>
      </c>
      <c r="I1272" s="1">
        <f t="shared" si="1999"/>
        <v>1</v>
      </c>
      <c r="J1272" s="1">
        <v>0</v>
      </c>
      <c r="K1272" s="1">
        <v>0</v>
      </c>
      <c r="L1272" s="1">
        <v>0</v>
      </c>
    </row>
    <row r="1273" spans="1:16" x14ac:dyDescent="0.25">
      <c r="A1273" t="s">
        <v>4</v>
      </c>
      <c r="B1273">
        <v>36</v>
      </c>
      <c r="C1273">
        <v>1</v>
      </c>
      <c r="D1273">
        <v>1</v>
      </c>
      <c r="E1273" s="3">
        <f t="shared" si="1997"/>
        <v>1</v>
      </c>
      <c r="F1273" s="3">
        <v>0</v>
      </c>
      <c r="G1273" s="3">
        <v>0</v>
      </c>
      <c r="H1273" s="3">
        <f t="shared" si="1998"/>
        <v>0</v>
      </c>
      <c r="I1273" s="1">
        <f t="shared" si="1999"/>
        <v>1</v>
      </c>
      <c r="J1273" s="1">
        <v>0</v>
      </c>
      <c r="K1273" s="1">
        <v>0</v>
      </c>
      <c r="L1273" s="1">
        <v>0</v>
      </c>
      <c r="M1273" t="s">
        <v>14</v>
      </c>
      <c r="N1273" s="4">
        <f t="shared" ref="N1273" si="2084">COUNT(C1273:C1282)</f>
        <v>10</v>
      </c>
      <c r="O1273" t="s">
        <v>23</v>
      </c>
      <c r="P1273" s="2">
        <f t="shared" ref="P1273" si="2085">B1273</f>
        <v>36</v>
      </c>
    </row>
    <row r="1274" spans="1:16" x14ac:dyDescent="0.25">
      <c r="A1274" t="s">
        <v>5</v>
      </c>
      <c r="B1274">
        <v>36</v>
      </c>
      <c r="C1274">
        <v>1</v>
      </c>
      <c r="D1274">
        <v>1</v>
      </c>
      <c r="E1274" s="3">
        <f t="shared" si="1997"/>
        <v>1</v>
      </c>
      <c r="F1274" s="3">
        <v>0</v>
      </c>
      <c r="G1274" s="3">
        <v>0</v>
      </c>
      <c r="H1274" s="3">
        <f t="shared" si="1998"/>
        <v>0</v>
      </c>
      <c r="I1274" s="1">
        <f t="shared" si="1999"/>
        <v>1</v>
      </c>
      <c r="J1274" s="1">
        <v>0</v>
      </c>
      <c r="K1274" s="1">
        <v>0</v>
      </c>
      <c r="L1274" s="1">
        <v>0</v>
      </c>
      <c r="M1274" t="s">
        <v>19</v>
      </c>
      <c r="O1274" t="s">
        <v>20</v>
      </c>
    </row>
    <row r="1275" spans="1:16" x14ac:dyDescent="0.25">
      <c r="A1275" t="s">
        <v>6</v>
      </c>
      <c r="B1275">
        <v>36</v>
      </c>
      <c r="C1275">
        <v>1</v>
      </c>
      <c r="D1275">
        <v>1</v>
      </c>
      <c r="E1275" s="3">
        <f t="shared" si="1997"/>
        <v>1</v>
      </c>
      <c r="F1275" s="3">
        <v>0</v>
      </c>
      <c r="G1275" s="3">
        <v>0</v>
      </c>
      <c r="H1275" s="3">
        <f t="shared" si="1998"/>
        <v>0</v>
      </c>
      <c r="I1275" s="1">
        <f t="shared" si="1999"/>
        <v>1</v>
      </c>
      <c r="J1275" s="1">
        <v>0</v>
      </c>
      <c r="K1275" s="1">
        <v>0</v>
      </c>
      <c r="L1275" s="1">
        <v>0</v>
      </c>
      <c r="M1275" t="s">
        <v>15</v>
      </c>
      <c r="N1275" s="4">
        <f t="shared" ref="N1275" si="2086">SUM(E1273:E1282)</f>
        <v>10</v>
      </c>
      <c r="O1275" t="s">
        <v>15</v>
      </c>
      <c r="P1275" s="4">
        <f t="shared" ref="P1275" si="2087">SUM(I1273:I1282)</f>
        <v>10</v>
      </c>
    </row>
    <row r="1276" spans="1:16" x14ac:dyDescent="0.25">
      <c r="A1276" t="s">
        <v>7</v>
      </c>
      <c r="B1276">
        <v>36</v>
      </c>
      <c r="C1276">
        <v>1</v>
      </c>
      <c r="D1276">
        <v>1</v>
      </c>
      <c r="E1276" s="3">
        <f t="shared" si="1997"/>
        <v>1</v>
      </c>
      <c r="F1276" s="3">
        <v>0</v>
      </c>
      <c r="G1276" s="3">
        <v>0</v>
      </c>
      <c r="H1276" s="3">
        <f t="shared" si="1998"/>
        <v>0</v>
      </c>
      <c r="I1276" s="1">
        <f t="shared" si="1999"/>
        <v>1</v>
      </c>
      <c r="J1276" s="1">
        <v>0</v>
      </c>
      <c r="K1276" s="1">
        <v>0</v>
      </c>
      <c r="L1276" s="1">
        <v>0</v>
      </c>
      <c r="M1276" t="s">
        <v>16</v>
      </c>
      <c r="N1276" s="4">
        <f t="shared" ref="N1276" si="2088">SUM(F1273:F1282)</f>
        <v>0</v>
      </c>
      <c r="O1276" t="s">
        <v>16</v>
      </c>
      <c r="P1276" s="4">
        <f t="shared" ref="P1276" si="2089">SUM(J1273:J1282)</f>
        <v>0</v>
      </c>
    </row>
    <row r="1277" spans="1:16" x14ac:dyDescent="0.25">
      <c r="A1277" t="s">
        <v>8</v>
      </c>
      <c r="B1277">
        <v>36</v>
      </c>
      <c r="C1277">
        <v>1</v>
      </c>
      <c r="D1277">
        <v>1</v>
      </c>
      <c r="E1277" s="3">
        <f t="shared" si="1997"/>
        <v>1</v>
      </c>
      <c r="F1277" s="3">
        <v>0</v>
      </c>
      <c r="G1277" s="3">
        <v>0</v>
      </c>
      <c r="H1277" s="3">
        <f t="shared" si="1998"/>
        <v>0</v>
      </c>
      <c r="I1277" s="1">
        <f t="shared" si="1999"/>
        <v>1</v>
      </c>
      <c r="J1277" s="1">
        <v>0</v>
      </c>
      <c r="K1277" s="1">
        <v>0</v>
      </c>
      <c r="L1277" s="1">
        <v>0</v>
      </c>
      <c r="M1277" t="s">
        <v>17</v>
      </c>
      <c r="N1277" s="4">
        <f t="shared" ref="N1277" si="2090">SUM(G1273:G1282)</f>
        <v>0</v>
      </c>
      <c r="O1277" t="s">
        <v>17</v>
      </c>
      <c r="P1277" s="4">
        <f t="shared" ref="P1277" si="2091">SUM(K1273:K1282)</f>
        <v>0</v>
      </c>
    </row>
    <row r="1278" spans="1:16" x14ac:dyDescent="0.25">
      <c r="A1278" t="s">
        <v>9</v>
      </c>
      <c r="B1278">
        <v>36</v>
      </c>
      <c r="C1278">
        <v>1</v>
      </c>
      <c r="D1278">
        <v>1</v>
      </c>
      <c r="E1278" s="3">
        <f t="shared" si="1997"/>
        <v>1</v>
      </c>
      <c r="F1278" s="3">
        <v>0</v>
      </c>
      <c r="G1278" s="3">
        <v>0</v>
      </c>
      <c r="H1278" s="3">
        <f t="shared" si="1998"/>
        <v>0</v>
      </c>
      <c r="I1278" s="1">
        <f t="shared" si="1999"/>
        <v>1</v>
      </c>
      <c r="J1278" s="1">
        <v>0</v>
      </c>
      <c r="K1278" s="1">
        <v>0</v>
      </c>
      <c r="L1278" s="1">
        <v>0</v>
      </c>
      <c r="M1278" t="s">
        <v>18</v>
      </c>
      <c r="N1278" s="4">
        <f t="shared" ref="N1278" si="2092">SUM(H1273:H1282)</f>
        <v>0</v>
      </c>
      <c r="O1278" t="s">
        <v>18</v>
      </c>
      <c r="P1278" s="4">
        <f t="shared" ref="P1278" si="2093">SUM(L1273:L1282)</f>
        <v>0</v>
      </c>
    </row>
    <row r="1279" spans="1:16" x14ac:dyDescent="0.25">
      <c r="A1279" t="s">
        <v>10</v>
      </c>
      <c r="B1279">
        <v>36</v>
      </c>
      <c r="C1279">
        <v>1</v>
      </c>
      <c r="D1279">
        <v>1</v>
      </c>
      <c r="E1279" s="3">
        <f t="shared" si="1997"/>
        <v>1</v>
      </c>
      <c r="F1279" s="3">
        <v>0</v>
      </c>
      <c r="G1279" s="3">
        <v>0</v>
      </c>
      <c r="H1279" s="3">
        <f t="shared" si="1998"/>
        <v>0</v>
      </c>
      <c r="I1279" s="1">
        <f t="shared" si="1999"/>
        <v>1</v>
      </c>
      <c r="J1279" s="1">
        <v>0</v>
      </c>
      <c r="K1279" s="1">
        <v>0</v>
      </c>
      <c r="L1279" s="1">
        <v>0</v>
      </c>
      <c r="M1279" s="1" t="s">
        <v>21</v>
      </c>
      <c r="N1279" s="4">
        <f t="shared" ref="N1279" si="2094">SUM(N1275:N1276)/SUM(N1275:N1278)</f>
        <v>1</v>
      </c>
      <c r="O1279" s="1" t="s">
        <v>21</v>
      </c>
      <c r="P1279" s="1">
        <f t="shared" ref="P1279" si="2095">SUM(P1275:P1276)/SUM(P1275:P1278)</f>
        <v>1</v>
      </c>
    </row>
    <row r="1280" spans="1:16" x14ac:dyDescent="0.25">
      <c r="A1280" t="s">
        <v>11</v>
      </c>
      <c r="B1280">
        <v>36</v>
      </c>
      <c r="C1280">
        <v>1</v>
      </c>
      <c r="D1280">
        <v>1</v>
      </c>
      <c r="E1280" s="3">
        <f t="shared" si="1997"/>
        <v>1</v>
      </c>
      <c r="F1280" s="3">
        <v>0</v>
      </c>
      <c r="G1280" s="3">
        <v>0</v>
      </c>
      <c r="H1280" s="3">
        <f t="shared" si="1998"/>
        <v>0</v>
      </c>
      <c r="I1280" s="1">
        <f t="shared" si="1999"/>
        <v>1</v>
      </c>
      <c r="J1280" s="1">
        <v>0</v>
      </c>
      <c r="K1280" s="1">
        <v>0</v>
      </c>
      <c r="L1280" s="1">
        <v>0</v>
      </c>
      <c r="M1280" s="1" t="s">
        <v>22</v>
      </c>
      <c r="N1280" s="4">
        <f t="shared" ref="N1280" si="2096">2*N1275/(2*N1275+N1277+N1278)</f>
        <v>1</v>
      </c>
      <c r="O1280" s="1" t="s">
        <v>22</v>
      </c>
      <c r="P1280" s="1">
        <f t="shared" ref="P1280" si="2097">2*P1275/(2*P1275+P1277+P1278)</f>
        <v>1</v>
      </c>
    </row>
    <row r="1281" spans="1:16" x14ac:dyDescent="0.25">
      <c r="A1281" t="s">
        <v>12</v>
      </c>
      <c r="B1281">
        <v>36</v>
      </c>
      <c r="C1281">
        <v>1</v>
      </c>
      <c r="D1281">
        <v>1</v>
      </c>
      <c r="E1281" s="3">
        <f t="shared" si="1997"/>
        <v>1</v>
      </c>
      <c r="F1281" s="3">
        <v>0</v>
      </c>
      <c r="G1281" s="3">
        <v>0</v>
      </c>
      <c r="H1281" s="3">
        <f t="shared" si="1998"/>
        <v>0</v>
      </c>
      <c r="I1281" s="1">
        <f t="shared" si="1999"/>
        <v>1</v>
      </c>
      <c r="J1281" s="1">
        <v>0</v>
      </c>
      <c r="K1281" s="1">
        <v>0</v>
      </c>
      <c r="L1281" s="1">
        <v>0</v>
      </c>
      <c r="M1281" s="1" t="s">
        <v>24</v>
      </c>
      <c r="N1281" s="4">
        <f t="shared" ref="N1281" si="2098">N1275/(N1275+N1278)</f>
        <v>1</v>
      </c>
      <c r="O1281" s="1" t="s">
        <v>24</v>
      </c>
      <c r="P1281" s="4">
        <f t="shared" ref="P1281" si="2099">P1275/(P1275+P1278)</f>
        <v>1</v>
      </c>
    </row>
    <row r="1282" spans="1:16" x14ac:dyDescent="0.25">
      <c r="A1282" t="s">
        <v>13</v>
      </c>
      <c r="B1282">
        <v>36</v>
      </c>
      <c r="C1282">
        <v>1</v>
      </c>
      <c r="D1282">
        <v>1</v>
      </c>
      <c r="E1282" s="3">
        <f t="shared" si="1997"/>
        <v>1</v>
      </c>
      <c r="F1282" s="3">
        <v>0</v>
      </c>
      <c r="G1282" s="3">
        <v>0</v>
      </c>
      <c r="H1282" s="3">
        <f t="shared" si="1998"/>
        <v>0</v>
      </c>
      <c r="I1282" s="1">
        <f t="shared" si="1999"/>
        <v>1</v>
      </c>
      <c r="J1282" s="1">
        <v>0</v>
      </c>
      <c r="K1282" s="1">
        <v>0</v>
      </c>
      <c r="L1282" s="1">
        <v>0</v>
      </c>
    </row>
    <row r="1283" spans="1:16" x14ac:dyDescent="0.25">
      <c r="A1283" t="s">
        <v>4</v>
      </c>
      <c r="B1283">
        <v>37</v>
      </c>
      <c r="C1283">
        <v>1</v>
      </c>
      <c r="D1283">
        <v>1</v>
      </c>
      <c r="E1283" s="3">
        <f t="shared" si="1997"/>
        <v>1</v>
      </c>
      <c r="F1283" s="3">
        <v>0</v>
      </c>
      <c r="G1283" s="3">
        <v>0</v>
      </c>
      <c r="H1283" s="3">
        <f t="shared" si="1998"/>
        <v>0</v>
      </c>
      <c r="I1283" s="1">
        <f t="shared" si="1999"/>
        <v>1</v>
      </c>
      <c r="J1283" s="1">
        <v>0</v>
      </c>
      <c r="K1283" s="1">
        <v>0</v>
      </c>
      <c r="L1283" s="1">
        <v>0</v>
      </c>
      <c r="M1283" t="s">
        <v>14</v>
      </c>
      <c r="N1283" s="4">
        <f t="shared" ref="N1283" si="2100">COUNT(C1283:C1292)</f>
        <v>10</v>
      </c>
      <c r="O1283" t="s">
        <v>23</v>
      </c>
      <c r="P1283" s="2">
        <f t="shared" ref="P1283" si="2101">B1283</f>
        <v>37</v>
      </c>
    </row>
    <row r="1284" spans="1:16" x14ac:dyDescent="0.25">
      <c r="A1284" t="s">
        <v>5</v>
      </c>
      <c r="B1284">
        <v>37</v>
      </c>
      <c r="C1284">
        <v>1</v>
      </c>
      <c r="D1284">
        <v>1</v>
      </c>
      <c r="E1284" s="3">
        <f t="shared" ref="E1284:E1347" si="2102">C1284</f>
        <v>1</v>
      </c>
      <c r="F1284" s="3">
        <v>0</v>
      </c>
      <c r="G1284" s="3">
        <v>0</v>
      </c>
      <c r="H1284" s="3">
        <f t="shared" ref="H1284:H1347" si="2103">IF((C1284=0), 1,0)</f>
        <v>0</v>
      </c>
      <c r="I1284" s="1">
        <f t="shared" ref="I1284:I1347" si="2104">D1284</f>
        <v>1</v>
      </c>
      <c r="J1284" s="1">
        <v>0</v>
      </c>
      <c r="K1284" s="1">
        <v>0</v>
      </c>
      <c r="L1284" s="1">
        <v>0</v>
      </c>
      <c r="M1284" t="s">
        <v>19</v>
      </c>
      <c r="O1284" t="s">
        <v>20</v>
      </c>
    </row>
    <row r="1285" spans="1:16" x14ac:dyDescent="0.25">
      <c r="A1285" t="s">
        <v>6</v>
      </c>
      <c r="B1285">
        <v>37</v>
      </c>
      <c r="C1285">
        <v>1</v>
      </c>
      <c r="D1285">
        <v>1</v>
      </c>
      <c r="E1285" s="3">
        <f t="shared" si="2102"/>
        <v>1</v>
      </c>
      <c r="F1285" s="3">
        <v>0</v>
      </c>
      <c r="G1285" s="3">
        <v>0</v>
      </c>
      <c r="H1285" s="3">
        <f t="shared" si="2103"/>
        <v>0</v>
      </c>
      <c r="I1285" s="1">
        <f t="shared" si="2104"/>
        <v>1</v>
      </c>
      <c r="J1285" s="1">
        <v>0</v>
      </c>
      <c r="K1285" s="1">
        <v>0</v>
      </c>
      <c r="L1285" s="1">
        <v>0</v>
      </c>
      <c r="M1285" t="s">
        <v>15</v>
      </c>
      <c r="N1285" s="4">
        <f t="shared" ref="N1285" si="2105">SUM(E1283:E1292)</f>
        <v>10</v>
      </c>
      <c r="O1285" t="s">
        <v>15</v>
      </c>
      <c r="P1285" s="4">
        <f t="shared" ref="P1285" si="2106">SUM(I1283:I1292)</f>
        <v>10</v>
      </c>
    </row>
    <row r="1286" spans="1:16" x14ac:dyDescent="0.25">
      <c r="A1286" t="s">
        <v>7</v>
      </c>
      <c r="B1286">
        <v>37</v>
      </c>
      <c r="C1286">
        <v>1</v>
      </c>
      <c r="D1286">
        <v>1</v>
      </c>
      <c r="E1286" s="3">
        <f t="shared" si="2102"/>
        <v>1</v>
      </c>
      <c r="F1286" s="3">
        <v>0</v>
      </c>
      <c r="G1286" s="3">
        <v>0</v>
      </c>
      <c r="H1286" s="3">
        <f t="shared" si="2103"/>
        <v>0</v>
      </c>
      <c r="I1286" s="1">
        <f t="shared" si="2104"/>
        <v>1</v>
      </c>
      <c r="J1286" s="1">
        <v>0</v>
      </c>
      <c r="K1286" s="1">
        <v>0</v>
      </c>
      <c r="L1286" s="1">
        <v>0</v>
      </c>
      <c r="M1286" t="s">
        <v>16</v>
      </c>
      <c r="N1286" s="4">
        <f t="shared" ref="N1286" si="2107">SUM(F1283:F1292)</f>
        <v>0</v>
      </c>
      <c r="O1286" t="s">
        <v>16</v>
      </c>
      <c r="P1286" s="4">
        <f t="shared" ref="P1286" si="2108">SUM(J1283:J1292)</f>
        <v>0</v>
      </c>
    </row>
    <row r="1287" spans="1:16" x14ac:dyDescent="0.25">
      <c r="A1287" t="s">
        <v>8</v>
      </c>
      <c r="B1287">
        <v>37</v>
      </c>
      <c r="C1287">
        <v>1</v>
      </c>
      <c r="D1287">
        <v>1</v>
      </c>
      <c r="E1287" s="3">
        <f t="shared" si="2102"/>
        <v>1</v>
      </c>
      <c r="F1287" s="3">
        <v>0</v>
      </c>
      <c r="G1287" s="3">
        <v>0</v>
      </c>
      <c r="H1287" s="3">
        <f t="shared" si="2103"/>
        <v>0</v>
      </c>
      <c r="I1287" s="1">
        <f t="shared" si="2104"/>
        <v>1</v>
      </c>
      <c r="J1287" s="1">
        <v>0</v>
      </c>
      <c r="K1287" s="1">
        <v>0</v>
      </c>
      <c r="L1287" s="1">
        <v>0</v>
      </c>
      <c r="M1287" t="s">
        <v>17</v>
      </c>
      <c r="N1287" s="4">
        <f t="shared" ref="N1287" si="2109">SUM(G1283:G1292)</f>
        <v>0</v>
      </c>
      <c r="O1287" t="s">
        <v>17</v>
      </c>
      <c r="P1287" s="4">
        <f t="shared" ref="P1287" si="2110">SUM(K1283:K1292)</f>
        <v>0</v>
      </c>
    </row>
    <row r="1288" spans="1:16" x14ac:dyDescent="0.25">
      <c r="A1288" t="s">
        <v>9</v>
      </c>
      <c r="B1288">
        <v>37</v>
      </c>
      <c r="C1288">
        <v>1</v>
      </c>
      <c r="D1288">
        <v>1</v>
      </c>
      <c r="E1288" s="3">
        <f t="shared" si="2102"/>
        <v>1</v>
      </c>
      <c r="F1288" s="3">
        <v>0</v>
      </c>
      <c r="G1288" s="3">
        <v>0</v>
      </c>
      <c r="H1288" s="3">
        <f t="shared" si="2103"/>
        <v>0</v>
      </c>
      <c r="I1288" s="1">
        <f t="shared" si="2104"/>
        <v>1</v>
      </c>
      <c r="J1288" s="1">
        <v>0</v>
      </c>
      <c r="K1288" s="1">
        <v>0</v>
      </c>
      <c r="L1288" s="1">
        <v>0</v>
      </c>
      <c r="M1288" t="s">
        <v>18</v>
      </c>
      <c r="N1288" s="4">
        <f t="shared" ref="N1288" si="2111">SUM(H1283:H1292)</f>
        <v>0</v>
      </c>
      <c r="O1288" t="s">
        <v>18</v>
      </c>
      <c r="P1288" s="4">
        <f t="shared" ref="P1288" si="2112">SUM(L1283:L1292)</f>
        <v>0</v>
      </c>
    </row>
    <row r="1289" spans="1:16" x14ac:dyDescent="0.25">
      <c r="A1289" t="s">
        <v>10</v>
      </c>
      <c r="B1289">
        <v>37</v>
      </c>
      <c r="C1289">
        <v>1</v>
      </c>
      <c r="D1289">
        <v>1</v>
      </c>
      <c r="E1289" s="3">
        <f t="shared" si="2102"/>
        <v>1</v>
      </c>
      <c r="F1289" s="3">
        <v>0</v>
      </c>
      <c r="G1289" s="3">
        <v>0</v>
      </c>
      <c r="H1289" s="3">
        <f t="shared" si="2103"/>
        <v>0</v>
      </c>
      <c r="I1289" s="1">
        <f t="shared" si="2104"/>
        <v>1</v>
      </c>
      <c r="J1289" s="1">
        <v>0</v>
      </c>
      <c r="K1289" s="1">
        <v>0</v>
      </c>
      <c r="L1289" s="1">
        <v>0</v>
      </c>
      <c r="M1289" s="1" t="s">
        <v>21</v>
      </c>
      <c r="N1289" s="4">
        <f t="shared" ref="N1289" si="2113">SUM(N1285:N1286)/SUM(N1285:N1288)</f>
        <v>1</v>
      </c>
      <c r="O1289" s="1" t="s">
        <v>21</v>
      </c>
      <c r="P1289" s="1">
        <f t="shared" ref="P1289" si="2114">SUM(P1285:P1286)/SUM(P1285:P1288)</f>
        <v>1</v>
      </c>
    </row>
    <row r="1290" spans="1:16" x14ac:dyDescent="0.25">
      <c r="A1290" t="s">
        <v>11</v>
      </c>
      <c r="B1290">
        <v>37</v>
      </c>
      <c r="C1290">
        <v>1</v>
      </c>
      <c r="D1290">
        <v>1</v>
      </c>
      <c r="E1290" s="3">
        <f t="shared" si="2102"/>
        <v>1</v>
      </c>
      <c r="F1290" s="3">
        <v>0</v>
      </c>
      <c r="G1290" s="3">
        <v>0</v>
      </c>
      <c r="H1290" s="3">
        <f t="shared" si="2103"/>
        <v>0</v>
      </c>
      <c r="I1290" s="1">
        <f t="shared" si="2104"/>
        <v>1</v>
      </c>
      <c r="J1290" s="1">
        <v>0</v>
      </c>
      <c r="K1290" s="1">
        <v>0</v>
      </c>
      <c r="L1290" s="1">
        <v>0</v>
      </c>
      <c r="M1290" s="1" t="s">
        <v>22</v>
      </c>
      <c r="N1290" s="4">
        <f t="shared" ref="N1290" si="2115">2*N1285/(2*N1285+N1287+N1288)</f>
        <v>1</v>
      </c>
      <c r="O1290" s="1" t="s">
        <v>22</v>
      </c>
      <c r="P1290" s="1">
        <f t="shared" ref="P1290" si="2116">2*P1285/(2*P1285+P1287+P1288)</f>
        <v>1</v>
      </c>
    </row>
    <row r="1291" spans="1:16" x14ac:dyDescent="0.25">
      <c r="A1291" t="s">
        <v>12</v>
      </c>
      <c r="B1291">
        <v>37</v>
      </c>
      <c r="C1291">
        <v>1</v>
      </c>
      <c r="D1291">
        <v>1</v>
      </c>
      <c r="E1291" s="3">
        <f t="shared" si="2102"/>
        <v>1</v>
      </c>
      <c r="F1291" s="3">
        <v>0</v>
      </c>
      <c r="G1291" s="3">
        <v>0</v>
      </c>
      <c r="H1291" s="3">
        <f t="shared" si="2103"/>
        <v>0</v>
      </c>
      <c r="I1291" s="1">
        <f t="shared" si="2104"/>
        <v>1</v>
      </c>
      <c r="J1291" s="1">
        <v>0</v>
      </c>
      <c r="K1291" s="1">
        <v>0</v>
      </c>
      <c r="L1291" s="1">
        <v>0</v>
      </c>
      <c r="M1291" s="1" t="s">
        <v>24</v>
      </c>
      <c r="N1291" s="4">
        <f t="shared" ref="N1291" si="2117">N1285/(N1285+N1288)</f>
        <v>1</v>
      </c>
      <c r="O1291" s="1" t="s">
        <v>24</v>
      </c>
      <c r="P1291" s="4">
        <f t="shared" ref="P1291" si="2118">P1285/(P1285+P1288)</f>
        <v>1</v>
      </c>
    </row>
    <row r="1292" spans="1:16" x14ac:dyDescent="0.25">
      <c r="A1292" t="s">
        <v>13</v>
      </c>
      <c r="B1292">
        <v>37</v>
      </c>
      <c r="C1292">
        <v>1</v>
      </c>
      <c r="D1292">
        <v>1</v>
      </c>
      <c r="E1292" s="3">
        <f t="shared" si="2102"/>
        <v>1</v>
      </c>
      <c r="F1292" s="3">
        <v>0</v>
      </c>
      <c r="G1292" s="3">
        <v>0</v>
      </c>
      <c r="H1292" s="3">
        <f t="shared" si="2103"/>
        <v>0</v>
      </c>
      <c r="I1292" s="1">
        <f t="shared" si="2104"/>
        <v>1</v>
      </c>
      <c r="J1292" s="1">
        <v>0</v>
      </c>
      <c r="K1292" s="1">
        <v>0</v>
      </c>
      <c r="L1292" s="1">
        <v>0</v>
      </c>
    </row>
    <row r="1293" spans="1:16" x14ac:dyDescent="0.25">
      <c r="A1293" t="s">
        <v>4</v>
      </c>
      <c r="B1293">
        <v>38</v>
      </c>
      <c r="C1293">
        <v>1</v>
      </c>
      <c r="D1293">
        <v>1</v>
      </c>
      <c r="E1293" s="3">
        <f t="shared" si="2102"/>
        <v>1</v>
      </c>
      <c r="F1293" s="3">
        <v>0</v>
      </c>
      <c r="G1293" s="3">
        <v>0</v>
      </c>
      <c r="H1293" s="3">
        <f t="shared" si="2103"/>
        <v>0</v>
      </c>
      <c r="I1293" s="1">
        <f t="shared" si="2104"/>
        <v>1</v>
      </c>
      <c r="J1293" s="1">
        <v>0</v>
      </c>
      <c r="K1293" s="1">
        <v>0</v>
      </c>
      <c r="L1293" s="1">
        <v>0</v>
      </c>
      <c r="M1293" t="s">
        <v>14</v>
      </c>
      <c r="N1293" s="4">
        <f t="shared" ref="N1293" si="2119">COUNT(C1293:C1302)</f>
        <v>10</v>
      </c>
      <c r="O1293" t="s">
        <v>23</v>
      </c>
      <c r="P1293" s="2">
        <f t="shared" ref="P1293" si="2120">B1293</f>
        <v>38</v>
      </c>
    </row>
    <row r="1294" spans="1:16" x14ac:dyDescent="0.25">
      <c r="A1294" t="s">
        <v>5</v>
      </c>
      <c r="B1294">
        <v>38</v>
      </c>
      <c r="C1294">
        <v>1</v>
      </c>
      <c r="D1294">
        <v>1</v>
      </c>
      <c r="E1294" s="3">
        <f t="shared" si="2102"/>
        <v>1</v>
      </c>
      <c r="F1294" s="3">
        <v>0</v>
      </c>
      <c r="G1294" s="3">
        <v>0</v>
      </c>
      <c r="H1294" s="3">
        <f t="shared" si="2103"/>
        <v>0</v>
      </c>
      <c r="I1294" s="1">
        <f t="shared" si="2104"/>
        <v>1</v>
      </c>
      <c r="J1294" s="1">
        <v>0</v>
      </c>
      <c r="K1294" s="1">
        <v>0</v>
      </c>
      <c r="L1294" s="1">
        <v>0</v>
      </c>
      <c r="M1294" t="s">
        <v>19</v>
      </c>
      <c r="O1294" t="s">
        <v>20</v>
      </c>
    </row>
    <row r="1295" spans="1:16" x14ac:dyDescent="0.25">
      <c r="A1295" t="s">
        <v>6</v>
      </c>
      <c r="B1295">
        <v>38</v>
      </c>
      <c r="C1295">
        <v>1</v>
      </c>
      <c r="D1295">
        <v>1</v>
      </c>
      <c r="E1295" s="3">
        <f t="shared" si="2102"/>
        <v>1</v>
      </c>
      <c r="F1295" s="3">
        <v>0</v>
      </c>
      <c r="G1295" s="3">
        <v>0</v>
      </c>
      <c r="H1295" s="3">
        <f t="shared" si="2103"/>
        <v>0</v>
      </c>
      <c r="I1295" s="1">
        <f t="shared" si="2104"/>
        <v>1</v>
      </c>
      <c r="J1295" s="1">
        <v>0</v>
      </c>
      <c r="K1295" s="1">
        <v>0</v>
      </c>
      <c r="L1295" s="1">
        <v>0</v>
      </c>
      <c r="M1295" t="s">
        <v>15</v>
      </c>
      <c r="N1295" s="4">
        <f t="shared" ref="N1295" si="2121">SUM(E1293:E1302)</f>
        <v>10</v>
      </c>
      <c r="O1295" t="s">
        <v>15</v>
      </c>
      <c r="P1295" s="4">
        <f t="shared" ref="P1295" si="2122">SUM(I1293:I1302)</f>
        <v>10</v>
      </c>
    </row>
    <row r="1296" spans="1:16" x14ac:dyDescent="0.25">
      <c r="A1296" t="s">
        <v>7</v>
      </c>
      <c r="B1296">
        <v>38</v>
      </c>
      <c r="C1296">
        <v>1</v>
      </c>
      <c r="D1296">
        <v>1</v>
      </c>
      <c r="E1296" s="3">
        <f t="shared" si="2102"/>
        <v>1</v>
      </c>
      <c r="F1296" s="3">
        <v>0</v>
      </c>
      <c r="G1296" s="3">
        <v>0</v>
      </c>
      <c r="H1296" s="3">
        <f t="shared" si="2103"/>
        <v>0</v>
      </c>
      <c r="I1296" s="1">
        <f t="shared" si="2104"/>
        <v>1</v>
      </c>
      <c r="J1296" s="1">
        <v>0</v>
      </c>
      <c r="K1296" s="1">
        <v>0</v>
      </c>
      <c r="L1296" s="1">
        <v>0</v>
      </c>
      <c r="M1296" t="s">
        <v>16</v>
      </c>
      <c r="N1296" s="4">
        <f t="shared" ref="N1296" si="2123">SUM(F1293:F1302)</f>
        <v>0</v>
      </c>
      <c r="O1296" t="s">
        <v>16</v>
      </c>
      <c r="P1296" s="4">
        <f t="shared" ref="P1296" si="2124">SUM(J1293:J1302)</f>
        <v>0</v>
      </c>
    </row>
    <row r="1297" spans="1:16" x14ac:dyDescent="0.25">
      <c r="A1297" t="s">
        <v>8</v>
      </c>
      <c r="B1297">
        <v>38</v>
      </c>
      <c r="C1297">
        <v>1</v>
      </c>
      <c r="D1297">
        <v>1</v>
      </c>
      <c r="E1297" s="3">
        <f t="shared" si="2102"/>
        <v>1</v>
      </c>
      <c r="F1297" s="3">
        <v>0</v>
      </c>
      <c r="G1297" s="3">
        <v>0</v>
      </c>
      <c r="H1297" s="3">
        <f t="shared" si="2103"/>
        <v>0</v>
      </c>
      <c r="I1297" s="1">
        <f t="shared" si="2104"/>
        <v>1</v>
      </c>
      <c r="J1297" s="1">
        <v>0</v>
      </c>
      <c r="K1297" s="1">
        <v>0</v>
      </c>
      <c r="L1297" s="1">
        <v>0</v>
      </c>
      <c r="M1297" t="s">
        <v>17</v>
      </c>
      <c r="N1297" s="4">
        <f t="shared" ref="N1297" si="2125">SUM(G1293:G1302)</f>
        <v>0</v>
      </c>
      <c r="O1297" t="s">
        <v>17</v>
      </c>
      <c r="P1297" s="4">
        <f t="shared" ref="P1297" si="2126">SUM(K1293:K1302)</f>
        <v>0</v>
      </c>
    </row>
    <row r="1298" spans="1:16" x14ac:dyDescent="0.25">
      <c r="A1298" t="s">
        <v>9</v>
      </c>
      <c r="B1298">
        <v>38</v>
      </c>
      <c r="C1298">
        <v>1</v>
      </c>
      <c r="D1298">
        <v>1</v>
      </c>
      <c r="E1298" s="3">
        <f t="shared" si="2102"/>
        <v>1</v>
      </c>
      <c r="F1298" s="3">
        <v>0</v>
      </c>
      <c r="G1298" s="3">
        <v>0</v>
      </c>
      <c r="H1298" s="3">
        <f t="shared" si="2103"/>
        <v>0</v>
      </c>
      <c r="I1298" s="1">
        <f t="shared" si="2104"/>
        <v>1</v>
      </c>
      <c r="J1298" s="1">
        <v>0</v>
      </c>
      <c r="K1298" s="1">
        <v>0</v>
      </c>
      <c r="L1298" s="1">
        <v>0</v>
      </c>
      <c r="M1298" t="s">
        <v>18</v>
      </c>
      <c r="N1298" s="4">
        <f t="shared" ref="N1298" si="2127">SUM(H1293:H1302)</f>
        <v>0</v>
      </c>
      <c r="O1298" t="s">
        <v>18</v>
      </c>
      <c r="P1298" s="4">
        <f t="shared" ref="P1298" si="2128">SUM(L1293:L1302)</f>
        <v>0</v>
      </c>
    </row>
    <row r="1299" spans="1:16" x14ac:dyDescent="0.25">
      <c r="A1299" t="s">
        <v>10</v>
      </c>
      <c r="B1299">
        <v>38</v>
      </c>
      <c r="C1299">
        <v>1</v>
      </c>
      <c r="D1299">
        <v>1</v>
      </c>
      <c r="E1299" s="3">
        <f t="shared" si="2102"/>
        <v>1</v>
      </c>
      <c r="F1299" s="3">
        <v>0</v>
      </c>
      <c r="G1299" s="3">
        <v>0</v>
      </c>
      <c r="H1299" s="3">
        <f t="shared" si="2103"/>
        <v>0</v>
      </c>
      <c r="I1299" s="1">
        <f t="shared" si="2104"/>
        <v>1</v>
      </c>
      <c r="J1299" s="1">
        <v>0</v>
      </c>
      <c r="K1299" s="1">
        <v>0</v>
      </c>
      <c r="L1299" s="1">
        <v>0</v>
      </c>
      <c r="M1299" s="1" t="s">
        <v>21</v>
      </c>
      <c r="N1299" s="4">
        <f t="shared" ref="N1299" si="2129">SUM(N1295:N1296)/SUM(N1295:N1298)</f>
        <v>1</v>
      </c>
      <c r="O1299" s="1" t="s">
        <v>21</v>
      </c>
      <c r="P1299" s="1">
        <f t="shared" ref="P1299" si="2130">SUM(P1295:P1296)/SUM(P1295:P1298)</f>
        <v>1</v>
      </c>
    </row>
    <row r="1300" spans="1:16" x14ac:dyDescent="0.25">
      <c r="A1300" t="s">
        <v>11</v>
      </c>
      <c r="B1300">
        <v>38</v>
      </c>
      <c r="C1300">
        <v>1</v>
      </c>
      <c r="D1300">
        <v>1</v>
      </c>
      <c r="E1300" s="3">
        <f t="shared" si="2102"/>
        <v>1</v>
      </c>
      <c r="F1300" s="3">
        <v>0</v>
      </c>
      <c r="G1300" s="3">
        <v>0</v>
      </c>
      <c r="H1300" s="3">
        <f t="shared" si="2103"/>
        <v>0</v>
      </c>
      <c r="I1300" s="1">
        <f t="shared" si="2104"/>
        <v>1</v>
      </c>
      <c r="J1300" s="1">
        <v>0</v>
      </c>
      <c r="K1300" s="1">
        <v>0</v>
      </c>
      <c r="L1300" s="1">
        <v>0</v>
      </c>
      <c r="M1300" s="1" t="s">
        <v>22</v>
      </c>
      <c r="N1300" s="4">
        <f t="shared" ref="N1300" si="2131">2*N1295/(2*N1295+N1297+N1298)</f>
        <v>1</v>
      </c>
      <c r="O1300" s="1" t="s">
        <v>22</v>
      </c>
      <c r="P1300" s="1">
        <f t="shared" ref="P1300" si="2132">2*P1295/(2*P1295+P1297+P1298)</f>
        <v>1</v>
      </c>
    </row>
    <row r="1301" spans="1:16" x14ac:dyDescent="0.25">
      <c r="A1301" t="s">
        <v>12</v>
      </c>
      <c r="B1301">
        <v>38</v>
      </c>
      <c r="C1301">
        <v>1</v>
      </c>
      <c r="D1301">
        <v>1</v>
      </c>
      <c r="E1301" s="3">
        <f t="shared" si="2102"/>
        <v>1</v>
      </c>
      <c r="F1301" s="3">
        <v>0</v>
      </c>
      <c r="G1301" s="3">
        <v>0</v>
      </c>
      <c r="H1301" s="3">
        <f t="shared" si="2103"/>
        <v>0</v>
      </c>
      <c r="I1301" s="1">
        <f t="shared" si="2104"/>
        <v>1</v>
      </c>
      <c r="J1301" s="1">
        <v>0</v>
      </c>
      <c r="K1301" s="1">
        <v>0</v>
      </c>
      <c r="L1301" s="1">
        <v>0</v>
      </c>
      <c r="M1301" s="1" t="s">
        <v>24</v>
      </c>
      <c r="N1301" s="4">
        <f t="shared" ref="N1301" si="2133">N1295/(N1295+N1298)</f>
        <v>1</v>
      </c>
      <c r="O1301" s="1" t="s">
        <v>24</v>
      </c>
      <c r="P1301" s="4">
        <f t="shared" ref="P1301" si="2134">P1295/(P1295+P1298)</f>
        <v>1</v>
      </c>
    </row>
    <row r="1302" spans="1:16" x14ac:dyDescent="0.25">
      <c r="A1302" t="s">
        <v>13</v>
      </c>
      <c r="B1302">
        <v>38</v>
      </c>
      <c r="C1302">
        <v>1</v>
      </c>
      <c r="D1302">
        <v>1</v>
      </c>
      <c r="E1302" s="3">
        <f t="shared" si="2102"/>
        <v>1</v>
      </c>
      <c r="F1302" s="3">
        <v>0</v>
      </c>
      <c r="G1302" s="3">
        <v>0</v>
      </c>
      <c r="H1302" s="3">
        <f t="shared" si="2103"/>
        <v>0</v>
      </c>
      <c r="I1302" s="1">
        <f t="shared" si="2104"/>
        <v>1</v>
      </c>
      <c r="J1302" s="1">
        <v>0</v>
      </c>
      <c r="K1302" s="1">
        <v>0</v>
      </c>
      <c r="L1302" s="1">
        <v>0</v>
      </c>
    </row>
    <row r="1303" spans="1:16" x14ac:dyDescent="0.25">
      <c r="A1303" t="s">
        <v>4</v>
      </c>
      <c r="B1303">
        <v>39</v>
      </c>
      <c r="C1303">
        <v>1</v>
      </c>
      <c r="D1303">
        <v>1</v>
      </c>
      <c r="E1303" s="3">
        <f t="shared" si="2102"/>
        <v>1</v>
      </c>
      <c r="F1303" s="3">
        <v>0</v>
      </c>
      <c r="G1303" s="3">
        <v>0</v>
      </c>
      <c r="H1303" s="3">
        <f t="shared" si="2103"/>
        <v>0</v>
      </c>
      <c r="I1303" s="1">
        <f t="shared" si="2104"/>
        <v>1</v>
      </c>
      <c r="J1303" s="1">
        <v>0</v>
      </c>
      <c r="K1303" s="1">
        <v>0</v>
      </c>
      <c r="L1303" s="1">
        <v>0</v>
      </c>
      <c r="M1303" t="s">
        <v>14</v>
      </c>
      <c r="N1303" s="4">
        <f t="shared" ref="N1303" si="2135">COUNT(C1303:C1312)</f>
        <v>10</v>
      </c>
      <c r="O1303" t="s">
        <v>23</v>
      </c>
      <c r="P1303" s="2">
        <f t="shared" ref="P1303" si="2136">B1303</f>
        <v>39</v>
      </c>
    </row>
    <row r="1304" spans="1:16" x14ac:dyDescent="0.25">
      <c r="A1304" t="s">
        <v>5</v>
      </c>
      <c r="B1304">
        <v>39</v>
      </c>
      <c r="C1304">
        <v>1</v>
      </c>
      <c r="D1304">
        <v>1</v>
      </c>
      <c r="E1304" s="3">
        <f t="shared" si="2102"/>
        <v>1</v>
      </c>
      <c r="F1304" s="3">
        <v>0</v>
      </c>
      <c r="G1304" s="3">
        <v>0</v>
      </c>
      <c r="H1304" s="3">
        <f t="shared" si="2103"/>
        <v>0</v>
      </c>
      <c r="I1304" s="1">
        <f t="shared" si="2104"/>
        <v>1</v>
      </c>
      <c r="J1304" s="1">
        <v>0</v>
      </c>
      <c r="K1304" s="1">
        <v>0</v>
      </c>
      <c r="L1304" s="1">
        <v>0</v>
      </c>
      <c r="M1304" t="s">
        <v>19</v>
      </c>
      <c r="O1304" t="s">
        <v>20</v>
      </c>
    </row>
    <row r="1305" spans="1:16" x14ac:dyDescent="0.25">
      <c r="A1305" t="s">
        <v>6</v>
      </c>
      <c r="B1305">
        <v>39</v>
      </c>
      <c r="C1305">
        <v>1</v>
      </c>
      <c r="D1305">
        <v>1</v>
      </c>
      <c r="E1305" s="3">
        <f t="shared" si="2102"/>
        <v>1</v>
      </c>
      <c r="F1305" s="3">
        <v>0</v>
      </c>
      <c r="G1305" s="3">
        <v>0</v>
      </c>
      <c r="H1305" s="3">
        <f t="shared" si="2103"/>
        <v>0</v>
      </c>
      <c r="I1305" s="1">
        <f t="shared" si="2104"/>
        <v>1</v>
      </c>
      <c r="J1305" s="1">
        <v>0</v>
      </c>
      <c r="K1305" s="1">
        <v>0</v>
      </c>
      <c r="L1305" s="1">
        <v>0</v>
      </c>
      <c r="M1305" t="s">
        <v>15</v>
      </c>
      <c r="N1305" s="4">
        <f t="shared" ref="N1305" si="2137">SUM(E1303:E1312)</f>
        <v>10</v>
      </c>
      <c r="O1305" t="s">
        <v>15</v>
      </c>
      <c r="P1305" s="4">
        <f t="shared" ref="P1305" si="2138">SUM(I1303:I1312)</f>
        <v>10</v>
      </c>
    </row>
    <row r="1306" spans="1:16" x14ac:dyDescent="0.25">
      <c r="A1306" t="s">
        <v>7</v>
      </c>
      <c r="B1306">
        <v>39</v>
      </c>
      <c r="C1306">
        <v>1</v>
      </c>
      <c r="D1306">
        <v>1</v>
      </c>
      <c r="E1306" s="3">
        <f t="shared" si="2102"/>
        <v>1</v>
      </c>
      <c r="F1306" s="3">
        <v>0</v>
      </c>
      <c r="G1306" s="3">
        <v>0</v>
      </c>
      <c r="H1306" s="3">
        <f t="shared" si="2103"/>
        <v>0</v>
      </c>
      <c r="I1306" s="1">
        <f t="shared" si="2104"/>
        <v>1</v>
      </c>
      <c r="J1306" s="1">
        <v>0</v>
      </c>
      <c r="K1306" s="1">
        <v>0</v>
      </c>
      <c r="L1306" s="1">
        <v>0</v>
      </c>
      <c r="M1306" t="s">
        <v>16</v>
      </c>
      <c r="N1306" s="4">
        <f t="shared" ref="N1306" si="2139">SUM(F1303:F1312)</f>
        <v>0</v>
      </c>
      <c r="O1306" t="s">
        <v>16</v>
      </c>
      <c r="P1306" s="4">
        <f t="shared" ref="P1306" si="2140">SUM(J1303:J1312)</f>
        <v>0</v>
      </c>
    </row>
    <row r="1307" spans="1:16" x14ac:dyDescent="0.25">
      <c r="A1307" t="s">
        <v>8</v>
      </c>
      <c r="B1307">
        <v>39</v>
      </c>
      <c r="C1307">
        <v>1</v>
      </c>
      <c r="D1307">
        <v>1</v>
      </c>
      <c r="E1307" s="3">
        <f t="shared" si="2102"/>
        <v>1</v>
      </c>
      <c r="F1307" s="3">
        <v>0</v>
      </c>
      <c r="G1307" s="3">
        <v>0</v>
      </c>
      <c r="H1307" s="3">
        <f t="shared" si="2103"/>
        <v>0</v>
      </c>
      <c r="I1307" s="1">
        <f t="shared" si="2104"/>
        <v>1</v>
      </c>
      <c r="J1307" s="1">
        <v>0</v>
      </c>
      <c r="K1307" s="1">
        <v>0</v>
      </c>
      <c r="L1307" s="1">
        <v>0</v>
      </c>
      <c r="M1307" t="s">
        <v>17</v>
      </c>
      <c r="N1307" s="4">
        <f t="shared" ref="N1307" si="2141">SUM(G1303:G1312)</f>
        <v>0</v>
      </c>
      <c r="O1307" t="s">
        <v>17</v>
      </c>
      <c r="P1307" s="4">
        <f t="shared" ref="P1307" si="2142">SUM(K1303:K1312)</f>
        <v>0</v>
      </c>
    </row>
    <row r="1308" spans="1:16" x14ac:dyDescent="0.25">
      <c r="A1308" t="s">
        <v>9</v>
      </c>
      <c r="B1308">
        <v>39</v>
      </c>
      <c r="C1308">
        <v>1</v>
      </c>
      <c r="D1308">
        <v>1</v>
      </c>
      <c r="E1308" s="3">
        <f t="shared" si="2102"/>
        <v>1</v>
      </c>
      <c r="F1308" s="3">
        <v>0</v>
      </c>
      <c r="G1308" s="3">
        <v>0</v>
      </c>
      <c r="H1308" s="3">
        <f t="shared" si="2103"/>
        <v>0</v>
      </c>
      <c r="I1308" s="1">
        <f t="shared" si="2104"/>
        <v>1</v>
      </c>
      <c r="J1308" s="1">
        <v>0</v>
      </c>
      <c r="K1308" s="1">
        <v>0</v>
      </c>
      <c r="L1308" s="1">
        <v>0</v>
      </c>
      <c r="M1308" t="s">
        <v>18</v>
      </c>
      <c r="N1308" s="4">
        <f t="shared" ref="N1308" si="2143">SUM(H1303:H1312)</f>
        <v>0</v>
      </c>
      <c r="O1308" t="s">
        <v>18</v>
      </c>
      <c r="P1308" s="4">
        <f t="shared" ref="P1308" si="2144">SUM(L1303:L1312)</f>
        <v>0</v>
      </c>
    </row>
    <row r="1309" spans="1:16" x14ac:dyDescent="0.25">
      <c r="A1309" t="s">
        <v>10</v>
      </c>
      <c r="B1309">
        <v>39</v>
      </c>
      <c r="C1309">
        <v>1</v>
      </c>
      <c r="D1309">
        <v>1</v>
      </c>
      <c r="E1309" s="3">
        <f t="shared" si="2102"/>
        <v>1</v>
      </c>
      <c r="F1309" s="3">
        <v>0</v>
      </c>
      <c r="G1309" s="3">
        <v>0</v>
      </c>
      <c r="H1309" s="3">
        <f t="shared" si="2103"/>
        <v>0</v>
      </c>
      <c r="I1309" s="1">
        <f t="shared" si="2104"/>
        <v>1</v>
      </c>
      <c r="J1309" s="1">
        <v>0</v>
      </c>
      <c r="K1309" s="1">
        <v>0</v>
      </c>
      <c r="L1309" s="1">
        <v>0</v>
      </c>
      <c r="M1309" s="1" t="s">
        <v>21</v>
      </c>
      <c r="N1309" s="4">
        <f t="shared" ref="N1309" si="2145">SUM(N1305:N1306)/SUM(N1305:N1308)</f>
        <v>1</v>
      </c>
      <c r="O1309" s="1" t="s">
        <v>21</v>
      </c>
      <c r="P1309" s="1">
        <f t="shared" ref="P1309" si="2146">SUM(P1305:P1306)/SUM(P1305:P1308)</f>
        <v>1</v>
      </c>
    </row>
    <row r="1310" spans="1:16" x14ac:dyDescent="0.25">
      <c r="A1310" t="s">
        <v>11</v>
      </c>
      <c r="B1310">
        <v>39</v>
      </c>
      <c r="C1310">
        <v>1</v>
      </c>
      <c r="D1310">
        <v>1</v>
      </c>
      <c r="E1310" s="3">
        <f t="shared" si="2102"/>
        <v>1</v>
      </c>
      <c r="F1310" s="3">
        <v>0</v>
      </c>
      <c r="G1310" s="3">
        <v>0</v>
      </c>
      <c r="H1310" s="3">
        <f t="shared" si="2103"/>
        <v>0</v>
      </c>
      <c r="I1310" s="1">
        <f t="shared" si="2104"/>
        <v>1</v>
      </c>
      <c r="J1310" s="1">
        <v>0</v>
      </c>
      <c r="K1310" s="1">
        <v>0</v>
      </c>
      <c r="L1310" s="1">
        <v>0</v>
      </c>
      <c r="M1310" s="1" t="s">
        <v>22</v>
      </c>
      <c r="N1310" s="4">
        <f t="shared" ref="N1310" si="2147">2*N1305/(2*N1305+N1307+N1308)</f>
        <v>1</v>
      </c>
      <c r="O1310" s="1" t="s">
        <v>22</v>
      </c>
      <c r="P1310" s="1">
        <f t="shared" ref="P1310" si="2148">2*P1305/(2*P1305+P1307+P1308)</f>
        <v>1</v>
      </c>
    </row>
    <row r="1311" spans="1:16" x14ac:dyDescent="0.25">
      <c r="A1311" t="s">
        <v>12</v>
      </c>
      <c r="B1311">
        <v>39</v>
      </c>
      <c r="C1311">
        <v>1</v>
      </c>
      <c r="D1311">
        <v>1</v>
      </c>
      <c r="E1311" s="3">
        <f t="shared" si="2102"/>
        <v>1</v>
      </c>
      <c r="F1311" s="3">
        <v>0</v>
      </c>
      <c r="G1311" s="3">
        <v>0</v>
      </c>
      <c r="H1311" s="3">
        <f t="shared" si="2103"/>
        <v>0</v>
      </c>
      <c r="I1311" s="1">
        <f t="shared" si="2104"/>
        <v>1</v>
      </c>
      <c r="J1311" s="1">
        <v>0</v>
      </c>
      <c r="K1311" s="1">
        <v>0</v>
      </c>
      <c r="L1311" s="1">
        <v>0</v>
      </c>
      <c r="M1311" s="1" t="s">
        <v>24</v>
      </c>
      <c r="N1311" s="4">
        <f t="shared" ref="N1311" si="2149">N1305/(N1305+N1308)</f>
        <v>1</v>
      </c>
      <c r="O1311" s="1" t="s">
        <v>24</v>
      </c>
      <c r="P1311" s="4">
        <f t="shared" ref="P1311" si="2150">P1305/(P1305+P1308)</f>
        <v>1</v>
      </c>
    </row>
    <row r="1312" spans="1:16" x14ac:dyDescent="0.25">
      <c r="A1312" t="s">
        <v>13</v>
      </c>
      <c r="B1312">
        <v>39</v>
      </c>
      <c r="C1312">
        <v>1</v>
      </c>
      <c r="D1312">
        <v>1</v>
      </c>
      <c r="E1312" s="3">
        <f t="shared" si="2102"/>
        <v>1</v>
      </c>
      <c r="F1312" s="3">
        <v>0</v>
      </c>
      <c r="G1312" s="3">
        <v>0</v>
      </c>
      <c r="H1312" s="3">
        <f t="shared" si="2103"/>
        <v>0</v>
      </c>
      <c r="I1312" s="1">
        <f t="shared" si="2104"/>
        <v>1</v>
      </c>
      <c r="J1312" s="1">
        <v>0</v>
      </c>
      <c r="K1312" s="1">
        <v>0</v>
      </c>
      <c r="L1312" s="1">
        <v>0</v>
      </c>
    </row>
    <row r="1313" spans="1:16" x14ac:dyDescent="0.25">
      <c r="A1313" t="s">
        <v>4</v>
      </c>
      <c r="B1313">
        <v>40</v>
      </c>
      <c r="C1313">
        <v>1</v>
      </c>
      <c r="D1313">
        <v>1</v>
      </c>
      <c r="E1313" s="3">
        <f t="shared" si="2102"/>
        <v>1</v>
      </c>
      <c r="F1313" s="3">
        <v>0</v>
      </c>
      <c r="G1313" s="3">
        <v>0</v>
      </c>
      <c r="H1313" s="3">
        <f t="shared" si="2103"/>
        <v>0</v>
      </c>
      <c r="I1313" s="1">
        <f t="shared" si="2104"/>
        <v>1</v>
      </c>
      <c r="J1313" s="1">
        <v>0</v>
      </c>
      <c r="K1313" s="1">
        <v>0</v>
      </c>
      <c r="L1313" s="1">
        <v>0</v>
      </c>
      <c r="M1313" t="s">
        <v>14</v>
      </c>
      <c r="N1313" s="4">
        <f t="shared" ref="N1313" si="2151">COUNT(C1313:C1322)</f>
        <v>10</v>
      </c>
      <c r="O1313" t="s">
        <v>23</v>
      </c>
      <c r="P1313" s="2">
        <f t="shared" ref="P1313" si="2152">B1313</f>
        <v>40</v>
      </c>
    </row>
    <row r="1314" spans="1:16" x14ac:dyDescent="0.25">
      <c r="A1314" t="s">
        <v>5</v>
      </c>
      <c r="B1314">
        <v>40</v>
      </c>
      <c r="C1314">
        <v>1</v>
      </c>
      <c r="D1314">
        <v>1</v>
      </c>
      <c r="E1314" s="3">
        <f t="shared" si="2102"/>
        <v>1</v>
      </c>
      <c r="F1314" s="3">
        <v>0</v>
      </c>
      <c r="G1314" s="3">
        <v>0</v>
      </c>
      <c r="H1314" s="3">
        <f t="shared" si="2103"/>
        <v>0</v>
      </c>
      <c r="I1314" s="1">
        <f t="shared" si="2104"/>
        <v>1</v>
      </c>
      <c r="J1314" s="1">
        <v>0</v>
      </c>
      <c r="K1314" s="1">
        <v>0</v>
      </c>
      <c r="L1314" s="1">
        <v>0</v>
      </c>
      <c r="M1314" t="s">
        <v>19</v>
      </c>
      <c r="O1314" t="s">
        <v>20</v>
      </c>
    </row>
    <row r="1315" spans="1:16" x14ac:dyDescent="0.25">
      <c r="A1315" t="s">
        <v>6</v>
      </c>
      <c r="B1315">
        <v>40</v>
      </c>
      <c r="C1315">
        <v>1</v>
      </c>
      <c r="D1315">
        <v>0</v>
      </c>
      <c r="E1315" s="3">
        <f t="shared" si="2102"/>
        <v>1</v>
      </c>
      <c r="F1315" s="3">
        <v>0</v>
      </c>
      <c r="G1315" s="3">
        <v>0</v>
      </c>
      <c r="H1315" s="3">
        <f t="shared" si="2103"/>
        <v>0</v>
      </c>
      <c r="I1315" s="1">
        <f t="shared" si="2104"/>
        <v>0</v>
      </c>
      <c r="J1315" s="1">
        <v>0</v>
      </c>
      <c r="K1315" s="1">
        <v>0</v>
      </c>
      <c r="L1315" s="1">
        <v>0</v>
      </c>
      <c r="M1315" t="s">
        <v>15</v>
      </c>
      <c r="N1315" s="4">
        <f t="shared" ref="N1315" si="2153">SUM(E1313:E1322)</f>
        <v>10</v>
      </c>
      <c r="O1315" t="s">
        <v>15</v>
      </c>
      <c r="P1315" s="4">
        <f t="shared" ref="P1315" si="2154">SUM(I1313:I1322)</f>
        <v>8</v>
      </c>
    </row>
    <row r="1316" spans="1:16" x14ac:dyDescent="0.25">
      <c r="A1316" t="s">
        <v>7</v>
      </c>
      <c r="B1316">
        <v>40</v>
      </c>
      <c r="C1316">
        <v>1</v>
      </c>
      <c r="D1316">
        <v>1</v>
      </c>
      <c r="E1316" s="3">
        <f t="shared" si="2102"/>
        <v>1</v>
      </c>
      <c r="F1316" s="3">
        <v>0</v>
      </c>
      <c r="G1316" s="3">
        <v>0</v>
      </c>
      <c r="H1316" s="3">
        <f t="shared" si="2103"/>
        <v>0</v>
      </c>
      <c r="I1316" s="1">
        <f t="shared" si="2104"/>
        <v>1</v>
      </c>
      <c r="J1316" s="1">
        <v>0</v>
      </c>
      <c r="K1316" s="1">
        <v>0</v>
      </c>
      <c r="L1316" s="1">
        <v>0</v>
      </c>
      <c r="M1316" t="s">
        <v>16</v>
      </c>
      <c r="N1316" s="4">
        <f t="shared" ref="N1316" si="2155">SUM(F1313:F1322)</f>
        <v>0</v>
      </c>
      <c r="O1316" t="s">
        <v>16</v>
      </c>
      <c r="P1316" s="4">
        <f t="shared" ref="P1316" si="2156">SUM(J1313:J1322)</f>
        <v>0</v>
      </c>
    </row>
    <row r="1317" spans="1:16" x14ac:dyDescent="0.25">
      <c r="A1317" t="s">
        <v>8</v>
      </c>
      <c r="B1317">
        <v>40</v>
      </c>
      <c r="C1317">
        <v>1</v>
      </c>
      <c r="D1317">
        <v>1</v>
      </c>
      <c r="E1317" s="3">
        <f t="shared" si="2102"/>
        <v>1</v>
      </c>
      <c r="F1317" s="3">
        <v>0</v>
      </c>
      <c r="G1317" s="3">
        <v>0</v>
      </c>
      <c r="H1317" s="3">
        <f t="shared" si="2103"/>
        <v>0</v>
      </c>
      <c r="I1317" s="1">
        <f t="shared" si="2104"/>
        <v>1</v>
      </c>
      <c r="J1317" s="1">
        <v>0</v>
      </c>
      <c r="K1317" s="1">
        <v>0</v>
      </c>
      <c r="L1317" s="1">
        <v>0</v>
      </c>
      <c r="M1317" t="s">
        <v>17</v>
      </c>
      <c r="N1317" s="4">
        <f t="shared" ref="N1317" si="2157">SUM(G1313:G1322)</f>
        <v>0</v>
      </c>
      <c r="O1317" t="s">
        <v>17</v>
      </c>
      <c r="P1317" s="4">
        <f t="shared" ref="P1317" si="2158">SUM(K1313:K1322)</f>
        <v>0</v>
      </c>
    </row>
    <row r="1318" spans="1:16" x14ac:dyDescent="0.25">
      <c r="A1318" t="s">
        <v>9</v>
      </c>
      <c r="B1318">
        <v>40</v>
      </c>
      <c r="C1318">
        <v>1</v>
      </c>
      <c r="D1318">
        <v>1</v>
      </c>
      <c r="E1318" s="3">
        <f t="shared" si="2102"/>
        <v>1</v>
      </c>
      <c r="F1318" s="3">
        <v>0</v>
      </c>
      <c r="G1318" s="3">
        <v>0</v>
      </c>
      <c r="H1318" s="3">
        <f t="shared" si="2103"/>
        <v>0</v>
      </c>
      <c r="I1318" s="1">
        <f t="shared" si="2104"/>
        <v>1</v>
      </c>
      <c r="J1318" s="1">
        <v>0</v>
      </c>
      <c r="K1318" s="1">
        <v>0</v>
      </c>
      <c r="L1318" s="1">
        <v>0</v>
      </c>
      <c r="M1318" t="s">
        <v>18</v>
      </c>
      <c r="N1318" s="4">
        <f t="shared" ref="N1318" si="2159">SUM(H1313:H1322)</f>
        <v>0</v>
      </c>
      <c r="O1318" t="s">
        <v>18</v>
      </c>
      <c r="P1318" s="4">
        <f t="shared" ref="P1318" si="2160">SUM(L1313:L1322)</f>
        <v>0</v>
      </c>
    </row>
    <row r="1319" spans="1:16" x14ac:dyDescent="0.25">
      <c r="A1319" t="s">
        <v>10</v>
      </c>
      <c r="B1319">
        <v>40</v>
      </c>
      <c r="C1319">
        <v>1</v>
      </c>
      <c r="D1319">
        <v>0</v>
      </c>
      <c r="E1319" s="3">
        <f t="shared" si="2102"/>
        <v>1</v>
      </c>
      <c r="F1319" s="3">
        <v>0</v>
      </c>
      <c r="G1319" s="3">
        <v>0</v>
      </c>
      <c r="H1319" s="3">
        <f t="shared" si="2103"/>
        <v>0</v>
      </c>
      <c r="I1319" s="1">
        <f t="shared" si="2104"/>
        <v>0</v>
      </c>
      <c r="J1319" s="1">
        <v>0</v>
      </c>
      <c r="K1319" s="1">
        <v>0</v>
      </c>
      <c r="L1319" s="1">
        <v>0</v>
      </c>
      <c r="M1319" s="1" t="s">
        <v>21</v>
      </c>
      <c r="N1319" s="4">
        <f t="shared" ref="N1319" si="2161">SUM(N1315:N1316)/SUM(N1315:N1318)</f>
        <v>1</v>
      </c>
      <c r="O1319" s="1" t="s">
        <v>21</v>
      </c>
      <c r="P1319" s="1">
        <f t="shared" ref="P1319" si="2162">SUM(P1315:P1316)/SUM(P1315:P1318)</f>
        <v>1</v>
      </c>
    </row>
    <row r="1320" spans="1:16" x14ac:dyDescent="0.25">
      <c r="A1320" t="s">
        <v>11</v>
      </c>
      <c r="B1320">
        <v>40</v>
      </c>
      <c r="C1320">
        <v>1</v>
      </c>
      <c r="D1320">
        <v>1</v>
      </c>
      <c r="E1320" s="3">
        <f t="shared" si="2102"/>
        <v>1</v>
      </c>
      <c r="F1320" s="3">
        <v>0</v>
      </c>
      <c r="G1320" s="3">
        <v>0</v>
      </c>
      <c r="H1320" s="3">
        <f t="shared" si="2103"/>
        <v>0</v>
      </c>
      <c r="I1320" s="1">
        <f t="shared" si="2104"/>
        <v>1</v>
      </c>
      <c r="J1320" s="1">
        <v>0</v>
      </c>
      <c r="K1320" s="1">
        <v>0</v>
      </c>
      <c r="L1320" s="1">
        <v>0</v>
      </c>
      <c r="M1320" s="1" t="s">
        <v>22</v>
      </c>
      <c r="N1320" s="4">
        <f t="shared" ref="N1320" si="2163">2*N1315/(2*N1315+N1317+N1318)</f>
        <v>1</v>
      </c>
      <c r="O1320" s="1" t="s">
        <v>22</v>
      </c>
      <c r="P1320" s="1">
        <f t="shared" ref="P1320" si="2164">2*P1315/(2*P1315+P1317+P1318)</f>
        <v>1</v>
      </c>
    </row>
    <row r="1321" spans="1:16" x14ac:dyDescent="0.25">
      <c r="A1321" t="s">
        <v>12</v>
      </c>
      <c r="B1321">
        <v>40</v>
      </c>
      <c r="C1321">
        <v>1</v>
      </c>
      <c r="D1321">
        <v>1</v>
      </c>
      <c r="E1321" s="3">
        <f t="shared" si="2102"/>
        <v>1</v>
      </c>
      <c r="F1321" s="3">
        <v>0</v>
      </c>
      <c r="G1321" s="3">
        <v>0</v>
      </c>
      <c r="H1321" s="3">
        <f t="shared" si="2103"/>
        <v>0</v>
      </c>
      <c r="I1321" s="1">
        <f t="shared" si="2104"/>
        <v>1</v>
      </c>
      <c r="J1321" s="1">
        <v>0</v>
      </c>
      <c r="K1321" s="1">
        <v>0</v>
      </c>
      <c r="L1321" s="1">
        <v>0</v>
      </c>
      <c r="M1321" s="1" t="s">
        <v>24</v>
      </c>
      <c r="N1321" s="4">
        <f t="shared" ref="N1321" si="2165">N1315/(N1315+N1318)</f>
        <v>1</v>
      </c>
      <c r="O1321" s="1" t="s">
        <v>24</v>
      </c>
      <c r="P1321" s="4">
        <f t="shared" ref="P1321" si="2166">P1315/(P1315+P1318)</f>
        <v>1</v>
      </c>
    </row>
    <row r="1322" spans="1:16" x14ac:dyDescent="0.25">
      <c r="A1322" t="s">
        <v>13</v>
      </c>
      <c r="B1322">
        <v>40</v>
      </c>
      <c r="C1322">
        <v>1</v>
      </c>
      <c r="D1322">
        <v>1</v>
      </c>
      <c r="E1322" s="3">
        <f t="shared" si="2102"/>
        <v>1</v>
      </c>
      <c r="F1322" s="3">
        <v>0</v>
      </c>
      <c r="G1322" s="3">
        <v>0</v>
      </c>
      <c r="H1322" s="3">
        <f t="shared" si="2103"/>
        <v>0</v>
      </c>
      <c r="I1322" s="1">
        <f t="shared" si="2104"/>
        <v>1</v>
      </c>
      <c r="J1322" s="1">
        <v>0</v>
      </c>
      <c r="K1322" s="1">
        <v>0</v>
      </c>
      <c r="L1322" s="1">
        <v>0</v>
      </c>
    </row>
    <row r="1323" spans="1:16" x14ac:dyDescent="0.25">
      <c r="A1323" t="s">
        <v>4</v>
      </c>
      <c r="B1323">
        <v>41</v>
      </c>
      <c r="C1323">
        <v>1</v>
      </c>
      <c r="D1323">
        <v>1</v>
      </c>
      <c r="E1323" s="3">
        <f t="shared" si="2102"/>
        <v>1</v>
      </c>
      <c r="F1323" s="3">
        <v>0</v>
      </c>
      <c r="G1323" s="3">
        <v>0</v>
      </c>
      <c r="H1323" s="3">
        <f t="shared" si="2103"/>
        <v>0</v>
      </c>
      <c r="I1323" s="1">
        <f t="shared" si="2104"/>
        <v>1</v>
      </c>
      <c r="J1323" s="1">
        <v>0</v>
      </c>
      <c r="K1323" s="1">
        <v>0</v>
      </c>
      <c r="L1323" s="1">
        <v>0</v>
      </c>
      <c r="M1323" t="s">
        <v>14</v>
      </c>
      <c r="N1323" s="4">
        <f t="shared" ref="N1323" si="2167">COUNT(C1323:C1332)</f>
        <v>10</v>
      </c>
      <c r="O1323" t="s">
        <v>23</v>
      </c>
      <c r="P1323" s="2">
        <f t="shared" ref="P1323" si="2168">B1323</f>
        <v>41</v>
      </c>
    </row>
    <row r="1324" spans="1:16" x14ac:dyDescent="0.25">
      <c r="A1324" t="s">
        <v>5</v>
      </c>
      <c r="B1324">
        <v>41</v>
      </c>
      <c r="C1324">
        <v>1</v>
      </c>
      <c r="D1324">
        <v>1</v>
      </c>
      <c r="E1324" s="3">
        <f t="shared" si="2102"/>
        <v>1</v>
      </c>
      <c r="F1324" s="3">
        <v>0</v>
      </c>
      <c r="G1324" s="3">
        <v>0</v>
      </c>
      <c r="H1324" s="3">
        <f t="shared" si="2103"/>
        <v>0</v>
      </c>
      <c r="I1324" s="1">
        <f t="shared" si="2104"/>
        <v>1</v>
      </c>
      <c r="J1324" s="1">
        <v>0</v>
      </c>
      <c r="K1324" s="1">
        <v>0</v>
      </c>
      <c r="L1324" s="1">
        <v>0</v>
      </c>
      <c r="M1324" t="s">
        <v>19</v>
      </c>
      <c r="O1324" t="s">
        <v>20</v>
      </c>
    </row>
    <row r="1325" spans="1:16" x14ac:dyDescent="0.25">
      <c r="A1325" t="s">
        <v>6</v>
      </c>
      <c r="B1325">
        <v>41</v>
      </c>
      <c r="C1325">
        <v>1</v>
      </c>
      <c r="D1325">
        <v>0</v>
      </c>
      <c r="E1325" s="3">
        <f t="shared" si="2102"/>
        <v>1</v>
      </c>
      <c r="F1325" s="3">
        <v>0</v>
      </c>
      <c r="G1325" s="3">
        <v>0</v>
      </c>
      <c r="H1325" s="3">
        <f t="shared" si="2103"/>
        <v>0</v>
      </c>
      <c r="I1325" s="1">
        <f t="shared" si="2104"/>
        <v>0</v>
      </c>
      <c r="J1325" s="1">
        <v>0</v>
      </c>
      <c r="K1325" s="1">
        <v>0</v>
      </c>
      <c r="L1325" s="1">
        <v>0</v>
      </c>
      <c r="M1325" t="s">
        <v>15</v>
      </c>
      <c r="N1325" s="4">
        <f t="shared" ref="N1325" si="2169">SUM(E1323:E1332)</f>
        <v>10</v>
      </c>
      <c r="O1325" t="s">
        <v>15</v>
      </c>
      <c r="P1325" s="4">
        <f t="shared" ref="P1325" si="2170">SUM(I1323:I1332)</f>
        <v>8</v>
      </c>
    </row>
    <row r="1326" spans="1:16" x14ac:dyDescent="0.25">
      <c r="A1326" t="s">
        <v>7</v>
      </c>
      <c r="B1326">
        <v>41</v>
      </c>
      <c r="C1326">
        <v>1</v>
      </c>
      <c r="D1326">
        <v>1</v>
      </c>
      <c r="E1326" s="3">
        <f t="shared" si="2102"/>
        <v>1</v>
      </c>
      <c r="F1326" s="3">
        <v>0</v>
      </c>
      <c r="G1326" s="3">
        <v>0</v>
      </c>
      <c r="H1326" s="3">
        <f t="shared" si="2103"/>
        <v>0</v>
      </c>
      <c r="I1326" s="1">
        <f t="shared" si="2104"/>
        <v>1</v>
      </c>
      <c r="J1326" s="1">
        <v>0</v>
      </c>
      <c r="K1326" s="1">
        <v>0</v>
      </c>
      <c r="L1326" s="1">
        <v>0</v>
      </c>
      <c r="M1326" t="s">
        <v>16</v>
      </c>
      <c r="N1326" s="4">
        <f t="shared" ref="N1326" si="2171">SUM(F1323:F1332)</f>
        <v>0</v>
      </c>
      <c r="O1326" t="s">
        <v>16</v>
      </c>
      <c r="P1326" s="4">
        <f t="shared" ref="P1326" si="2172">SUM(J1323:J1332)</f>
        <v>0</v>
      </c>
    </row>
    <row r="1327" spans="1:16" x14ac:dyDescent="0.25">
      <c r="A1327" t="s">
        <v>8</v>
      </c>
      <c r="B1327">
        <v>41</v>
      </c>
      <c r="C1327">
        <v>1</v>
      </c>
      <c r="D1327">
        <v>1</v>
      </c>
      <c r="E1327" s="3">
        <f t="shared" si="2102"/>
        <v>1</v>
      </c>
      <c r="F1327" s="3">
        <v>0</v>
      </c>
      <c r="G1327" s="3">
        <v>0</v>
      </c>
      <c r="H1327" s="3">
        <f t="shared" si="2103"/>
        <v>0</v>
      </c>
      <c r="I1327" s="1">
        <f t="shared" si="2104"/>
        <v>1</v>
      </c>
      <c r="J1327" s="1">
        <v>0</v>
      </c>
      <c r="K1327" s="1">
        <v>0</v>
      </c>
      <c r="L1327" s="1">
        <v>0</v>
      </c>
      <c r="M1327" t="s">
        <v>17</v>
      </c>
      <c r="N1327" s="4">
        <f t="shared" ref="N1327" si="2173">SUM(G1323:G1332)</f>
        <v>0</v>
      </c>
      <c r="O1327" t="s">
        <v>17</v>
      </c>
      <c r="P1327" s="4">
        <f t="shared" ref="P1327" si="2174">SUM(K1323:K1332)</f>
        <v>0</v>
      </c>
    </row>
    <row r="1328" spans="1:16" x14ac:dyDescent="0.25">
      <c r="A1328" t="s">
        <v>9</v>
      </c>
      <c r="B1328">
        <v>41</v>
      </c>
      <c r="C1328">
        <v>1</v>
      </c>
      <c r="D1328">
        <v>1</v>
      </c>
      <c r="E1328" s="3">
        <f t="shared" si="2102"/>
        <v>1</v>
      </c>
      <c r="F1328" s="3">
        <v>0</v>
      </c>
      <c r="G1328" s="3">
        <v>0</v>
      </c>
      <c r="H1328" s="3">
        <f t="shared" si="2103"/>
        <v>0</v>
      </c>
      <c r="I1328" s="1">
        <f t="shared" si="2104"/>
        <v>1</v>
      </c>
      <c r="J1328" s="1">
        <v>0</v>
      </c>
      <c r="K1328" s="1">
        <v>0</v>
      </c>
      <c r="L1328" s="1">
        <v>0</v>
      </c>
      <c r="M1328" t="s">
        <v>18</v>
      </c>
      <c r="N1328" s="4">
        <f t="shared" ref="N1328" si="2175">SUM(H1323:H1332)</f>
        <v>0</v>
      </c>
      <c r="O1328" t="s">
        <v>18</v>
      </c>
      <c r="P1328" s="4">
        <f t="shared" ref="P1328" si="2176">SUM(L1323:L1332)</f>
        <v>0</v>
      </c>
    </row>
    <row r="1329" spans="1:16" x14ac:dyDescent="0.25">
      <c r="A1329" t="s">
        <v>10</v>
      </c>
      <c r="B1329">
        <v>41</v>
      </c>
      <c r="C1329">
        <v>1</v>
      </c>
      <c r="D1329">
        <v>0</v>
      </c>
      <c r="E1329" s="3">
        <f t="shared" si="2102"/>
        <v>1</v>
      </c>
      <c r="F1329" s="3">
        <v>0</v>
      </c>
      <c r="G1329" s="3">
        <v>0</v>
      </c>
      <c r="H1329" s="3">
        <f t="shared" si="2103"/>
        <v>0</v>
      </c>
      <c r="I1329" s="1">
        <f t="shared" si="2104"/>
        <v>0</v>
      </c>
      <c r="J1329" s="1">
        <v>0</v>
      </c>
      <c r="K1329" s="1">
        <v>0</v>
      </c>
      <c r="L1329" s="1">
        <v>0</v>
      </c>
      <c r="M1329" s="1" t="s">
        <v>21</v>
      </c>
      <c r="N1329" s="4">
        <f t="shared" ref="N1329" si="2177">SUM(N1325:N1326)/SUM(N1325:N1328)</f>
        <v>1</v>
      </c>
      <c r="O1329" s="1" t="s">
        <v>21</v>
      </c>
      <c r="P1329" s="1">
        <f t="shared" ref="P1329" si="2178">SUM(P1325:P1326)/SUM(P1325:P1328)</f>
        <v>1</v>
      </c>
    </row>
    <row r="1330" spans="1:16" x14ac:dyDescent="0.25">
      <c r="A1330" t="s">
        <v>11</v>
      </c>
      <c r="B1330">
        <v>41</v>
      </c>
      <c r="C1330">
        <v>1</v>
      </c>
      <c r="D1330">
        <v>1</v>
      </c>
      <c r="E1330" s="3">
        <f t="shared" si="2102"/>
        <v>1</v>
      </c>
      <c r="F1330" s="3">
        <v>0</v>
      </c>
      <c r="G1330" s="3">
        <v>0</v>
      </c>
      <c r="H1330" s="3">
        <f t="shared" si="2103"/>
        <v>0</v>
      </c>
      <c r="I1330" s="1">
        <f t="shared" si="2104"/>
        <v>1</v>
      </c>
      <c r="J1330" s="1">
        <v>0</v>
      </c>
      <c r="K1330" s="1">
        <v>0</v>
      </c>
      <c r="L1330" s="1">
        <v>0</v>
      </c>
      <c r="M1330" s="1" t="s">
        <v>22</v>
      </c>
      <c r="N1330" s="4">
        <f t="shared" ref="N1330" si="2179">2*N1325/(2*N1325+N1327+N1328)</f>
        <v>1</v>
      </c>
      <c r="O1330" s="1" t="s">
        <v>22</v>
      </c>
      <c r="P1330" s="1">
        <f t="shared" ref="P1330" si="2180">2*P1325/(2*P1325+P1327+P1328)</f>
        <v>1</v>
      </c>
    </row>
    <row r="1331" spans="1:16" x14ac:dyDescent="0.25">
      <c r="A1331" t="s">
        <v>12</v>
      </c>
      <c r="B1331">
        <v>41</v>
      </c>
      <c r="C1331">
        <v>1</v>
      </c>
      <c r="D1331">
        <v>1</v>
      </c>
      <c r="E1331" s="3">
        <f t="shared" si="2102"/>
        <v>1</v>
      </c>
      <c r="F1331" s="3">
        <v>0</v>
      </c>
      <c r="G1331" s="3">
        <v>0</v>
      </c>
      <c r="H1331" s="3">
        <f t="shared" si="2103"/>
        <v>0</v>
      </c>
      <c r="I1331" s="1">
        <f t="shared" si="2104"/>
        <v>1</v>
      </c>
      <c r="J1331" s="1">
        <v>0</v>
      </c>
      <c r="K1331" s="1">
        <v>0</v>
      </c>
      <c r="L1331" s="1">
        <v>0</v>
      </c>
      <c r="M1331" s="1" t="s">
        <v>24</v>
      </c>
      <c r="N1331" s="4">
        <f t="shared" ref="N1331" si="2181">N1325/(N1325+N1328)</f>
        <v>1</v>
      </c>
      <c r="O1331" s="1" t="s">
        <v>24</v>
      </c>
      <c r="P1331" s="4">
        <f t="shared" ref="P1331" si="2182">P1325/(P1325+P1328)</f>
        <v>1</v>
      </c>
    </row>
    <row r="1332" spans="1:16" x14ac:dyDescent="0.25">
      <c r="A1332" t="s">
        <v>13</v>
      </c>
      <c r="B1332">
        <v>41</v>
      </c>
      <c r="C1332">
        <v>1</v>
      </c>
      <c r="D1332">
        <v>1</v>
      </c>
      <c r="E1332" s="3">
        <f t="shared" si="2102"/>
        <v>1</v>
      </c>
      <c r="F1332" s="3">
        <v>0</v>
      </c>
      <c r="G1332" s="3">
        <v>0</v>
      </c>
      <c r="H1332" s="3">
        <f t="shared" si="2103"/>
        <v>0</v>
      </c>
      <c r="I1332" s="1">
        <f t="shared" si="2104"/>
        <v>1</v>
      </c>
      <c r="J1332" s="1">
        <v>0</v>
      </c>
      <c r="K1332" s="1">
        <v>0</v>
      </c>
      <c r="L1332" s="1">
        <v>0</v>
      </c>
    </row>
    <row r="1333" spans="1:16" x14ac:dyDescent="0.25">
      <c r="A1333" t="s">
        <v>4</v>
      </c>
      <c r="B1333">
        <v>42</v>
      </c>
      <c r="C1333">
        <v>1</v>
      </c>
      <c r="D1333">
        <v>1</v>
      </c>
      <c r="E1333" s="3">
        <f t="shared" si="2102"/>
        <v>1</v>
      </c>
      <c r="F1333" s="3">
        <v>0</v>
      </c>
      <c r="G1333" s="3">
        <v>0</v>
      </c>
      <c r="H1333" s="3">
        <f t="shared" si="2103"/>
        <v>0</v>
      </c>
      <c r="I1333" s="1">
        <f t="shared" si="2104"/>
        <v>1</v>
      </c>
      <c r="J1333" s="1">
        <v>0</v>
      </c>
      <c r="K1333" s="1">
        <v>0</v>
      </c>
      <c r="L1333" s="1">
        <v>0</v>
      </c>
      <c r="M1333" t="s">
        <v>14</v>
      </c>
      <c r="N1333" s="4">
        <f t="shared" ref="N1333" si="2183">COUNT(C1333:C1342)</f>
        <v>10</v>
      </c>
      <c r="O1333" t="s">
        <v>23</v>
      </c>
      <c r="P1333" s="2">
        <f t="shared" ref="P1333" si="2184">B1333</f>
        <v>42</v>
      </c>
    </row>
    <row r="1334" spans="1:16" x14ac:dyDescent="0.25">
      <c r="A1334" t="s">
        <v>5</v>
      </c>
      <c r="B1334">
        <v>42</v>
      </c>
      <c r="C1334">
        <v>1</v>
      </c>
      <c r="D1334">
        <v>1</v>
      </c>
      <c r="E1334" s="3">
        <f t="shared" si="2102"/>
        <v>1</v>
      </c>
      <c r="F1334" s="3">
        <v>0</v>
      </c>
      <c r="G1334" s="3">
        <v>0</v>
      </c>
      <c r="H1334" s="3">
        <f t="shared" si="2103"/>
        <v>0</v>
      </c>
      <c r="I1334" s="1">
        <f t="shared" si="2104"/>
        <v>1</v>
      </c>
      <c r="J1334" s="1">
        <v>0</v>
      </c>
      <c r="K1334" s="1">
        <v>0</v>
      </c>
      <c r="L1334" s="1">
        <v>0</v>
      </c>
      <c r="M1334" t="s">
        <v>19</v>
      </c>
      <c r="O1334" t="s">
        <v>20</v>
      </c>
    </row>
    <row r="1335" spans="1:16" x14ac:dyDescent="0.25">
      <c r="A1335" t="s">
        <v>6</v>
      </c>
      <c r="B1335">
        <v>42</v>
      </c>
      <c r="C1335">
        <v>1</v>
      </c>
      <c r="D1335">
        <v>1</v>
      </c>
      <c r="E1335" s="3">
        <f t="shared" si="2102"/>
        <v>1</v>
      </c>
      <c r="F1335" s="3">
        <v>0</v>
      </c>
      <c r="G1335" s="3">
        <v>0</v>
      </c>
      <c r="H1335" s="3">
        <f t="shared" si="2103"/>
        <v>0</v>
      </c>
      <c r="I1335" s="1">
        <f t="shared" si="2104"/>
        <v>1</v>
      </c>
      <c r="J1335" s="1">
        <v>0</v>
      </c>
      <c r="K1335" s="1">
        <v>0</v>
      </c>
      <c r="L1335" s="1">
        <v>0</v>
      </c>
      <c r="M1335" t="s">
        <v>15</v>
      </c>
      <c r="N1335" s="4">
        <f t="shared" ref="N1335" si="2185">SUM(E1333:E1342)</f>
        <v>10</v>
      </c>
      <c r="O1335" t="s">
        <v>15</v>
      </c>
      <c r="P1335" s="4">
        <f t="shared" ref="P1335" si="2186">SUM(I1333:I1342)</f>
        <v>10</v>
      </c>
    </row>
    <row r="1336" spans="1:16" x14ac:dyDescent="0.25">
      <c r="A1336" t="s">
        <v>7</v>
      </c>
      <c r="B1336">
        <v>42</v>
      </c>
      <c r="C1336">
        <v>1</v>
      </c>
      <c r="D1336">
        <v>1</v>
      </c>
      <c r="E1336" s="3">
        <f t="shared" si="2102"/>
        <v>1</v>
      </c>
      <c r="F1336" s="3">
        <v>0</v>
      </c>
      <c r="G1336" s="3">
        <v>0</v>
      </c>
      <c r="H1336" s="3">
        <f t="shared" si="2103"/>
        <v>0</v>
      </c>
      <c r="I1336" s="1">
        <f t="shared" si="2104"/>
        <v>1</v>
      </c>
      <c r="J1336" s="1">
        <v>0</v>
      </c>
      <c r="K1336" s="1">
        <v>0</v>
      </c>
      <c r="L1336" s="1">
        <v>0</v>
      </c>
      <c r="M1336" t="s">
        <v>16</v>
      </c>
      <c r="N1336" s="4">
        <f t="shared" ref="N1336" si="2187">SUM(F1333:F1342)</f>
        <v>0</v>
      </c>
      <c r="O1336" t="s">
        <v>16</v>
      </c>
      <c r="P1336" s="4">
        <f t="shared" ref="P1336" si="2188">SUM(J1333:J1342)</f>
        <v>0</v>
      </c>
    </row>
    <row r="1337" spans="1:16" x14ac:dyDescent="0.25">
      <c r="A1337" t="s">
        <v>8</v>
      </c>
      <c r="B1337">
        <v>42</v>
      </c>
      <c r="C1337">
        <v>1</v>
      </c>
      <c r="D1337">
        <v>1</v>
      </c>
      <c r="E1337" s="3">
        <f t="shared" si="2102"/>
        <v>1</v>
      </c>
      <c r="F1337" s="3">
        <v>0</v>
      </c>
      <c r="G1337" s="3">
        <v>0</v>
      </c>
      <c r="H1337" s="3">
        <f t="shared" si="2103"/>
        <v>0</v>
      </c>
      <c r="I1337" s="1">
        <f t="shared" si="2104"/>
        <v>1</v>
      </c>
      <c r="J1337" s="1">
        <v>0</v>
      </c>
      <c r="K1337" s="1">
        <v>0</v>
      </c>
      <c r="L1337" s="1">
        <v>0</v>
      </c>
      <c r="M1337" t="s">
        <v>17</v>
      </c>
      <c r="N1337" s="4">
        <f t="shared" ref="N1337" si="2189">SUM(G1333:G1342)</f>
        <v>0</v>
      </c>
      <c r="O1337" t="s">
        <v>17</v>
      </c>
      <c r="P1337" s="4">
        <f t="shared" ref="P1337" si="2190">SUM(K1333:K1342)</f>
        <v>0</v>
      </c>
    </row>
    <row r="1338" spans="1:16" x14ac:dyDescent="0.25">
      <c r="A1338" t="s">
        <v>9</v>
      </c>
      <c r="B1338">
        <v>42</v>
      </c>
      <c r="C1338">
        <v>1</v>
      </c>
      <c r="D1338">
        <v>1</v>
      </c>
      <c r="E1338" s="3">
        <f t="shared" si="2102"/>
        <v>1</v>
      </c>
      <c r="F1338" s="3">
        <v>0</v>
      </c>
      <c r="G1338" s="3">
        <v>0</v>
      </c>
      <c r="H1338" s="3">
        <f t="shared" si="2103"/>
        <v>0</v>
      </c>
      <c r="I1338" s="1">
        <f t="shared" si="2104"/>
        <v>1</v>
      </c>
      <c r="J1338" s="1">
        <v>0</v>
      </c>
      <c r="K1338" s="1">
        <v>0</v>
      </c>
      <c r="L1338" s="1">
        <v>0</v>
      </c>
      <c r="M1338" t="s">
        <v>18</v>
      </c>
      <c r="N1338" s="4">
        <f t="shared" ref="N1338" si="2191">SUM(H1333:H1342)</f>
        <v>0</v>
      </c>
      <c r="O1338" t="s">
        <v>18</v>
      </c>
      <c r="P1338" s="4">
        <f t="shared" ref="P1338" si="2192">SUM(L1333:L1342)</f>
        <v>0</v>
      </c>
    </row>
    <row r="1339" spans="1:16" x14ac:dyDescent="0.25">
      <c r="A1339" t="s">
        <v>10</v>
      </c>
      <c r="B1339">
        <v>42</v>
      </c>
      <c r="C1339">
        <v>1</v>
      </c>
      <c r="D1339">
        <v>1</v>
      </c>
      <c r="E1339" s="3">
        <f t="shared" si="2102"/>
        <v>1</v>
      </c>
      <c r="F1339" s="3">
        <v>0</v>
      </c>
      <c r="G1339" s="3">
        <v>0</v>
      </c>
      <c r="H1339" s="3">
        <f t="shared" si="2103"/>
        <v>0</v>
      </c>
      <c r="I1339" s="1">
        <f t="shared" si="2104"/>
        <v>1</v>
      </c>
      <c r="J1339" s="1">
        <v>0</v>
      </c>
      <c r="K1339" s="1">
        <v>0</v>
      </c>
      <c r="L1339" s="1">
        <v>0</v>
      </c>
      <c r="M1339" s="1" t="s">
        <v>21</v>
      </c>
      <c r="N1339" s="4">
        <f t="shared" ref="N1339" si="2193">SUM(N1335:N1336)/SUM(N1335:N1338)</f>
        <v>1</v>
      </c>
      <c r="O1339" s="1" t="s">
        <v>21</v>
      </c>
      <c r="P1339" s="1">
        <f t="shared" ref="P1339" si="2194">SUM(P1335:P1336)/SUM(P1335:P1338)</f>
        <v>1</v>
      </c>
    </row>
    <row r="1340" spans="1:16" x14ac:dyDescent="0.25">
      <c r="A1340" t="s">
        <v>11</v>
      </c>
      <c r="B1340">
        <v>42</v>
      </c>
      <c r="C1340">
        <v>1</v>
      </c>
      <c r="D1340">
        <v>1</v>
      </c>
      <c r="E1340" s="3">
        <f t="shared" si="2102"/>
        <v>1</v>
      </c>
      <c r="F1340" s="3">
        <v>0</v>
      </c>
      <c r="G1340" s="3">
        <v>0</v>
      </c>
      <c r="H1340" s="3">
        <f t="shared" si="2103"/>
        <v>0</v>
      </c>
      <c r="I1340" s="1">
        <f t="shared" si="2104"/>
        <v>1</v>
      </c>
      <c r="J1340" s="1">
        <v>0</v>
      </c>
      <c r="K1340" s="1">
        <v>0</v>
      </c>
      <c r="L1340" s="1">
        <v>0</v>
      </c>
      <c r="M1340" s="1" t="s">
        <v>22</v>
      </c>
      <c r="N1340" s="4">
        <f t="shared" ref="N1340" si="2195">2*N1335/(2*N1335+N1337+N1338)</f>
        <v>1</v>
      </c>
      <c r="O1340" s="1" t="s">
        <v>22</v>
      </c>
      <c r="P1340" s="1">
        <f t="shared" ref="P1340" si="2196">2*P1335/(2*P1335+P1337+P1338)</f>
        <v>1</v>
      </c>
    </row>
    <row r="1341" spans="1:16" x14ac:dyDescent="0.25">
      <c r="A1341" t="s">
        <v>12</v>
      </c>
      <c r="B1341">
        <v>42</v>
      </c>
      <c r="C1341">
        <v>1</v>
      </c>
      <c r="D1341">
        <v>1</v>
      </c>
      <c r="E1341" s="3">
        <f t="shared" si="2102"/>
        <v>1</v>
      </c>
      <c r="F1341" s="3">
        <v>0</v>
      </c>
      <c r="G1341" s="3">
        <v>0</v>
      </c>
      <c r="H1341" s="3">
        <f t="shared" si="2103"/>
        <v>0</v>
      </c>
      <c r="I1341" s="1">
        <f t="shared" si="2104"/>
        <v>1</v>
      </c>
      <c r="J1341" s="1">
        <v>0</v>
      </c>
      <c r="K1341" s="1">
        <v>0</v>
      </c>
      <c r="L1341" s="1">
        <v>0</v>
      </c>
      <c r="M1341" s="1" t="s">
        <v>24</v>
      </c>
      <c r="N1341" s="4">
        <f t="shared" ref="N1341" si="2197">N1335/(N1335+N1338)</f>
        <v>1</v>
      </c>
      <c r="O1341" s="1" t="s">
        <v>24</v>
      </c>
      <c r="P1341" s="4">
        <f t="shared" ref="P1341" si="2198">P1335/(P1335+P1338)</f>
        <v>1</v>
      </c>
    </row>
    <row r="1342" spans="1:16" x14ac:dyDescent="0.25">
      <c r="A1342" t="s">
        <v>13</v>
      </c>
      <c r="B1342">
        <v>42</v>
      </c>
      <c r="C1342">
        <v>1</v>
      </c>
      <c r="D1342">
        <v>1</v>
      </c>
      <c r="E1342" s="3">
        <f t="shared" si="2102"/>
        <v>1</v>
      </c>
      <c r="F1342" s="3">
        <v>0</v>
      </c>
      <c r="G1342" s="3">
        <v>0</v>
      </c>
      <c r="H1342" s="3">
        <f t="shared" si="2103"/>
        <v>0</v>
      </c>
      <c r="I1342" s="1">
        <f t="shared" si="2104"/>
        <v>1</v>
      </c>
      <c r="J1342" s="1">
        <v>0</v>
      </c>
      <c r="K1342" s="1">
        <v>0</v>
      </c>
      <c r="L1342" s="1">
        <v>0</v>
      </c>
    </row>
    <row r="1343" spans="1:16" x14ac:dyDescent="0.25">
      <c r="A1343" t="s">
        <v>4</v>
      </c>
      <c r="B1343">
        <v>43</v>
      </c>
      <c r="C1343">
        <v>1</v>
      </c>
      <c r="D1343">
        <v>1</v>
      </c>
      <c r="E1343" s="3">
        <f t="shared" si="2102"/>
        <v>1</v>
      </c>
      <c r="F1343" s="3">
        <v>0</v>
      </c>
      <c r="G1343" s="3">
        <v>0</v>
      </c>
      <c r="H1343" s="3">
        <f t="shared" si="2103"/>
        <v>0</v>
      </c>
      <c r="I1343" s="1">
        <f t="shared" si="2104"/>
        <v>1</v>
      </c>
      <c r="J1343" s="1">
        <v>0</v>
      </c>
      <c r="K1343" s="1">
        <v>0</v>
      </c>
      <c r="L1343" s="1">
        <v>0</v>
      </c>
      <c r="M1343" t="s">
        <v>14</v>
      </c>
      <c r="N1343" s="4">
        <f t="shared" ref="N1343" si="2199">COUNT(C1343:C1352)</f>
        <v>10</v>
      </c>
      <c r="O1343" t="s">
        <v>23</v>
      </c>
      <c r="P1343" s="2">
        <f t="shared" ref="P1343" si="2200">B1343</f>
        <v>43</v>
      </c>
    </row>
    <row r="1344" spans="1:16" x14ac:dyDescent="0.25">
      <c r="A1344" t="s">
        <v>5</v>
      </c>
      <c r="B1344">
        <v>43</v>
      </c>
      <c r="C1344">
        <v>1</v>
      </c>
      <c r="D1344">
        <v>1</v>
      </c>
      <c r="E1344" s="3">
        <f t="shared" si="2102"/>
        <v>1</v>
      </c>
      <c r="F1344" s="3">
        <v>0</v>
      </c>
      <c r="G1344" s="3">
        <v>0</v>
      </c>
      <c r="H1344" s="3">
        <f t="shared" si="2103"/>
        <v>0</v>
      </c>
      <c r="I1344" s="1">
        <f t="shared" si="2104"/>
        <v>1</v>
      </c>
      <c r="J1344" s="1">
        <v>0</v>
      </c>
      <c r="K1344" s="1">
        <v>0</v>
      </c>
      <c r="L1344" s="1">
        <v>0</v>
      </c>
      <c r="M1344" t="s">
        <v>19</v>
      </c>
      <c r="O1344" t="s">
        <v>20</v>
      </c>
    </row>
    <row r="1345" spans="1:16" x14ac:dyDescent="0.25">
      <c r="A1345" t="s">
        <v>6</v>
      </c>
      <c r="B1345">
        <v>43</v>
      </c>
      <c r="C1345">
        <v>1</v>
      </c>
      <c r="D1345">
        <v>0</v>
      </c>
      <c r="E1345" s="3">
        <f t="shared" si="2102"/>
        <v>1</v>
      </c>
      <c r="F1345" s="3">
        <v>0</v>
      </c>
      <c r="G1345" s="3">
        <v>0</v>
      </c>
      <c r="H1345" s="3">
        <f t="shared" si="2103"/>
        <v>0</v>
      </c>
      <c r="I1345" s="1">
        <f t="shared" si="2104"/>
        <v>0</v>
      </c>
      <c r="J1345" s="1">
        <v>0</v>
      </c>
      <c r="K1345" s="1">
        <v>0</v>
      </c>
      <c r="L1345" s="1">
        <v>0</v>
      </c>
      <c r="M1345" t="s">
        <v>15</v>
      </c>
      <c r="N1345" s="4">
        <f t="shared" ref="N1345" si="2201">SUM(E1343:E1352)</f>
        <v>10</v>
      </c>
      <c r="O1345" t="s">
        <v>15</v>
      </c>
      <c r="P1345" s="4">
        <f t="shared" ref="P1345" si="2202">SUM(I1343:I1352)</f>
        <v>8</v>
      </c>
    </row>
    <row r="1346" spans="1:16" x14ac:dyDescent="0.25">
      <c r="A1346" t="s">
        <v>7</v>
      </c>
      <c r="B1346">
        <v>43</v>
      </c>
      <c r="C1346">
        <v>1</v>
      </c>
      <c r="D1346">
        <v>1</v>
      </c>
      <c r="E1346" s="3">
        <f t="shared" si="2102"/>
        <v>1</v>
      </c>
      <c r="F1346" s="3">
        <v>0</v>
      </c>
      <c r="G1346" s="3">
        <v>0</v>
      </c>
      <c r="H1346" s="3">
        <f t="shared" si="2103"/>
        <v>0</v>
      </c>
      <c r="I1346" s="1">
        <f t="shared" si="2104"/>
        <v>1</v>
      </c>
      <c r="J1346" s="1">
        <v>0</v>
      </c>
      <c r="K1346" s="1">
        <v>0</v>
      </c>
      <c r="L1346" s="1">
        <v>0</v>
      </c>
      <c r="M1346" t="s">
        <v>16</v>
      </c>
      <c r="N1346" s="4">
        <f t="shared" ref="N1346" si="2203">SUM(F1343:F1352)</f>
        <v>0</v>
      </c>
      <c r="O1346" t="s">
        <v>16</v>
      </c>
      <c r="P1346" s="4">
        <f t="shared" ref="P1346" si="2204">SUM(J1343:J1352)</f>
        <v>0</v>
      </c>
    </row>
    <row r="1347" spans="1:16" x14ac:dyDescent="0.25">
      <c r="A1347" t="s">
        <v>8</v>
      </c>
      <c r="B1347">
        <v>43</v>
      </c>
      <c r="C1347">
        <v>1</v>
      </c>
      <c r="D1347">
        <v>1</v>
      </c>
      <c r="E1347" s="3">
        <f t="shared" si="2102"/>
        <v>1</v>
      </c>
      <c r="F1347" s="3">
        <v>0</v>
      </c>
      <c r="G1347" s="3">
        <v>0</v>
      </c>
      <c r="H1347" s="3">
        <f t="shared" si="2103"/>
        <v>0</v>
      </c>
      <c r="I1347" s="1">
        <f t="shared" si="2104"/>
        <v>1</v>
      </c>
      <c r="J1347" s="1">
        <v>0</v>
      </c>
      <c r="K1347" s="1">
        <v>0</v>
      </c>
      <c r="L1347" s="1">
        <v>0</v>
      </c>
      <c r="M1347" t="s">
        <v>17</v>
      </c>
      <c r="N1347" s="4">
        <f t="shared" ref="N1347" si="2205">SUM(G1343:G1352)</f>
        <v>0</v>
      </c>
      <c r="O1347" t="s">
        <v>17</v>
      </c>
      <c r="P1347" s="4">
        <f t="shared" ref="P1347" si="2206">SUM(K1343:K1352)</f>
        <v>0</v>
      </c>
    </row>
    <row r="1348" spans="1:16" x14ac:dyDescent="0.25">
      <c r="A1348" t="s">
        <v>9</v>
      </c>
      <c r="B1348">
        <v>43</v>
      </c>
      <c r="C1348">
        <v>1</v>
      </c>
      <c r="D1348">
        <v>1</v>
      </c>
      <c r="E1348" s="3">
        <f t="shared" ref="E1348:E1411" si="2207">C1348</f>
        <v>1</v>
      </c>
      <c r="F1348" s="3">
        <v>0</v>
      </c>
      <c r="G1348" s="3">
        <v>0</v>
      </c>
      <c r="H1348" s="3">
        <f t="shared" ref="H1348:H1411" si="2208">IF((C1348=0), 1,0)</f>
        <v>0</v>
      </c>
      <c r="I1348" s="1">
        <f t="shared" ref="I1348:I1411" si="2209">D1348</f>
        <v>1</v>
      </c>
      <c r="J1348" s="1">
        <v>0</v>
      </c>
      <c r="K1348" s="1">
        <v>0</v>
      </c>
      <c r="L1348" s="1">
        <v>0</v>
      </c>
      <c r="M1348" t="s">
        <v>18</v>
      </c>
      <c r="N1348" s="4">
        <f t="shared" ref="N1348" si="2210">SUM(H1343:H1352)</f>
        <v>0</v>
      </c>
      <c r="O1348" t="s">
        <v>18</v>
      </c>
      <c r="P1348" s="4">
        <f t="shared" ref="P1348" si="2211">SUM(L1343:L1352)</f>
        <v>0</v>
      </c>
    </row>
    <row r="1349" spans="1:16" x14ac:dyDescent="0.25">
      <c r="A1349" t="s">
        <v>10</v>
      </c>
      <c r="B1349">
        <v>43</v>
      </c>
      <c r="C1349">
        <v>1</v>
      </c>
      <c r="D1349">
        <v>0</v>
      </c>
      <c r="E1349" s="3">
        <f t="shared" si="2207"/>
        <v>1</v>
      </c>
      <c r="F1349" s="3">
        <v>0</v>
      </c>
      <c r="G1349" s="3">
        <v>0</v>
      </c>
      <c r="H1349" s="3">
        <f t="shared" si="2208"/>
        <v>0</v>
      </c>
      <c r="I1349" s="1">
        <f t="shared" si="2209"/>
        <v>0</v>
      </c>
      <c r="J1349" s="1">
        <v>0</v>
      </c>
      <c r="K1349" s="1">
        <v>0</v>
      </c>
      <c r="L1349" s="1">
        <v>0</v>
      </c>
      <c r="M1349" s="1" t="s">
        <v>21</v>
      </c>
      <c r="N1349" s="4">
        <f t="shared" ref="N1349" si="2212">SUM(N1345:N1346)/SUM(N1345:N1348)</f>
        <v>1</v>
      </c>
      <c r="O1349" s="1" t="s">
        <v>21</v>
      </c>
      <c r="P1349" s="1">
        <f t="shared" ref="P1349" si="2213">SUM(P1345:P1346)/SUM(P1345:P1348)</f>
        <v>1</v>
      </c>
    </row>
    <row r="1350" spans="1:16" x14ac:dyDescent="0.25">
      <c r="A1350" t="s">
        <v>11</v>
      </c>
      <c r="B1350">
        <v>43</v>
      </c>
      <c r="C1350">
        <v>1</v>
      </c>
      <c r="D1350">
        <v>1</v>
      </c>
      <c r="E1350" s="3">
        <f t="shared" si="2207"/>
        <v>1</v>
      </c>
      <c r="F1350" s="3">
        <v>0</v>
      </c>
      <c r="G1350" s="3">
        <v>0</v>
      </c>
      <c r="H1350" s="3">
        <f t="shared" si="2208"/>
        <v>0</v>
      </c>
      <c r="I1350" s="1">
        <f t="shared" si="2209"/>
        <v>1</v>
      </c>
      <c r="J1350" s="1">
        <v>0</v>
      </c>
      <c r="K1350" s="1">
        <v>0</v>
      </c>
      <c r="L1350" s="1">
        <v>0</v>
      </c>
      <c r="M1350" s="1" t="s">
        <v>22</v>
      </c>
      <c r="N1350" s="4">
        <f t="shared" ref="N1350" si="2214">2*N1345/(2*N1345+N1347+N1348)</f>
        <v>1</v>
      </c>
      <c r="O1350" s="1" t="s">
        <v>22</v>
      </c>
      <c r="P1350" s="1">
        <f t="shared" ref="P1350" si="2215">2*P1345/(2*P1345+P1347+P1348)</f>
        <v>1</v>
      </c>
    </row>
    <row r="1351" spans="1:16" x14ac:dyDescent="0.25">
      <c r="A1351" t="s">
        <v>12</v>
      </c>
      <c r="B1351">
        <v>43</v>
      </c>
      <c r="C1351">
        <v>1</v>
      </c>
      <c r="D1351">
        <v>1</v>
      </c>
      <c r="E1351" s="3">
        <f t="shared" si="2207"/>
        <v>1</v>
      </c>
      <c r="F1351" s="3">
        <v>0</v>
      </c>
      <c r="G1351" s="3">
        <v>0</v>
      </c>
      <c r="H1351" s="3">
        <f t="shared" si="2208"/>
        <v>0</v>
      </c>
      <c r="I1351" s="1">
        <f t="shared" si="2209"/>
        <v>1</v>
      </c>
      <c r="J1351" s="1">
        <v>0</v>
      </c>
      <c r="K1351" s="1">
        <v>0</v>
      </c>
      <c r="L1351" s="1">
        <v>0</v>
      </c>
      <c r="M1351" s="1" t="s">
        <v>24</v>
      </c>
      <c r="N1351" s="4">
        <f t="shared" ref="N1351" si="2216">N1345/(N1345+N1348)</f>
        <v>1</v>
      </c>
      <c r="O1351" s="1" t="s">
        <v>24</v>
      </c>
      <c r="P1351" s="4">
        <f t="shared" ref="P1351" si="2217">P1345/(P1345+P1348)</f>
        <v>1</v>
      </c>
    </row>
    <row r="1352" spans="1:16" x14ac:dyDescent="0.25">
      <c r="A1352" t="s">
        <v>13</v>
      </c>
      <c r="B1352">
        <v>43</v>
      </c>
      <c r="C1352">
        <v>1</v>
      </c>
      <c r="D1352">
        <v>1</v>
      </c>
      <c r="E1352" s="3">
        <f t="shared" si="2207"/>
        <v>1</v>
      </c>
      <c r="F1352" s="3">
        <v>0</v>
      </c>
      <c r="G1352" s="3">
        <v>0</v>
      </c>
      <c r="H1352" s="3">
        <f t="shared" si="2208"/>
        <v>0</v>
      </c>
      <c r="I1352" s="1">
        <f t="shared" si="2209"/>
        <v>1</v>
      </c>
      <c r="J1352" s="1">
        <v>0</v>
      </c>
      <c r="K1352" s="1">
        <v>0</v>
      </c>
      <c r="L1352" s="1">
        <v>0</v>
      </c>
    </row>
    <row r="1353" spans="1:16" x14ac:dyDescent="0.25">
      <c r="A1353" t="s">
        <v>4</v>
      </c>
      <c r="B1353">
        <v>44</v>
      </c>
      <c r="C1353">
        <v>1</v>
      </c>
      <c r="D1353">
        <v>1</v>
      </c>
      <c r="E1353" s="3">
        <f t="shared" si="2207"/>
        <v>1</v>
      </c>
      <c r="F1353" s="3">
        <v>0</v>
      </c>
      <c r="G1353" s="3">
        <v>0</v>
      </c>
      <c r="H1353" s="3">
        <f t="shared" si="2208"/>
        <v>0</v>
      </c>
      <c r="I1353" s="1">
        <f t="shared" si="2209"/>
        <v>1</v>
      </c>
      <c r="J1353" s="1">
        <v>0</v>
      </c>
      <c r="K1353" s="1">
        <v>0</v>
      </c>
      <c r="L1353" s="1">
        <v>0</v>
      </c>
      <c r="M1353" t="s">
        <v>14</v>
      </c>
      <c r="N1353" s="4">
        <f t="shared" ref="N1353" si="2218">COUNT(C1353:C1362)</f>
        <v>10</v>
      </c>
      <c r="O1353" t="s">
        <v>23</v>
      </c>
      <c r="P1353" s="2">
        <f t="shared" ref="P1353" si="2219">B1353</f>
        <v>44</v>
      </c>
    </row>
    <row r="1354" spans="1:16" x14ac:dyDescent="0.25">
      <c r="A1354" t="s">
        <v>5</v>
      </c>
      <c r="B1354">
        <v>44</v>
      </c>
      <c r="C1354">
        <v>1</v>
      </c>
      <c r="D1354">
        <v>1</v>
      </c>
      <c r="E1354" s="3">
        <f t="shared" si="2207"/>
        <v>1</v>
      </c>
      <c r="F1354" s="3">
        <v>0</v>
      </c>
      <c r="G1354" s="3">
        <v>0</v>
      </c>
      <c r="H1354" s="3">
        <f t="shared" si="2208"/>
        <v>0</v>
      </c>
      <c r="I1354" s="1">
        <f t="shared" si="2209"/>
        <v>1</v>
      </c>
      <c r="J1354" s="1">
        <v>0</v>
      </c>
      <c r="K1354" s="1">
        <v>0</v>
      </c>
      <c r="L1354" s="1">
        <v>0</v>
      </c>
      <c r="M1354" t="s">
        <v>19</v>
      </c>
      <c r="O1354" t="s">
        <v>20</v>
      </c>
    </row>
    <row r="1355" spans="1:16" x14ac:dyDescent="0.25">
      <c r="A1355" t="s">
        <v>6</v>
      </c>
      <c r="B1355">
        <v>44</v>
      </c>
      <c r="C1355">
        <v>1</v>
      </c>
      <c r="D1355">
        <v>0</v>
      </c>
      <c r="E1355" s="3">
        <f t="shared" si="2207"/>
        <v>1</v>
      </c>
      <c r="F1355" s="3">
        <v>0</v>
      </c>
      <c r="G1355" s="3">
        <v>0</v>
      </c>
      <c r="H1355" s="3">
        <f t="shared" si="2208"/>
        <v>0</v>
      </c>
      <c r="I1355" s="1">
        <f t="shared" si="2209"/>
        <v>0</v>
      </c>
      <c r="J1355" s="1">
        <v>0</v>
      </c>
      <c r="K1355" s="1">
        <v>0</v>
      </c>
      <c r="L1355" s="1">
        <v>0</v>
      </c>
      <c r="M1355" t="s">
        <v>15</v>
      </c>
      <c r="N1355" s="4">
        <f t="shared" ref="N1355" si="2220">SUM(E1353:E1362)</f>
        <v>10</v>
      </c>
      <c r="O1355" t="s">
        <v>15</v>
      </c>
      <c r="P1355" s="4">
        <f t="shared" ref="P1355" si="2221">SUM(I1353:I1362)</f>
        <v>8</v>
      </c>
    </row>
    <row r="1356" spans="1:16" x14ac:dyDescent="0.25">
      <c r="A1356" t="s">
        <v>7</v>
      </c>
      <c r="B1356">
        <v>44</v>
      </c>
      <c r="C1356">
        <v>1</v>
      </c>
      <c r="D1356">
        <v>1</v>
      </c>
      <c r="E1356" s="3">
        <f t="shared" si="2207"/>
        <v>1</v>
      </c>
      <c r="F1356" s="3">
        <v>0</v>
      </c>
      <c r="G1356" s="3">
        <v>0</v>
      </c>
      <c r="H1356" s="3">
        <f t="shared" si="2208"/>
        <v>0</v>
      </c>
      <c r="I1356" s="1">
        <f t="shared" si="2209"/>
        <v>1</v>
      </c>
      <c r="J1356" s="1">
        <v>0</v>
      </c>
      <c r="K1356" s="1">
        <v>0</v>
      </c>
      <c r="L1356" s="1">
        <v>0</v>
      </c>
      <c r="M1356" t="s">
        <v>16</v>
      </c>
      <c r="N1356" s="4">
        <f t="shared" ref="N1356" si="2222">SUM(F1353:F1362)</f>
        <v>0</v>
      </c>
      <c r="O1356" t="s">
        <v>16</v>
      </c>
      <c r="P1356" s="4">
        <f t="shared" ref="P1356" si="2223">SUM(J1353:J1362)</f>
        <v>0</v>
      </c>
    </row>
    <row r="1357" spans="1:16" x14ac:dyDescent="0.25">
      <c r="A1357" t="s">
        <v>8</v>
      </c>
      <c r="B1357">
        <v>44</v>
      </c>
      <c r="C1357">
        <v>1</v>
      </c>
      <c r="D1357">
        <v>1</v>
      </c>
      <c r="E1357" s="3">
        <f t="shared" si="2207"/>
        <v>1</v>
      </c>
      <c r="F1357" s="3">
        <v>0</v>
      </c>
      <c r="G1357" s="3">
        <v>0</v>
      </c>
      <c r="H1357" s="3">
        <f t="shared" si="2208"/>
        <v>0</v>
      </c>
      <c r="I1357" s="1">
        <f t="shared" si="2209"/>
        <v>1</v>
      </c>
      <c r="J1357" s="1">
        <v>0</v>
      </c>
      <c r="K1357" s="1">
        <v>0</v>
      </c>
      <c r="L1357" s="1">
        <v>0</v>
      </c>
      <c r="M1357" t="s">
        <v>17</v>
      </c>
      <c r="N1357" s="4">
        <f t="shared" ref="N1357" si="2224">SUM(G1353:G1362)</f>
        <v>0</v>
      </c>
      <c r="O1357" t="s">
        <v>17</v>
      </c>
      <c r="P1357" s="4">
        <f t="shared" ref="P1357" si="2225">SUM(K1353:K1362)</f>
        <v>0</v>
      </c>
    </row>
    <row r="1358" spans="1:16" x14ac:dyDescent="0.25">
      <c r="A1358" t="s">
        <v>9</v>
      </c>
      <c r="B1358">
        <v>44</v>
      </c>
      <c r="C1358">
        <v>1</v>
      </c>
      <c r="D1358">
        <v>1</v>
      </c>
      <c r="E1358" s="3">
        <f t="shared" si="2207"/>
        <v>1</v>
      </c>
      <c r="F1358" s="3">
        <v>0</v>
      </c>
      <c r="G1358" s="3">
        <v>0</v>
      </c>
      <c r="H1358" s="3">
        <f t="shared" si="2208"/>
        <v>0</v>
      </c>
      <c r="I1358" s="1">
        <f t="shared" si="2209"/>
        <v>1</v>
      </c>
      <c r="J1358" s="1">
        <v>0</v>
      </c>
      <c r="K1358" s="1">
        <v>0</v>
      </c>
      <c r="L1358" s="1">
        <v>0</v>
      </c>
      <c r="M1358" t="s">
        <v>18</v>
      </c>
      <c r="N1358" s="4">
        <f t="shared" ref="N1358" si="2226">SUM(H1353:H1362)</f>
        <v>0</v>
      </c>
      <c r="O1358" t="s">
        <v>18</v>
      </c>
      <c r="P1358" s="4">
        <f t="shared" ref="P1358" si="2227">SUM(L1353:L1362)</f>
        <v>0</v>
      </c>
    </row>
    <row r="1359" spans="1:16" x14ac:dyDescent="0.25">
      <c r="A1359" t="s">
        <v>10</v>
      </c>
      <c r="B1359">
        <v>44</v>
      </c>
      <c r="C1359">
        <v>1</v>
      </c>
      <c r="D1359">
        <v>0</v>
      </c>
      <c r="E1359" s="3">
        <f t="shared" si="2207"/>
        <v>1</v>
      </c>
      <c r="F1359" s="3">
        <v>0</v>
      </c>
      <c r="G1359" s="3">
        <v>0</v>
      </c>
      <c r="H1359" s="3">
        <f t="shared" si="2208"/>
        <v>0</v>
      </c>
      <c r="I1359" s="1">
        <f t="shared" si="2209"/>
        <v>0</v>
      </c>
      <c r="J1359" s="1">
        <v>0</v>
      </c>
      <c r="K1359" s="1">
        <v>0</v>
      </c>
      <c r="L1359" s="1">
        <v>0</v>
      </c>
      <c r="M1359" s="1" t="s">
        <v>21</v>
      </c>
      <c r="N1359" s="4">
        <f t="shared" ref="N1359" si="2228">SUM(N1355:N1356)/SUM(N1355:N1358)</f>
        <v>1</v>
      </c>
      <c r="O1359" s="1" t="s">
        <v>21</v>
      </c>
      <c r="P1359" s="1">
        <f t="shared" ref="P1359" si="2229">SUM(P1355:P1356)/SUM(P1355:P1358)</f>
        <v>1</v>
      </c>
    </row>
    <row r="1360" spans="1:16" x14ac:dyDescent="0.25">
      <c r="A1360" t="s">
        <v>11</v>
      </c>
      <c r="B1360">
        <v>44</v>
      </c>
      <c r="C1360">
        <v>1</v>
      </c>
      <c r="D1360">
        <v>1</v>
      </c>
      <c r="E1360" s="3">
        <f t="shared" si="2207"/>
        <v>1</v>
      </c>
      <c r="F1360" s="3">
        <v>0</v>
      </c>
      <c r="G1360" s="3">
        <v>0</v>
      </c>
      <c r="H1360" s="3">
        <f t="shared" si="2208"/>
        <v>0</v>
      </c>
      <c r="I1360" s="1">
        <f t="shared" si="2209"/>
        <v>1</v>
      </c>
      <c r="J1360" s="1">
        <v>0</v>
      </c>
      <c r="K1360" s="1">
        <v>0</v>
      </c>
      <c r="L1360" s="1">
        <v>0</v>
      </c>
      <c r="M1360" s="1" t="s">
        <v>22</v>
      </c>
      <c r="N1360" s="4">
        <f t="shared" ref="N1360" si="2230">2*N1355/(2*N1355+N1357+N1358)</f>
        <v>1</v>
      </c>
      <c r="O1360" s="1" t="s">
        <v>22</v>
      </c>
      <c r="P1360" s="1">
        <f t="shared" ref="P1360" si="2231">2*P1355/(2*P1355+P1357+P1358)</f>
        <v>1</v>
      </c>
    </row>
    <row r="1361" spans="1:16" x14ac:dyDescent="0.25">
      <c r="A1361" t="s">
        <v>12</v>
      </c>
      <c r="B1361">
        <v>44</v>
      </c>
      <c r="C1361">
        <v>1</v>
      </c>
      <c r="D1361">
        <v>1</v>
      </c>
      <c r="E1361" s="3">
        <f t="shared" si="2207"/>
        <v>1</v>
      </c>
      <c r="F1361" s="3">
        <v>0</v>
      </c>
      <c r="G1361" s="3">
        <v>0</v>
      </c>
      <c r="H1361" s="3">
        <f t="shared" si="2208"/>
        <v>0</v>
      </c>
      <c r="I1361" s="1">
        <f t="shared" si="2209"/>
        <v>1</v>
      </c>
      <c r="J1361" s="1">
        <v>0</v>
      </c>
      <c r="K1361" s="1">
        <v>0</v>
      </c>
      <c r="L1361" s="1">
        <v>0</v>
      </c>
      <c r="M1361" s="1" t="s">
        <v>24</v>
      </c>
      <c r="N1361" s="4">
        <f t="shared" ref="N1361" si="2232">N1355/(N1355+N1358)</f>
        <v>1</v>
      </c>
      <c r="O1361" s="1" t="s">
        <v>24</v>
      </c>
      <c r="P1361" s="4">
        <f t="shared" ref="P1361" si="2233">P1355/(P1355+P1358)</f>
        <v>1</v>
      </c>
    </row>
    <row r="1362" spans="1:16" x14ac:dyDescent="0.25">
      <c r="A1362" t="s">
        <v>13</v>
      </c>
      <c r="B1362">
        <v>44</v>
      </c>
      <c r="C1362">
        <v>1</v>
      </c>
      <c r="D1362">
        <v>1</v>
      </c>
      <c r="E1362" s="3">
        <f t="shared" si="2207"/>
        <v>1</v>
      </c>
      <c r="F1362" s="3">
        <v>0</v>
      </c>
      <c r="G1362" s="3">
        <v>0</v>
      </c>
      <c r="H1362" s="3">
        <f t="shared" si="2208"/>
        <v>0</v>
      </c>
      <c r="I1362" s="1">
        <f t="shared" si="2209"/>
        <v>1</v>
      </c>
      <c r="J1362" s="1">
        <v>0</v>
      </c>
      <c r="K1362" s="1">
        <v>0</v>
      </c>
      <c r="L1362" s="1">
        <v>0</v>
      </c>
    </row>
    <row r="1363" spans="1:16" x14ac:dyDescent="0.25">
      <c r="A1363" t="s">
        <v>4</v>
      </c>
      <c r="B1363">
        <v>45</v>
      </c>
      <c r="C1363">
        <v>1</v>
      </c>
      <c r="D1363">
        <v>0</v>
      </c>
      <c r="E1363" s="3">
        <f t="shared" si="2207"/>
        <v>1</v>
      </c>
      <c r="F1363" s="3">
        <v>0</v>
      </c>
      <c r="G1363" s="3">
        <v>0</v>
      </c>
      <c r="H1363" s="3">
        <f t="shared" si="2208"/>
        <v>0</v>
      </c>
      <c r="I1363" s="1">
        <f t="shared" si="2209"/>
        <v>0</v>
      </c>
      <c r="J1363" s="1">
        <v>0</v>
      </c>
      <c r="K1363" s="1">
        <v>0</v>
      </c>
      <c r="L1363" s="1">
        <v>0</v>
      </c>
      <c r="M1363" t="s">
        <v>14</v>
      </c>
      <c r="N1363" s="4">
        <f t="shared" ref="N1363" si="2234">COUNT(C1363:C1372)</f>
        <v>10</v>
      </c>
      <c r="O1363" t="s">
        <v>23</v>
      </c>
      <c r="P1363" s="2">
        <f t="shared" ref="P1363" si="2235">B1363</f>
        <v>45</v>
      </c>
    </row>
    <row r="1364" spans="1:16" x14ac:dyDescent="0.25">
      <c r="A1364" t="s">
        <v>5</v>
      </c>
      <c r="B1364">
        <v>45</v>
      </c>
      <c r="C1364">
        <v>1</v>
      </c>
      <c r="D1364">
        <v>1</v>
      </c>
      <c r="E1364" s="3">
        <f t="shared" si="2207"/>
        <v>1</v>
      </c>
      <c r="F1364" s="3">
        <v>0</v>
      </c>
      <c r="G1364" s="3">
        <v>0</v>
      </c>
      <c r="H1364" s="3">
        <f t="shared" si="2208"/>
        <v>0</v>
      </c>
      <c r="I1364" s="1">
        <f t="shared" si="2209"/>
        <v>1</v>
      </c>
      <c r="J1364" s="1">
        <v>0</v>
      </c>
      <c r="K1364" s="1">
        <v>0</v>
      </c>
      <c r="L1364" s="1">
        <v>0</v>
      </c>
      <c r="M1364" t="s">
        <v>19</v>
      </c>
      <c r="O1364" t="s">
        <v>20</v>
      </c>
    </row>
    <row r="1365" spans="1:16" x14ac:dyDescent="0.25">
      <c r="A1365" t="s">
        <v>6</v>
      </c>
      <c r="B1365">
        <v>45</v>
      </c>
      <c r="C1365">
        <v>1</v>
      </c>
      <c r="D1365">
        <v>0</v>
      </c>
      <c r="E1365" s="3">
        <f t="shared" si="2207"/>
        <v>1</v>
      </c>
      <c r="F1365" s="3">
        <v>0</v>
      </c>
      <c r="G1365" s="3">
        <v>0</v>
      </c>
      <c r="H1365" s="3">
        <f t="shared" si="2208"/>
        <v>0</v>
      </c>
      <c r="I1365" s="1">
        <f t="shared" si="2209"/>
        <v>0</v>
      </c>
      <c r="J1365" s="1">
        <v>0</v>
      </c>
      <c r="K1365" s="1">
        <v>0</v>
      </c>
      <c r="L1365" s="1">
        <v>0</v>
      </c>
      <c r="M1365" t="s">
        <v>15</v>
      </c>
      <c r="N1365" s="4">
        <f t="shared" ref="N1365" si="2236">SUM(E1363:E1372)</f>
        <v>10</v>
      </c>
      <c r="O1365" t="s">
        <v>15</v>
      </c>
      <c r="P1365" s="4">
        <f t="shared" ref="P1365" si="2237">SUM(I1363:I1372)</f>
        <v>7</v>
      </c>
    </row>
    <row r="1366" spans="1:16" x14ac:dyDescent="0.25">
      <c r="A1366" t="s">
        <v>7</v>
      </c>
      <c r="B1366">
        <v>45</v>
      </c>
      <c r="C1366">
        <v>1</v>
      </c>
      <c r="D1366">
        <v>1</v>
      </c>
      <c r="E1366" s="3">
        <f t="shared" si="2207"/>
        <v>1</v>
      </c>
      <c r="F1366" s="3">
        <v>0</v>
      </c>
      <c r="G1366" s="3">
        <v>0</v>
      </c>
      <c r="H1366" s="3">
        <f t="shared" si="2208"/>
        <v>0</v>
      </c>
      <c r="I1366" s="1">
        <f t="shared" si="2209"/>
        <v>1</v>
      </c>
      <c r="J1366" s="1">
        <v>0</v>
      </c>
      <c r="K1366" s="1">
        <v>0</v>
      </c>
      <c r="L1366" s="1">
        <v>0</v>
      </c>
      <c r="M1366" t="s">
        <v>16</v>
      </c>
      <c r="N1366" s="4">
        <f t="shared" ref="N1366" si="2238">SUM(F1363:F1372)</f>
        <v>0</v>
      </c>
      <c r="O1366" t="s">
        <v>16</v>
      </c>
      <c r="P1366" s="4">
        <f t="shared" ref="P1366" si="2239">SUM(J1363:J1372)</f>
        <v>0</v>
      </c>
    </row>
    <row r="1367" spans="1:16" x14ac:dyDescent="0.25">
      <c r="A1367" t="s">
        <v>8</v>
      </c>
      <c r="B1367">
        <v>45</v>
      </c>
      <c r="C1367">
        <v>1</v>
      </c>
      <c r="D1367">
        <v>1</v>
      </c>
      <c r="E1367" s="3">
        <f t="shared" si="2207"/>
        <v>1</v>
      </c>
      <c r="F1367" s="3">
        <v>0</v>
      </c>
      <c r="G1367" s="3">
        <v>0</v>
      </c>
      <c r="H1367" s="3">
        <f t="shared" si="2208"/>
        <v>0</v>
      </c>
      <c r="I1367" s="1">
        <f t="shared" si="2209"/>
        <v>1</v>
      </c>
      <c r="J1367" s="1">
        <v>0</v>
      </c>
      <c r="K1367" s="1">
        <v>0</v>
      </c>
      <c r="L1367" s="1">
        <v>0</v>
      </c>
      <c r="M1367" t="s">
        <v>17</v>
      </c>
      <c r="N1367" s="4">
        <f t="shared" ref="N1367" si="2240">SUM(G1363:G1372)</f>
        <v>0</v>
      </c>
      <c r="O1367" t="s">
        <v>17</v>
      </c>
      <c r="P1367" s="4">
        <f t="shared" ref="P1367" si="2241">SUM(K1363:K1372)</f>
        <v>0</v>
      </c>
    </row>
    <row r="1368" spans="1:16" x14ac:dyDescent="0.25">
      <c r="A1368" t="s">
        <v>9</v>
      </c>
      <c r="B1368">
        <v>45</v>
      </c>
      <c r="C1368">
        <v>1</v>
      </c>
      <c r="D1368">
        <v>1</v>
      </c>
      <c r="E1368" s="3">
        <f t="shared" si="2207"/>
        <v>1</v>
      </c>
      <c r="F1368" s="3">
        <v>0</v>
      </c>
      <c r="G1368" s="3">
        <v>0</v>
      </c>
      <c r="H1368" s="3">
        <f t="shared" si="2208"/>
        <v>0</v>
      </c>
      <c r="I1368" s="1">
        <f t="shared" si="2209"/>
        <v>1</v>
      </c>
      <c r="J1368" s="1">
        <v>0</v>
      </c>
      <c r="K1368" s="1">
        <v>0</v>
      </c>
      <c r="L1368" s="1">
        <v>0</v>
      </c>
      <c r="M1368" t="s">
        <v>18</v>
      </c>
      <c r="N1368" s="4">
        <f t="shared" ref="N1368" si="2242">SUM(H1363:H1372)</f>
        <v>0</v>
      </c>
      <c r="O1368" t="s">
        <v>18</v>
      </c>
      <c r="P1368" s="4">
        <f t="shared" ref="P1368" si="2243">SUM(L1363:L1372)</f>
        <v>0</v>
      </c>
    </row>
    <row r="1369" spans="1:16" x14ac:dyDescent="0.25">
      <c r="A1369" t="s">
        <v>10</v>
      </c>
      <c r="B1369">
        <v>45</v>
      </c>
      <c r="C1369">
        <v>1</v>
      </c>
      <c r="D1369">
        <v>0</v>
      </c>
      <c r="E1369" s="3">
        <f t="shared" si="2207"/>
        <v>1</v>
      </c>
      <c r="F1369" s="3">
        <v>0</v>
      </c>
      <c r="G1369" s="3">
        <v>0</v>
      </c>
      <c r="H1369" s="3">
        <f t="shared" si="2208"/>
        <v>0</v>
      </c>
      <c r="I1369" s="1">
        <f t="shared" si="2209"/>
        <v>0</v>
      </c>
      <c r="J1369" s="1">
        <v>0</v>
      </c>
      <c r="K1369" s="1">
        <v>0</v>
      </c>
      <c r="L1369" s="1">
        <v>0</v>
      </c>
      <c r="M1369" s="1" t="s">
        <v>21</v>
      </c>
      <c r="N1369" s="4">
        <f t="shared" ref="N1369" si="2244">SUM(N1365:N1366)/SUM(N1365:N1368)</f>
        <v>1</v>
      </c>
      <c r="O1369" s="1" t="s">
        <v>21</v>
      </c>
      <c r="P1369" s="1">
        <f t="shared" ref="P1369" si="2245">SUM(P1365:P1366)/SUM(P1365:P1368)</f>
        <v>1</v>
      </c>
    </row>
    <row r="1370" spans="1:16" x14ac:dyDescent="0.25">
      <c r="A1370" t="s">
        <v>11</v>
      </c>
      <c r="B1370">
        <v>45</v>
      </c>
      <c r="C1370">
        <v>1</v>
      </c>
      <c r="D1370">
        <v>1</v>
      </c>
      <c r="E1370" s="3">
        <f t="shared" si="2207"/>
        <v>1</v>
      </c>
      <c r="F1370" s="3">
        <v>0</v>
      </c>
      <c r="G1370" s="3">
        <v>0</v>
      </c>
      <c r="H1370" s="3">
        <f t="shared" si="2208"/>
        <v>0</v>
      </c>
      <c r="I1370" s="1">
        <f t="shared" si="2209"/>
        <v>1</v>
      </c>
      <c r="J1370" s="1">
        <v>0</v>
      </c>
      <c r="K1370" s="1">
        <v>0</v>
      </c>
      <c r="L1370" s="1">
        <v>0</v>
      </c>
      <c r="M1370" s="1" t="s">
        <v>22</v>
      </c>
      <c r="N1370" s="4">
        <f t="shared" ref="N1370" si="2246">2*N1365/(2*N1365+N1367+N1368)</f>
        <v>1</v>
      </c>
      <c r="O1370" s="1" t="s">
        <v>22</v>
      </c>
      <c r="P1370" s="1">
        <f t="shared" ref="P1370" si="2247">2*P1365/(2*P1365+P1367+P1368)</f>
        <v>1</v>
      </c>
    </row>
    <row r="1371" spans="1:16" x14ac:dyDescent="0.25">
      <c r="A1371" t="s">
        <v>12</v>
      </c>
      <c r="B1371">
        <v>45</v>
      </c>
      <c r="C1371">
        <v>1</v>
      </c>
      <c r="D1371">
        <v>1</v>
      </c>
      <c r="E1371" s="3">
        <f t="shared" si="2207"/>
        <v>1</v>
      </c>
      <c r="F1371" s="3">
        <v>0</v>
      </c>
      <c r="G1371" s="3">
        <v>0</v>
      </c>
      <c r="H1371" s="3">
        <f t="shared" si="2208"/>
        <v>0</v>
      </c>
      <c r="I1371" s="1">
        <f t="shared" si="2209"/>
        <v>1</v>
      </c>
      <c r="J1371" s="1">
        <v>0</v>
      </c>
      <c r="K1371" s="1">
        <v>0</v>
      </c>
      <c r="L1371" s="1">
        <v>0</v>
      </c>
      <c r="M1371" s="1" t="s">
        <v>24</v>
      </c>
      <c r="N1371" s="4">
        <f t="shared" ref="N1371" si="2248">N1365/(N1365+N1368)</f>
        <v>1</v>
      </c>
      <c r="O1371" s="1" t="s">
        <v>24</v>
      </c>
      <c r="P1371" s="4">
        <f t="shared" ref="P1371" si="2249">P1365/(P1365+P1368)</f>
        <v>1</v>
      </c>
    </row>
    <row r="1372" spans="1:16" x14ac:dyDescent="0.25">
      <c r="A1372" t="s">
        <v>13</v>
      </c>
      <c r="B1372">
        <v>45</v>
      </c>
      <c r="C1372">
        <v>1</v>
      </c>
      <c r="D1372">
        <v>1</v>
      </c>
      <c r="E1372" s="3">
        <f t="shared" si="2207"/>
        <v>1</v>
      </c>
      <c r="F1372" s="3">
        <v>0</v>
      </c>
      <c r="G1372" s="3">
        <v>0</v>
      </c>
      <c r="H1372" s="3">
        <f t="shared" si="2208"/>
        <v>0</v>
      </c>
      <c r="I1372" s="1">
        <f t="shared" si="2209"/>
        <v>1</v>
      </c>
      <c r="J1372" s="1">
        <v>0</v>
      </c>
      <c r="K1372" s="1">
        <v>0</v>
      </c>
      <c r="L1372" s="1">
        <v>0</v>
      </c>
    </row>
    <row r="1373" spans="1:16" x14ac:dyDescent="0.25">
      <c r="A1373" t="s">
        <v>4</v>
      </c>
      <c r="B1373">
        <v>46</v>
      </c>
      <c r="C1373">
        <v>1</v>
      </c>
      <c r="D1373">
        <v>1</v>
      </c>
      <c r="E1373" s="3">
        <f t="shared" si="2207"/>
        <v>1</v>
      </c>
      <c r="F1373" s="3">
        <v>0</v>
      </c>
      <c r="G1373" s="3">
        <v>0</v>
      </c>
      <c r="H1373" s="3">
        <f t="shared" si="2208"/>
        <v>0</v>
      </c>
      <c r="I1373" s="1">
        <f t="shared" si="2209"/>
        <v>1</v>
      </c>
      <c r="J1373" s="1">
        <v>0</v>
      </c>
      <c r="K1373" s="1">
        <v>0</v>
      </c>
      <c r="L1373" s="1">
        <v>0</v>
      </c>
      <c r="M1373" t="s">
        <v>14</v>
      </c>
      <c r="N1373" s="4">
        <f t="shared" ref="N1373" si="2250">COUNT(C1373:C1382)</f>
        <v>10</v>
      </c>
      <c r="O1373" t="s">
        <v>23</v>
      </c>
      <c r="P1373" s="2">
        <f t="shared" ref="P1373" si="2251">B1373</f>
        <v>46</v>
      </c>
    </row>
    <row r="1374" spans="1:16" x14ac:dyDescent="0.25">
      <c r="A1374" t="s">
        <v>5</v>
      </c>
      <c r="B1374">
        <v>46</v>
      </c>
      <c r="C1374">
        <v>1</v>
      </c>
      <c r="D1374">
        <v>0</v>
      </c>
      <c r="E1374" s="3">
        <f t="shared" si="2207"/>
        <v>1</v>
      </c>
      <c r="F1374" s="3">
        <v>0</v>
      </c>
      <c r="G1374" s="3">
        <v>0</v>
      </c>
      <c r="H1374" s="3">
        <f t="shared" si="2208"/>
        <v>0</v>
      </c>
      <c r="I1374" s="1">
        <f t="shared" si="2209"/>
        <v>0</v>
      </c>
      <c r="J1374" s="1">
        <v>0</v>
      </c>
      <c r="K1374" s="1">
        <v>0</v>
      </c>
      <c r="L1374" s="1">
        <v>0</v>
      </c>
      <c r="M1374" t="s">
        <v>19</v>
      </c>
      <c r="O1374" t="s">
        <v>20</v>
      </c>
    </row>
    <row r="1375" spans="1:16" x14ac:dyDescent="0.25">
      <c r="A1375" t="s">
        <v>6</v>
      </c>
      <c r="B1375">
        <v>46</v>
      </c>
      <c r="C1375">
        <v>1</v>
      </c>
      <c r="D1375">
        <v>0</v>
      </c>
      <c r="E1375" s="3">
        <f t="shared" si="2207"/>
        <v>1</v>
      </c>
      <c r="F1375" s="3">
        <v>0</v>
      </c>
      <c r="G1375" s="3">
        <v>0</v>
      </c>
      <c r="H1375" s="3">
        <f t="shared" si="2208"/>
        <v>0</v>
      </c>
      <c r="I1375" s="1">
        <f t="shared" si="2209"/>
        <v>0</v>
      </c>
      <c r="J1375" s="1">
        <v>0</v>
      </c>
      <c r="K1375" s="1">
        <v>0</v>
      </c>
      <c r="L1375" s="1">
        <v>0</v>
      </c>
      <c r="M1375" t="s">
        <v>15</v>
      </c>
      <c r="N1375" s="4">
        <f t="shared" ref="N1375" si="2252">SUM(E1373:E1382)</f>
        <v>10</v>
      </c>
      <c r="O1375" t="s">
        <v>15</v>
      </c>
      <c r="P1375" s="4">
        <f t="shared" ref="P1375" si="2253">SUM(I1373:I1382)</f>
        <v>5</v>
      </c>
    </row>
    <row r="1376" spans="1:16" x14ac:dyDescent="0.25">
      <c r="A1376" t="s">
        <v>7</v>
      </c>
      <c r="B1376">
        <v>46</v>
      </c>
      <c r="C1376">
        <v>1</v>
      </c>
      <c r="D1376">
        <v>0</v>
      </c>
      <c r="E1376" s="3">
        <f t="shared" si="2207"/>
        <v>1</v>
      </c>
      <c r="F1376" s="3">
        <v>0</v>
      </c>
      <c r="G1376" s="3">
        <v>0</v>
      </c>
      <c r="H1376" s="3">
        <f t="shared" si="2208"/>
        <v>0</v>
      </c>
      <c r="I1376" s="1">
        <f t="shared" si="2209"/>
        <v>0</v>
      </c>
      <c r="J1376" s="1">
        <v>0</v>
      </c>
      <c r="K1376" s="1">
        <v>0</v>
      </c>
      <c r="L1376" s="1">
        <v>0</v>
      </c>
      <c r="M1376" t="s">
        <v>16</v>
      </c>
      <c r="N1376" s="4">
        <f t="shared" ref="N1376" si="2254">SUM(F1373:F1382)</f>
        <v>0</v>
      </c>
      <c r="O1376" t="s">
        <v>16</v>
      </c>
      <c r="P1376" s="4">
        <f t="shared" ref="P1376" si="2255">SUM(J1373:J1382)</f>
        <v>0</v>
      </c>
    </row>
    <row r="1377" spans="1:16" x14ac:dyDescent="0.25">
      <c r="A1377" t="s">
        <v>8</v>
      </c>
      <c r="B1377">
        <v>46</v>
      </c>
      <c r="C1377">
        <v>1</v>
      </c>
      <c r="D1377">
        <v>1</v>
      </c>
      <c r="E1377" s="3">
        <f t="shared" si="2207"/>
        <v>1</v>
      </c>
      <c r="F1377" s="3">
        <v>0</v>
      </c>
      <c r="G1377" s="3">
        <v>0</v>
      </c>
      <c r="H1377" s="3">
        <f t="shared" si="2208"/>
        <v>0</v>
      </c>
      <c r="I1377" s="1">
        <f t="shared" si="2209"/>
        <v>1</v>
      </c>
      <c r="J1377" s="1">
        <v>0</v>
      </c>
      <c r="K1377" s="1">
        <v>0</v>
      </c>
      <c r="L1377" s="1">
        <v>0</v>
      </c>
      <c r="M1377" t="s">
        <v>17</v>
      </c>
      <c r="N1377" s="4">
        <f t="shared" ref="N1377" si="2256">SUM(G1373:G1382)</f>
        <v>0</v>
      </c>
      <c r="O1377" t="s">
        <v>17</v>
      </c>
      <c r="P1377" s="4">
        <f t="shared" ref="P1377" si="2257">SUM(K1373:K1382)</f>
        <v>0</v>
      </c>
    </row>
    <row r="1378" spans="1:16" x14ac:dyDescent="0.25">
      <c r="A1378" t="s">
        <v>9</v>
      </c>
      <c r="B1378">
        <v>46</v>
      </c>
      <c r="C1378">
        <v>1</v>
      </c>
      <c r="D1378">
        <v>1</v>
      </c>
      <c r="E1378" s="3">
        <f t="shared" si="2207"/>
        <v>1</v>
      </c>
      <c r="F1378" s="3">
        <v>0</v>
      </c>
      <c r="G1378" s="3">
        <v>0</v>
      </c>
      <c r="H1378" s="3">
        <f t="shared" si="2208"/>
        <v>0</v>
      </c>
      <c r="I1378" s="1">
        <f t="shared" si="2209"/>
        <v>1</v>
      </c>
      <c r="J1378" s="1">
        <v>0</v>
      </c>
      <c r="K1378" s="1">
        <v>0</v>
      </c>
      <c r="L1378" s="1">
        <v>0</v>
      </c>
      <c r="M1378" t="s">
        <v>18</v>
      </c>
      <c r="N1378" s="4">
        <f t="shared" ref="N1378" si="2258">SUM(H1373:H1382)</f>
        <v>0</v>
      </c>
      <c r="O1378" t="s">
        <v>18</v>
      </c>
      <c r="P1378" s="4">
        <f t="shared" ref="P1378" si="2259">SUM(L1373:L1382)</f>
        <v>0</v>
      </c>
    </row>
    <row r="1379" spans="1:16" x14ac:dyDescent="0.25">
      <c r="A1379" t="s">
        <v>10</v>
      </c>
      <c r="B1379">
        <v>46</v>
      </c>
      <c r="C1379">
        <v>1</v>
      </c>
      <c r="D1379">
        <v>0</v>
      </c>
      <c r="E1379" s="3">
        <f t="shared" si="2207"/>
        <v>1</v>
      </c>
      <c r="F1379" s="3">
        <v>0</v>
      </c>
      <c r="G1379" s="3">
        <v>0</v>
      </c>
      <c r="H1379" s="3">
        <f t="shared" si="2208"/>
        <v>0</v>
      </c>
      <c r="I1379" s="1">
        <f t="shared" si="2209"/>
        <v>0</v>
      </c>
      <c r="J1379" s="1">
        <v>0</v>
      </c>
      <c r="K1379" s="1">
        <v>0</v>
      </c>
      <c r="L1379" s="1">
        <v>0</v>
      </c>
      <c r="M1379" s="1" t="s">
        <v>21</v>
      </c>
      <c r="N1379" s="4">
        <f t="shared" ref="N1379" si="2260">SUM(N1375:N1376)/SUM(N1375:N1378)</f>
        <v>1</v>
      </c>
      <c r="O1379" s="1" t="s">
        <v>21</v>
      </c>
      <c r="P1379" s="1">
        <f t="shared" ref="P1379" si="2261">SUM(P1375:P1376)/SUM(P1375:P1378)</f>
        <v>1</v>
      </c>
    </row>
    <row r="1380" spans="1:16" x14ac:dyDescent="0.25">
      <c r="A1380" t="s">
        <v>11</v>
      </c>
      <c r="B1380">
        <v>46</v>
      </c>
      <c r="C1380">
        <v>1</v>
      </c>
      <c r="D1380">
        <v>0</v>
      </c>
      <c r="E1380" s="3">
        <f t="shared" si="2207"/>
        <v>1</v>
      </c>
      <c r="F1380" s="3">
        <v>0</v>
      </c>
      <c r="G1380" s="3">
        <v>0</v>
      </c>
      <c r="H1380" s="3">
        <f t="shared" si="2208"/>
        <v>0</v>
      </c>
      <c r="I1380" s="1">
        <f t="shared" si="2209"/>
        <v>0</v>
      </c>
      <c r="J1380" s="1">
        <v>0</v>
      </c>
      <c r="K1380" s="1">
        <v>0</v>
      </c>
      <c r="L1380" s="1">
        <v>0</v>
      </c>
      <c r="M1380" s="1" t="s">
        <v>22</v>
      </c>
      <c r="N1380" s="4">
        <f t="shared" ref="N1380" si="2262">2*N1375/(2*N1375+N1377+N1378)</f>
        <v>1</v>
      </c>
      <c r="O1380" s="1" t="s">
        <v>22</v>
      </c>
      <c r="P1380" s="1">
        <f t="shared" ref="P1380" si="2263">2*P1375/(2*P1375+P1377+P1378)</f>
        <v>1</v>
      </c>
    </row>
    <row r="1381" spans="1:16" x14ac:dyDescent="0.25">
      <c r="A1381" t="s">
        <v>12</v>
      </c>
      <c r="B1381">
        <v>46</v>
      </c>
      <c r="C1381">
        <v>1</v>
      </c>
      <c r="D1381">
        <v>1</v>
      </c>
      <c r="E1381" s="3">
        <f t="shared" si="2207"/>
        <v>1</v>
      </c>
      <c r="F1381" s="3">
        <v>0</v>
      </c>
      <c r="G1381" s="3">
        <v>0</v>
      </c>
      <c r="H1381" s="3">
        <f t="shared" si="2208"/>
        <v>0</v>
      </c>
      <c r="I1381" s="1">
        <f t="shared" si="2209"/>
        <v>1</v>
      </c>
      <c r="J1381" s="1">
        <v>0</v>
      </c>
      <c r="K1381" s="1">
        <v>0</v>
      </c>
      <c r="L1381" s="1">
        <v>0</v>
      </c>
      <c r="M1381" s="1" t="s">
        <v>24</v>
      </c>
      <c r="N1381" s="4">
        <f t="shared" ref="N1381" si="2264">N1375/(N1375+N1378)</f>
        <v>1</v>
      </c>
      <c r="O1381" s="1" t="s">
        <v>24</v>
      </c>
      <c r="P1381" s="4">
        <f t="shared" ref="P1381" si="2265">P1375/(P1375+P1378)</f>
        <v>1</v>
      </c>
    </row>
    <row r="1382" spans="1:16" x14ac:dyDescent="0.25">
      <c r="A1382" t="s">
        <v>13</v>
      </c>
      <c r="B1382">
        <v>46</v>
      </c>
      <c r="C1382">
        <v>1</v>
      </c>
      <c r="D1382">
        <v>1</v>
      </c>
      <c r="E1382" s="3">
        <f t="shared" si="2207"/>
        <v>1</v>
      </c>
      <c r="F1382" s="3">
        <v>0</v>
      </c>
      <c r="G1382" s="3">
        <v>0</v>
      </c>
      <c r="H1382" s="3">
        <f t="shared" si="2208"/>
        <v>0</v>
      </c>
      <c r="I1382" s="1">
        <f t="shared" si="2209"/>
        <v>1</v>
      </c>
      <c r="J1382" s="1">
        <v>0</v>
      </c>
      <c r="K1382" s="1">
        <v>0</v>
      </c>
      <c r="L1382" s="1">
        <v>0</v>
      </c>
    </row>
    <row r="1383" spans="1:16" x14ac:dyDescent="0.25">
      <c r="A1383" t="s">
        <v>4</v>
      </c>
      <c r="B1383">
        <v>47</v>
      </c>
      <c r="C1383">
        <v>1</v>
      </c>
      <c r="D1383">
        <v>0</v>
      </c>
      <c r="E1383" s="3">
        <f t="shared" si="2207"/>
        <v>1</v>
      </c>
      <c r="F1383" s="3">
        <v>0</v>
      </c>
      <c r="G1383" s="3">
        <v>0</v>
      </c>
      <c r="H1383" s="3">
        <f t="shared" si="2208"/>
        <v>0</v>
      </c>
      <c r="I1383" s="1">
        <f t="shared" si="2209"/>
        <v>0</v>
      </c>
      <c r="J1383" s="1">
        <v>0</v>
      </c>
      <c r="K1383" s="1">
        <v>0</v>
      </c>
      <c r="L1383" s="1">
        <v>0</v>
      </c>
      <c r="M1383" t="s">
        <v>14</v>
      </c>
      <c r="N1383" s="4">
        <f t="shared" ref="N1383" si="2266">COUNT(C1383:C1392)</f>
        <v>10</v>
      </c>
      <c r="O1383" t="s">
        <v>23</v>
      </c>
      <c r="P1383" s="2">
        <f t="shared" ref="P1383" si="2267">B1383</f>
        <v>47</v>
      </c>
    </row>
    <row r="1384" spans="1:16" x14ac:dyDescent="0.25">
      <c r="A1384" t="s">
        <v>5</v>
      </c>
      <c r="B1384">
        <v>47</v>
      </c>
      <c r="C1384">
        <v>1</v>
      </c>
      <c r="D1384">
        <v>0</v>
      </c>
      <c r="E1384" s="3">
        <f t="shared" si="2207"/>
        <v>1</v>
      </c>
      <c r="F1384" s="3">
        <v>0</v>
      </c>
      <c r="G1384" s="3">
        <v>0</v>
      </c>
      <c r="H1384" s="3">
        <f t="shared" si="2208"/>
        <v>0</v>
      </c>
      <c r="I1384" s="1">
        <f t="shared" si="2209"/>
        <v>0</v>
      </c>
      <c r="J1384" s="1">
        <v>0</v>
      </c>
      <c r="K1384" s="1">
        <v>0</v>
      </c>
      <c r="L1384" s="1">
        <v>0</v>
      </c>
      <c r="M1384" t="s">
        <v>19</v>
      </c>
      <c r="O1384" t="s">
        <v>20</v>
      </c>
    </row>
    <row r="1385" spans="1:16" x14ac:dyDescent="0.25">
      <c r="A1385" t="s">
        <v>6</v>
      </c>
      <c r="B1385">
        <v>47</v>
      </c>
      <c r="C1385">
        <v>1</v>
      </c>
      <c r="D1385">
        <v>0</v>
      </c>
      <c r="E1385" s="3">
        <f t="shared" si="2207"/>
        <v>1</v>
      </c>
      <c r="F1385" s="3">
        <v>0</v>
      </c>
      <c r="G1385" s="3">
        <v>0</v>
      </c>
      <c r="H1385" s="3">
        <f t="shared" si="2208"/>
        <v>0</v>
      </c>
      <c r="I1385" s="1">
        <f t="shared" si="2209"/>
        <v>0</v>
      </c>
      <c r="J1385" s="1">
        <v>0</v>
      </c>
      <c r="K1385" s="1">
        <v>0</v>
      </c>
      <c r="L1385" s="1">
        <v>0</v>
      </c>
      <c r="M1385" t="s">
        <v>15</v>
      </c>
      <c r="N1385" s="4">
        <f t="shared" ref="N1385" si="2268">SUM(E1383:E1392)</f>
        <v>10</v>
      </c>
      <c r="O1385" t="s">
        <v>15</v>
      </c>
      <c r="P1385" s="4">
        <f t="shared" ref="P1385" si="2269">SUM(I1383:I1392)</f>
        <v>5</v>
      </c>
    </row>
    <row r="1386" spans="1:16" x14ac:dyDescent="0.25">
      <c r="A1386" t="s">
        <v>7</v>
      </c>
      <c r="B1386">
        <v>47</v>
      </c>
      <c r="C1386">
        <v>1</v>
      </c>
      <c r="D1386">
        <v>1</v>
      </c>
      <c r="E1386" s="3">
        <f t="shared" si="2207"/>
        <v>1</v>
      </c>
      <c r="F1386" s="3">
        <v>0</v>
      </c>
      <c r="G1386" s="3">
        <v>0</v>
      </c>
      <c r="H1386" s="3">
        <f t="shared" si="2208"/>
        <v>0</v>
      </c>
      <c r="I1386" s="1">
        <f t="shared" si="2209"/>
        <v>1</v>
      </c>
      <c r="J1386" s="1">
        <v>0</v>
      </c>
      <c r="K1386" s="1">
        <v>0</v>
      </c>
      <c r="L1386" s="1">
        <v>0</v>
      </c>
      <c r="M1386" t="s">
        <v>16</v>
      </c>
      <c r="N1386" s="4">
        <f t="shared" ref="N1386" si="2270">SUM(F1383:F1392)</f>
        <v>0</v>
      </c>
      <c r="O1386" t="s">
        <v>16</v>
      </c>
      <c r="P1386" s="4">
        <f t="shared" ref="P1386" si="2271">SUM(J1383:J1392)</f>
        <v>0</v>
      </c>
    </row>
    <row r="1387" spans="1:16" x14ac:dyDescent="0.25">
      <c r="A1387" t="s">
        <v>8</v>
      </c>
      <c r="B1387">
        <v>47</v>
      </c>
      <c r="C1387">
        <v>1</v>
      </c>
      <c r="D1387">
        <v>1</v>
      </c>
      <c r="E1387" s="3">
        <f t="shared" si="2207"/>
        <v>1</v>
      </c>
      <c r="F1387" s="3">
        <v>0</v>
      </c>
      <c r="G1387" s="3">
        <v>0</v>
      </c>
      <c r="H1387" s="3">
        <f t="shared" si="2208"/>
        <v>0</v>
      </c>
      <c r="I1387" s="1">
        <f t="shared" si="2209"/>
        <v>1</v>
      </c>
      <c r="J1387" s="1">
        <v>0</v>
      </c>
      <c r="K1387" s="1">
        <v>0</v>
      </c>
      <c r="L1387" s="1">
        <v>0</v>
      </c>
      <c r="M1387" t="s">
        <v>17</v>
      </c>
      <c r="N1387" s="4">
        <f t="shared" ref="N1387" si="2272">SUM(G1383:G1392)</f>
        <v>0</v>
      </c>
      <c r="O1387" t="s">
        <v>17</v>
      </c>
      <c r="P1387" s="4">
        <f t="shared" ref="P1387" si="2273">SUM(K1383:K1392)</f>
        <v>0</v>
      </c>
    </row>
    <row r="1388" spans="1:16" x14ac:dyDescent="0.25">
      <c r="A1388" t="s">
        <v>9</v>
      </c>
      <c r="B1388">
        <v>47</v>
      </c>
      <c r="C1388">
        <v>1</v>
      </c>
      <c r="D1388">
        <v>1</v>
      </c>
      <c r="E1388" s="3">
        <f t="shared" si="2207"/>
        <v>1</v>
      </c>
      <c r="F1388" s="3">
        <v>0</v>
      </c>
      <c r="G1388" s="3">
        <v>0</v>
      </c>
      <c r="H1388" s="3">
        <f t="shared" si="2208"/>
        <v>0</v>
      </c>
      <c r="I1388" s="1">
        <f t="shared" si="2209"/>
        <v>1</v>
      </c>
      <c r="J1388" s="1">
        <v>0</v>
      </c>
      <c r="K1388" s="1">
        <v>0</v>
      </c>
      <c r="L1388" s="1">
        <v>0</v>
      </c>
      <c r="M1388" t="s">
        <v>18</v>
      </c>
      <c r="N1388" s="4">
        <f t="shared" ref="N1388" si="2274">SUM(H1383:H1392)</f>
        <v>0</v>
      </c>
      <c r="O1388" t="s">
        <v>18</v>
      </c>
      <c r="P1388" s="4">
        <f t="shared" ref="P1388" si="2275">SUM(L1383:L1392)</f>
        <v>0</v>
      </c>
    </row>
    <row r="1389" spans="1:16" x14ac:dyDescent="0.25">
      <c r="A1389" t="s">
        <v>10</v>
      </c>
      <c r="B1389">
        <v>47</v>
      </c>
      <c r="C1389">
        <v>1</v>
      </c>
      <c r="D1389">
        <v>0</v>
      </c>
      <c r="E1389" s="3">
        <f t="shared" si="2207"/>
        <v>1</v>
      </c>
      <c r="F1389" s="3">
        <v>0</v>
      </c>
      <c r="G1389" s="3">
        <v>0</v>
      </c>
      <c r="H1389" s="3">
        <f t="shared" si="2208"/>
        <v>0</v>
      </c>
      <c r="I1389" s="1">
        <f t="shared" si="2209"/>
        <v>0</v>
      </c>
      <c r="J1389" s="1">
        <v>0</v>
      </c>
      <c r="K1389" s="1">
        <v>0</v>
      </c>
      <c r="L1389" s="1">
        <v>0</v>
      </c>
      <c r="M1389" s="1" t="s">
        <v>21</v>
      </c>
      <c r="N1389" s="4">
        <f t="shared" ref="N1389" si="2276">SUM(N1385:N1386)/SUM(N1385:N1388)</f>
        <v>1</v>
      </c>
      <c r="O1389" s="1" t="s">
        <v>21</v>
      </c>
      <c r="P1389" s="1">
        <f t="shared" ref="P1389" si="2277">SUM(P1385:P1386)/SUM(P1385:P1388)</f>
        <v>1</v>
      </c>
    </row>
    <row r="1390" spans="1:16" x14ac:dyDescent="0.25">
      <c r="A1390" t="s">
        <v>11</v>
      </c>
      <c r="B1390">
        <v>47</v>
      </c>
      <c r="C1390">
        <v>1</v>
      </c>
      <c r="D1390">
        <v>0</v>
      </c>
      <c r="E1390" s="3">
        <f t="shared" si="2207"/>
        <v>1</v>
      </c>
      <c r="F1390" s="3">
        <v>0</v>
      </c>
      <c r="G1390" s="3">
        <v>0</v>
      </c>
      <c r="H1390" s="3">
        <f t="shared" si="2208"/>
        <v>0</v>
      </c>
      <c r="I1390" s="1">
        <f t="shared" si="2209"/>
        <v>0</v>
      </c>
      <c r="J1390" s="1">
        <v>0</v>
      </c>
      <c r="K1390" s="1">
        <v>0</v>
      </c>
      <c r="L1390" s="1">
        <v>0</v>
      </c>
      <c r="M1390" s="1" t="s">
        <v>22</v>
      </c>
      <c r="N1390" s="4">
        <f t="shared" ref="N1390" si="2278">2*N1385/(2*N1385+N1387+N1388)</f>
        <v>1</v>
      </c>
      <c r="O1390" s="1" t="s">
        <v>22</v>
      </c>
      <c r="P1390" s="1">
        <f t="shared" ref="P1390" si="2279">2*P1385/(2*P1385+P1387+P1388)</f>
        <v>1</v>
      </c>
    </row>
    <row r="1391" spans="1:16" x14ac:dyDescent="0.25">
      <c r="A1391" t="s">
        <v>12</v>
      </c>
      <c r="B1391">
        <v>47</v>
      </c>
      <c r="C1391">
        <v>1</v>
      </c>
      <c r="D1391">
        <v>1</v>
      </c>
      <c r="E1391" s="3">
        <f t="shared" si="2207"/>
        <v>1</v>
      </c>
      <c r="F1391" s="3">
        <v>0</v>
      </c>
      <c r="G1391" s="3">
        <v>0</v>
      </c>
      <c r="H1391" s="3">
        <f t="shared" si="2208"/>
        <v>0</v>
      </c>
      <c r="I1391" s="1">
        <f t="shared" si="2209"/>
        <v>1</v>
      </c>
      <c r="J1391" s="1">
        <v>0</v>
      </c>
      <c r="K1391" s="1">
        <v>0</v>
      </c>
      <c r="L1391" s="1">
        <v>0</v>
      </c>
      <c r="M1391" s="1" t="s">
        <v>24</v>
      </c>
      <c r="N1391" s="4">
        <f t="shared" ref="N1391" si="2280">N1385/(N1385+N1388)</f>
        <v>1</v>
      </c>
      <c r="O1391" s="1" t="s">
        <v>24</v>
      </c>
      <c r="P1391" s="4">
        <f t="shared" ref="P1391" si="2281">P1385/(P1385+P1388)</f>
        <v>1</v>
      </c>
    </row>
    <row r="1392" spans="1:16" x14ac:dyDescent="0.25">
      <c r="A1392" t="s">
        <v>13</v>
      </c>
      <c r="B1392">
        <v>47</v>
      </c>
      <c r="C1392">
        <v>1</v>
      </c>
      <c r="D1392">
        <v>1</v>
      </c>
      <c r="E1392" s="3">
        <f t="shared" si="2207"/>
        <v>1</v>
      </c>
      <c r="F1392" s="3">
        <v>0</v>
      </c>
      <c r="G1392" s="3">
        <v>0</v>
      </c>
      <c r="H1392" s="3">
        <f t="shared" si="2208"/>
        <v>0</v>
      </c>
      <c r="I1392" s="1">
        <f t="shared" si="2209"/>
        <v>1</v>
      </c>
      <c r="J1392" s="1">
        <v>0</v>
      </c>
      <c r="K1392" s="1">
        <v>0</v>
      </c>
      <c r="L1392" s="1">
        <v>0</v>
      </c>
    </row>
    <row r="1393" spans="1:16" x14ac:dyDescent="0.25">
      <c r="A1393" t="s">
        <v>4</v>
      </c>
      <c r="B1393">
        <v>48</v>
      </c>
      <c r="C1393">
        <v>1</v>
      </c>
      <c r="D1393">
        <v>0</v>
      </c>
      <c r="E1393" s="3">
        <f t="shared" si="2207"/>
        <v>1</v>
      </c>
      <c r="F1393" s="3">
        <v>0</v>
      </c>
      <c r="G1393" s="3">
        <v>0</v>
      </c>
      <c r="H1393" s="3">
        <f t="shared" si="2208"/>
        <v>0</v>
      </c>
      <c r="I1393" s="1">
        <f t="shared" si="2209"/>
        <v>0</v>
      </c>
      <c r="J1393" s="1">
        <v>0</v>
      </c>
      <c r="K1393" s="1">
        <v>0</v>
      </c>
      <c r="L1393" s="1">
        <v>0</v>
      </c>
      <c r="M1393" t="s">
        <v>14</v>
      </c>
      <c r="N1393" s="4">
        <f t="shared" ref="N1393" si="2282">COUNT(C1393:C1402)</f>
        <v>10</v>
      </c>
      <c r="O1393" t="s">
        <v>23</v>
      </c>
      <c r="P1393" s="2">
        <f t="shared" ref="P1393" si="2283">B1393</f>
        <v>48</v>
      </c>
    </row>
    <row r="1394" spans="1:16" x14ac:dyDescent="0.25">
      <c r="A1394" t="s">
        <v>5</v>
      </c>
      <c r="B1394">
        <v>48</v>
      </c>
      <c r="C1394">
        <v>1</v>
      </c>
      <c r="D1394">
        <v>0</v>
      </c>
      <c r="E1394" s="3">
        <f t="shared" si="2207"/>
        <v>1</v>
      </c>
      <c r="F1394" s="3">
        <v>0</v>
      </c>
      <c r="G1394" s="3">
        <v>0</v>
      </c>
      <c r="H1394" s="3">
        <f t="shared" si="2208"/>
        <v>0</v>
      </c>
      <c r="I1394" s="1">
        <f t="shared" si="2209"/>
        <v>0</v>
      </c>
      <c r="J1394" s="1">
        <v>0</v>
      </c>
      <c r="K1394" s="1">
        <v>0</v>
      </c>
      <c r="L1394" s="1">
        <v>0</v>
      </c>
      <c r="M1394" t="s">
        <v>19</v>
      </c>
      <c r="O1394" t="s">
        <v>20</v>
      </c>
    </row>
    <row r="1395" spans="1:16" x14ac:dyDescent="0.25">
      <c r="A1395" t="s">
        <v>6</v>
      </c>
      <c r="B1395">
        <v>48</v>
      </c>
      <c r="C1395">
        <v>1</v>
      </c>
      <c r="D1395">
        <v>0</v>
      </c>
      <c r="E1395" s="3">
        <f t="shared" si="2207"/>
        <v>1</v>
      </c>
      <c r="F1395" s="3">
        <v>0</v>
      </c>
      <c r="G1395" s="3">
        <v>0</v>
      </c>
      <c r="H1395" s="3">
        <f t="shared" si="2208"/>
        <v>0</v>
      </c>
      <c r="I1395" s="1">
        <f t="shared" si="2209"/>
        <v>0</v>
      </c>
      <c r="J1395" s="1">
        <v>0</v>
      </c>
      <c r="K1395" s="1">
        <v>0</v>
      </c>
      <c r="L1395" s="1">
        <v>0</v>
      </c>
      <c r="M1395" t="s">
        <v>15</v>
      </c>
      <c r="N1395" s="4">
        <f t="shared" ref="N1395" si="2284">SUM(E1393:E1402)</f>
        <v>10</v>
      </c>
      <c r="O1395" t="s">
        <v>15</v>
      </c>
      <c r="P1395" s="4">
        <f t="shared" ref="P1395" si="2285">SUM(I1393:I1402)</f>
        <v>4</v>
      </c>
    </row>
    <row r="1396" spans="1:16" x14ac:dyDescent="0.25">
      <c r="A1396" t="s">
        <v>7</v>
      </c>
      <c r="B1396">
        <v>48</v>
      </c>
      <c r="C1396">
        <v>1</v>
      </c>
      <c r="D1396">
        <v>0</v>
      </c>
      <c r="E1396" s="3">
        <f t="shared" si="2207"/>
        <v>1</v>
      </c>
      <c r="F1396" s="3">
        <v>0</v>
      </c>
      <c r="G1396" s="3">
        <v>0</v>
      </c>
      <c r="H1396" s="3">
        <f t="shared" si="2208"/>
        <v>0</v>
      </c>
      <c r="I1396" s="1">
        <f t="shared" si="2209"/>
        <v>0</v>
      </c>
      <c r="J1396" s="1">
        <v>0</v>
      </c>
      <c r="K1396" s="1">
        <v>0</v>
      </c>
      <c r="L1396" s="1">
        <v>0</v>
      </c>
      <c r="M1396" t="s">
        <v>16</v>
      </c>
      <c r="N1396" s="4">
        <f t="shared" ref="N1396" si="2286">SUM(F1393:F1402)</f>
        <v>0</v>
      </c>
      <c r="O1396" t="s">
        <v>16</v>
      </c>
      <c r="P1396" s="4">
        <f t="shared" ref="P1396" si="2287">SUM(J1393:J1402)</f>
        <v>0</v>
      </c>
    </row>
    <row r="1397" spans="1:16" x14ac:dyDescent="0.25">
      <c r="A1397" t="s">
        <v>8</v>
      </c>
      <c r="B1397">
        <v>48</v>
      </c>
      <c r="C1397">
        <v>1</v>
      </c>
      <c r="D1397">
        <v>1</v>
      </c>
      <c r="E1397" s="3">
        <f t="shared" si="2207"/>
        <v>1</v>
      </c>
      <c r="F1397" s="3">
        <v>0</v>
      </c>
      <c r="G1397" s="3">
        <v>0</v>
      </c>
      <c r="H1397" s="3">
        <f t="shared" si="2208"/>
        <v>0</v>
      </c>
      <c r="I1397" s="1">
        <f t="shared" si="2209"/>
        <v>1</v>
      </c>
      <c r="J1397" s="1">
        <v>0</v>
      </c>
      <c r="K1397" s="1">
        <v>0</v>
      </c>
      <c r="L1397" s="1">
        <v>0</v>
      </c>
      <c r="M1397" t="s">
        <v>17</v>
      </c>
      <c r="N1397" s="4">
        <f t="shared" ref="N1397" si="2288">SUM(G1393:G1402)</f>
        <v>0</v>
      </c>
      <c r="O1397" t="s">
        <v>17</v>
      </c>
      <c r="P1397" s="4">
        <f t="shared" ref="P1397" si="2289">SUM(K1393:K1402)</f>
        <v>0</v>
      </c>
    </row>
    <row r="1398" spans="1:16" x14ac:dyDescent="0.25">
      <c r="A1398" t="s">
        <v>9</v>
      </c>
      <c r="B1398">
        <v>48</v>
      </c>
      <c r="C1398">
        <v>1</v>
      </c>
      <c r="D1398">
        <v>1</v>
      </c>
      <c r="E1398" s="3">
        <f t="shared" si="2207"/>
        <v>1</v>
      </c>
      <c r="F1398" s="3">
        <v>0</v>
      </c>
      <c r="G1398" s="3">
        <v>0</v>
      </c>
      <c r="H1398" s="3">
        <f t="shared" si="2208"/>
        <v>0</v>
      </c>
      <c r="I1398" s="1">
        <f t="shared" si="2209"/>
        <v>1</v>
      </c>
      <c r="J1398" s="1">
        <v>0</v>
      </c>
      <c r="K1398" s="1">
        <v>0</v>
      </c>
      <c r="L1398" s="1">
        <v>0</v>
      </c>
      <c r="M1398" t="s">
        <v>18</v>
      </c>
      <c r="N1398" s="4">
        <f t="shared" ref="N1398" si="2290">SUM(H1393:H1402)</f>
        <v>0</v>
      </c>
      <c r="O1398" t="s">
        <v>18</v>
      </c>
      <c r="P1398" s="4">
        <f t="shared" ref="P1398" si="2291">SUM(L1393:L1402)</f>
        <v>0</v>
      </c>
    </row>
    <row r="1399" spans="1:16" x14ac:dyDescent="0.25">
      <c r="A1399" t="s">
        <v>10</v>
      </c>
      <c r="B1399">
        <v>48</v>
      </c>
      <c r="C1399">
        <v>1</v>
      </c>
      <c r="D1399">
        <v>0</v>
      </c>
      <c r="E1399" s="3">
        <f t="shared" si="2207"/>
        <v>1</v>
      </c>
      <c r="F1399" s="3">
        <v>0</v>
      </c>
      <c r="G1399" s="3">
        <v>0</v>
      </c>
      <c r="H1399" s="3">
        <f t="shared" si="2208"/>
        <v>0</v>
      </c>
      <c r="I1399" s="1">
        <f t="shared" si="2209"/>
        <v>0</v>
      </c>
      <c r="J1399" s="1">
        <v>0</v>
      </c>
      <c r="K1399" s="1">
        <v>0</v>
      </c>
      <c r="L1399" s="1">
        <v>0</v>
      </c>
      <c r="M1399" s="1" t="s">
        <v>21</v>
      </c>
      <c r="N1399" s="4">
        <f t="shared" ref="N1399" si="2292">SUM(N1395:N1396)/SUM(N1395:N1398)</f>
        <v>1</v>
      </c>
      <c r="O1399" s="1" t="s">
        <v>21</v>
      </c>
      <c r="P1399" s="1">
        <f t="shared" ref="P1399" si="2293">SUM(P1395:P1396)/SUM(P1395:P1398)</f>
        <v>1</v>
      </c>
    </row>
    <row r="1400" spans="1:16" x14ac:dyDescent="0.25">
      <c r="A1400" t="s">
        <v>11</v>
      </c>
      <c r="B1400">
        <v>48</v>
      </c>
      <c r="C1400">
        <v>1</v>
      </c>
      <c r="D1400">
        <v>1</v>
      </c>
      <c r="E1400" s="3">
        <f t="shared" si="2207"/>
        <v>1</v>
      </c>
      <c r="F1400" s="3">
        <v>0</v>
      </c>
      <c r="G1400" s="3">
        <v>0</v>
      </c>
      <c r="H1400" s="3">
        <f t="shared" si="2208"/>
        <v>0</v>
      </c>
      <c r="I1400" s="1">
        <f t="shared" si="2209"/>
        <v>1</v>
      </c>
      <c r="J1400" s="1">
        <v>0</v>
      </c>
      <c r="K1400" s="1">
        <v>0</v>
      </c>
      <c r="L1400" s="1">
        <v>0</v>
      </c>
      <c r="M1400" s="1" t="s">
        <v>22</v>
      </c>
      <c r="N1400" s="4">
        <f t="shared" ref="N1400" si="2294">2*N1395/(2*N1395+N1397+N1398)</f>
        <v>1</v>
      </c>
      <c r="O1400" s="1" t="s">
        <v>22</v>
      </c>
      <c r="P1400" s="1">
        <f t="shared" ref="P1400" si="2295">2*P1395/(2*P1395+P1397+P1398)</f>
        <v>1</v>
      </c>
    </row>
    <row r="1401" spans="1:16" x14ac:dyDescent="0.25">
      <c r="A1401" t="s">
        <v>12</v>
      </c>
      <c r="B1401">
        <v>48</v>
      </c>
      <c r="C1401">
        <v>1</v>
      </c>
      <c r="D1401">
        <v>0</v>
      </c>
      <c r="E1401" s="3">
        <f t="shared" si="2207"/>
        <v>1</v>
      </c>
      <c r="F1401" s="3">
        <v>0</v>
      </c>
      <c r="G1401" s="3">
        <v>0</v>
      </c>
      <c r="H1401" s="3">
        <f t="shared" si="2208"/>
        <v>0</v>
      </c>
      <c r="I1401" s="1">
        <f t="shared" si="2209"/>
        <v>0</v>
      </c>
      <c r="J1401" s="1">
        <v>0</v>
      </c>
      <c r="K1401" s="1">
        <v>0</v>
      </c>
      <c r="L1401" s="1">
        <v>0</v>
      </c>
      <c r="M1401" s="1" t="s">
        <v>24</v>
      </c>
      <c r="N1401" s="4">
        <f t="shared" ref="N1401" si="2296">N1395/(N1395+N1398)</f>
        <v>1</v>
      </c>
      <c r="O1401" s="1" t="s">
        <v>24</v>
      </c>
      <c r="P1401" s="4">
        <f t="shared" ref="P1401" si="2297">P1395/(P1395+P1398)</f>
        <v>1</v>
      </c>
    </row>
    <row r="1402" spans="1:16" x14ac:dyDescent="0.25">
      <c r="A1402" t="s">
        <v>13</v>
      </c>
      <c r="B1402">
        <v>48</v>
      </c>
      <c r="C1402">
        <v>1</v>
      </c>
      <c r="D1402">
        <v>1</v>
      </c>
      <c r="E1402" s="3">
        <f t="shared" si="2207"/>
        <v>1</v>
      </c>
      <c r="F1402" s="3">
        <v>0</v>
      </c>
      <c r="G1402" s="3">
        <v>0</v>
      </c>
      <c r="H1402" s="3">
        <f t="shared" si="2208"/>
        <v>0</v>
      </c>
      <c r="I1402" s="1">
        <f t="shared" si="2209"/>
        <v>1</v>
      </c>
      <c r="J1402" s="1">
        <v>0</v>
      </c>
      <c r="K1402" s="1">
        <v>0</v>
      </c>
      <c r="L1402" s="1">
        <v>0</v>
      </c>
    </row>
    <row r="1403" spans="1:16" x14ac:dyDescent="0.25">
      <c r="A1403" t="s">
        <v>4</v>
      </c>
      <c r="B1403">
        <v>49</v>
      </c>
      <c r="C1403">
        <v>1</v>
      </c>
      <c r="D1403">
        <v>0</v>
      </c>
      <c r="E1403" s="3">
        <f t="shared" si="2207"/>
        <v>1</v>
      </c>
      <c r="F1403" s="3">
        <v>0</v>
      </c>
      <c r="G1403" s="3">
        <v>0</v>
      </c>
      <c r="H1403" s="3">
        <f t="shared" si="2208"/>
        <v>0</v>
      </c>
      <c r="I1403" s="1">
        <f t="shared" si="2209"/>
        <v>0</v>
      </c>
      <c r="J1403" s="1">
        <v>0</v>
      </c>
      <c r="K1403" s="1">
        <v>0</v>
      </c>
      <c r="L1403" s="1">
        <v>0</v>
      </c>
      <c r="M1403" t="s">
        <v>14</v>
      </c>
      <c r="N1403" s="4">
        <f t="shared" ref="N1403" si="2298">COUNT(C1403:C1412)</f>
        <v>10</v>
      </c>
      <c r="O1403" t="s">
        <v>23</v>
      </c>
      <c r="P1403" s="2">
        <f t="shared" ref="P1403" si="2299">B1403</f>
        <v>49</v>
      </c>
    </row>
    <row r="1404" spans="1:16" x14ac:dyDescent="0.25">
      <c r="A1404" t="s">
        <v>5</v>
      </c>
      <c r="B1404">
        <v>49</v>
      </c>
      <c r="C1404">
        <v>1</v>
      </c>
      <c r="D1404">
        <v>0</v>
      </c>
      <c r="E1404" s="3">
        <f t="shared" si="2207"/>
        <v>1</v>
      </c>
      <c r="F1404" s="3">
        <v>0</v>
      </c>
      <c r="G1404" s="3">
        <v>0</v>
      </c>
      <c r="H1404" s="3">
        <f t="shared" si="2208"/>
        <v>0</v>
      </c>
      <c r="I1404" s="1">
        <f t="shared" si="2209"/>
        <v>0</v>
      </c>
      <c r="J1404" s="1">
        <v>0</v>
      </c>
      <c r="K1404" s="1">
        <v>0</v>
      </c>
      <c r="L1404" s="1">
        <v>0</v>
      </c>
      <c r="M1404" t="s">
        <v>19</v>
      </c>
      <c r="O1404" t="s">
        <v>20</v>
      </c>
    </row>
    <row r="1405" spans="1:16" x14ac:dyDescent="0.25">
      <c r="A1405" t="s">
        <v>6</v>
      </c>
      <c r="B1405">
        <v>49</v>
      </c>
      <c r="C1405">
        <v>1</v>
      </c>
      <c r="D1405">
        <v>0</v>
      </c>
      <c r="E1405" s="3">
        <f t="shared" si="2207"/>
        <v>1</v>
      </c>
      <c r="F1405" s="3">
        <v>0</v>
      </c>
      <c r="G1405" s="3">
        <v>0</v>
      </c>
      <c r="H1405" s="3">
        <f t="shared" si="2208"/>
        <v>0</v>
      </c>
      <c r="I1405" s="1">
        <f t="shared" si="2209"/>
        <v>0</v>
      </c>
      <c r="J1405" s="1">
        <v>0</v>
      </c>
      <c r="K1405" s="1">
        <v>0</v>
      </c>
      <c r="L1405" s="1">
        <v>0</v>
      </c>
      <c r="M1405" t="s">
        <v>15</v>
      </c>
      <c r="N1405" s="4">
        <f t="shared" ref="N1405" si="2300">SUM(E1403:E1412)</f>
        <v>10</v>
      </c>
      <c r="O1405" t="s">
        <v>15</v>
      </c>
      <c r="P1405" s="4">
        <f t="shared" ref="P1405" si="2301">SUM(I1403:I1412)</f>
        <v>7</v>
      </c>
    </row>
    <row r="1406" spans="1:16" x14ac:dyDescent="0.25">
      <c r="A1406" t="s">
        <v>7</v>
      </c>
      <c r="B1406">
        <v>49</v>
      </c>
      <c r="C1406">
        <v>1</v>
      </c>
      <c r="D1406">
        <v>1</v>
      </c>
      <c r="E1406" s="3">
        <f t="shared" si="2207"/>
        <v>1</v>
      </c>
      <c r="F1406" s="3">
        <v>0</v>
      </c>
      <c r="G1406" s="3">
        <v>0</v>
      </c>
      <c r="H1406" s="3">
        <f t="shared" si="2208"/>
        <v>0</v>
      </c>
      <c r="I1406" s="1">
        <f t="shared" si="2209"/>
        <v>1</v>
      </c>
      <c r="J1406" s="1">
        <v>0</v>
      </c>
      <c r="K1406" s="1">
        <v>0</v>
      </c>
      <c r="L1406" s="1">
        <v>0</v>
      </c>
      <c r="M1406" t="s">
        <v>16</v>
      </c>
      <c r="N1406" s="4">
        <f t="shared" ref="N1406" si="2302">SUM(F1403:F1412)</f>
        <v>0</v>
      </c>
      <c r="O1406" t="s">
        <v>16</v>
      </c>
      <c r="P1406" s="4">
        <f t="shared" ref="P1406" si="2303">SUM(J1403:J1412)</f>
        <v>0</v>
      </c>
    </row>
    <row r="1407" spans="1:16" x14ac:dyDescent="0.25">
      <c r="A1407" t="s">
        <v>8</v>
      </c>
      <c r="B1407">
        <v>49</v>
      </c>
      <c r="C1407">
        <v>1</v>
      </c>
      <c r="D1407">
        <v>1</v>
      </c>
      <c r="E1407" s="3">
        <f t="shared" si="2207"/>
        <v>1</v>
      </c>
      <c r="F1407" s="3">
        <v>0</v>
      </c>
      <c r="G1407" s="3">
        <v>0</v>
      </c>
      <c r="H1407" s="3">
        <f t="shared" si="2208"/>
        <v>0</v>
      </c>
      <c r="I1407" s="1">
        <f t="shared" si="2209"/>
        <v>1</v>
      </c>
      <c r="J1407" s="1">
        <v>0</v>
      </c>
      <c r="K1407" s="1">
        <v>0</v>
      </c>
      <c r="L1407" s="1">
        <v>0</v>
      </c>
      <c r="M1407" t="s">
        <v>17</v>
      </c>
      <c r="N1407" s="4">
        <f t="shared" ref="N1407" si="2304">SUM(G1403:G1412)</f>
        <v>0</v>
      </c>
      <c r="O1407" t="s">
        <v>17</v>
      </c>
      <c r="P1407" s="4">
        <f t="shared" ref="P1407" si="2305">SUM(K1403:K1412)</f>
        <v>0</v>
      </c>
    </row>
    <row r="1408" spans="1:16" x14ac:dyDescent="0.25">
      <c r="A1408" t="s">
        <v>9</v>
      </c>
      <c r="B1408">
        <v>49</v>
      </c>
      <c r="C1408">
        <v>1</v>
      </c>
      <c r="D1408">
        <v>1</v>
      </c>
      <c r="E1408" s="3">
        <f t="shared" si="2207"/>
        <v>1</v>
      </c>
      <c r="F1408" s="3">
        <v>0</v>
      </c>
      <c r="G1408" s="3">
        <v>0</v>
      </c>
      <c r="H1408" s="3">
        <f t="shared" si="2208"/>
        <v>0</v>
      </c>
      <c r="I1408" s="1">
        <f t="shared" si="2209"/>
        <v>1</v>
      </c>
      <c r="J1408" s="1">
        <v>0</v>
      </c>
      <c r="K1408" s="1">
        <v>0</v>
      </c>
      <c r="L1408" s="1">
        <v>0</v>
      </c>
      <c r="M1408" t="s">
        <v>18</v>
      </c>
      <c r="N1408" s="4">
        <f t="shared" ref="N1408" si="2306">SUM(H1403:H1412)</f>
        <v>0</v>
      </c>
      <c r="O1408" t="s">
        <v>18</v>
      </c>
      <c r="P1408" s="4">
        <f t="shared" ref="P1408" si="2307">SUM(L1403:L1412)</f>
        <v>0</v>
      </c>
    </row>
    <row r="1409" spans="1:16" x14ac:dyDescent="0.25">
      <c r="A1409" t="s">
        <v>10</v>
      </c>
      <c r="B1409">
        <v>49</v>
      </c>
      <c r="C1409">
        <v>1</v>
      </c>
      <c r="D1409">
        <v>1</v>
      </c>
      <c r="E1409" s="3">
        <f t="shared" si="2207"/>
        <v>1</v>
      </c>
      <c r="F1409" s="3">
        <v>0</v>
      </c>
      <c r="G1409" s="3">
        <v>0</v>
      </c>
      <c r="H1409" s="3">
        <f t="shared" si="2208"/>
        <v>0</v>
      </c>
      <c r="I1409" s="1">
        <f t="shared" si="2209"/>
        <v>1</v>
      </c>
      <c r="J1409" s="1">
        <v>0</v>
      </c>
      <c r="K1409" s="1">
        <v>0</v>
      </c>
      <c r="L1409" s="1">
        <v>0</v>
      </c>
      <c r="M1409" s="1" t="s">
        <v>21</v>
      </c>
      <c r="N1409" s="4">
        <f t="shared" ref="N1409" si="2308">SUM(N1405:N1406)/SUM(N1405:N1408)</f>
        <v>1</v>
      </c>
      <c r="O1409" s="1" t="s">
        <v>21</v>
      </c>
      <c r="P1409" s="1">
        <f t="shared" ref="P1409" si="2309">SUM(P1405:P1406)/SUM(P1405:P1408)</f>
        <v>1</v>
      </c>
    </row>
    <row r="1410" spans="1:16" x14ac:dyDescent="0.25">
      <c r="A1410" t="s">
        <v>11</v>
      </c>
      <c r="B1410">
        <v>49</v>
      </c>
      <c r="C1410">
        <v>1</v>
      </c>
      <c r="D1410">
        <v>1</v>
      </c>
      <c r="E1410" s="3">
        <f t="shared" si="2207"/>
        <v>1</v>
      </c>
      <c r="F1410" s="3">
        <v>0</v>
      </c>
      <c r="G1410" s="3">
        <v>0</v>
      </c>
      <c r="H1410" s="3">
        <f t="shared" si="2208"/>
        <v>0</v>
      </c>
      <c r="I1410" s="1">
        <f t="shared" si="2209"/>
        <v>1</v>
      </c>
      <c r="J1410" s="1">
        <v>0</v>
      </c>
      <c r="K1410" s="1">
        <v>0</v>
      </c>
      <c r="L1410" s="1">
        <v>0</v>
      </c>
      <c r="M1410" s="1" t="s">
        <v>22</v>
      </c>
      <c r="N1410" s="4">
        <f t="shared" ref="N1410" si="2310">2*N1405/(2*N1405+N1407+N1408)</f>
        <v>1</v>
      </c>
      <c r="O1410" s="1" t="s">
        <v>22</v>
      </c>
      <c r="P1410" s="1">
        <f t="shared" ref="P1410" si="2311">2*P1405/(2*P1405+P1407+P1408)</f>
        <v>1</v>
      </c>
    </row>
    <row r="1411" spans="1:16" x14ac:dyDescent="0.25">
      <c r="A1411" t="s">
        <v>12</v>
      </c>
      <c r="B1411">
        <v>49</v>
      </c>
      <c r="C1411">
        <v>1</v>
      </c>
      <c r="D1411">
        <v>1</v>
      </c>
      <c r="E1411" s="3">
        <f t="shared" si="2207"/>
        <v>1</v>
      </c>
      <c r="F1411" s="3">
        <v>0</v>
      </c>
      <c r="G1411" s="3">
        <v>0</v>
      </c>
      <c r="H1411" s="3">
        <f t="shared" si="2208"/>
        <v>0</v>
      </c>
      <c r="I1411" s="1">
        <f t="shared" si="2209"/>
        <v>1</v>
      </c>
      <c r="J1411" s="1">
        <v>0</v>
      </c>
      <c r="K1411" s="1">
        <v>0</v>
      </c>
      <c r="L1411" s="1">
        <v>0</v>
      </c>
      <c r="M1411" s="1" t="s">
        <v>24</v>
      </c>
      <c r="N1411" s="4">
        <f t="shared" ref="N1411" si="2312">N1405/(N1405+N1408)</f>
        <v>1</v>
      </c>
      <c r="O1411" s="1" t="s">
        <v>24</v>
      </c>
      <c r="P1411" s="4">
        <f t="shared" ref="P1411" si="2313">P1405/(P1405+P1408)</f>
        <v>1</v>
      </c>
    </row>
    <row r="1412" spans="1:16" x14ac:dyDescent="0.25">
      <c r="A1412" t="s">
        <v>13</v>
      </c>
      <c r="B1412">
        <v>49</v>
      </c>
      <c r="C1412">
        <v>1</v>
      </c>
      <c r="D1412">
        <v>1</v>
      </c>
      <c r="E1412" s="3">
        <f t="shared" ref="E1412:E1475" si="2314">C1412</f>
        <v>1</v>
      </c>
      <c r="F1412" s="3">
        <v>0</v>
      </c>
      <c r="G1412" s="3">
        <v>0</v>
      </c>
      <c r="H1412" s="3">
        <f t="shared" ref="H1412:H1475" si="2315">IF((C1412=0), 1,0)</f>
        <v>0</v>
      </c>
      <c r="I1412" s="1">
        <f t="shared" ref="I1412:I1475" si="2316">D1412</f>
        <v>1</v>
      </c>
      <c r="J1412" s="1">
        <v>0</v>
      </c>
      <c r="K1412" s="1">
        <v>0</v>
      </c>
      <c r="L1412" s="1">
        <v>0</v>
      </c>
    </row>
    <row r="1413" spans="1:16" x14ac:dyDescent="0.25">
      <c r="A1413" t="s">
        <v>4</v>
      </c>
      <c r="B1413">
        <v>50</v>
      </c>
      <c r="C1413">
        <v>1</v>
      </c>
      <c r="D1413">
        <v>0</v>
      </c>
      <c r="E1413" s="3">
        <f t="shared" si="2314"/>
        <v>1</v>
      </c>
      <c r="F1413" s="3">
        <v>0</v>
      </c>
      <c r="G1413" s="3">
        <v>0</v>
      </c>
      <c r="H1413" s="3">
        <f t="shared" si="2315"/>
        <v>0</v>
      </c>
      <c r="I1413" s="1">
        <f t="shared" si="2316"/>
        <v>0</v>
      </c>
      <c r="J1413" s="1">
        <v>0</v>
      </c>
      <c r="K1413" s="1">
        <v>0</v>
      </c>
      <c r="L1413" s="1">
        <v>0</v>
      </c>
      <c r="M1413" t="s">
        <v>14</v>
      </c>
      <c r="N1413" s="4">
        <f t="shared" ref="N1413" si="2317">COUNT(C1413:C1422)</f>
        <v>10</v>
      </c>
      <c r="O1413" t="s">
        <v>23</v>
      </c>
      <c r="P1413" s="2">
        <f t="shared" ref="P1413" si="2318">B1413</f>
        <v>50</v>
      </c>
    </row>
    <row r="1414" spans="1:16" x14ac:dyDescent="0.25">
      <c r="A1414" t="s">
        <v>5</v>
      </c>
      <c r="B1414">
        <v>50</v>
      </c>
      <c r="C1414">
        <v>1</v>
      </c>
      <c r="D1414">
        <v>0</v>
      </c>
      <c r="E1414" s="3">
        <f t="shared" si="2314"/>
        <v>1</v>
      </c>
      <c r="F1414" s="3">
        <v>0</v>
      </c>
      <c r="G1414" s="3">
        <v>0</v>
      </c>
      <c r="H1414" s="3">
        <f t="shared" si="2315"/>
        <v>0</v>
      </c>
      <c r="I1414" s="1">
        <f t="shared" si="2316"/>
        <v>0</v>
      </c>
      <c r="J1414" s="1">
        <v>0</v>
      </c>
      <c r="K1414" s="1">
        <v>0</v>
      </c>
      <c r="L1414" s="1">
        <v>0</v>
      </c>
      <c r="M1414" t="s">
        <v>19</v>
      </c>
      <c r="O1414" t="s">
        <v>20</v>
      </c>
    </row>
    <row r="1415" spans="1:16" x14ac:dyDescent="0.25">
      <c r="A1415" t="s">
        <v>6</v>
      </c>
      <c r="B1415">
        <v>50</v>
      </c>
      <c r="C1415">
        <v>1</v>
      </c>
      <c r="D1415">
        <v>0</v>
      </c>
      <c r="E1415" s="3">
        <f t="shared" si="2314"/>
        <v>1</v>
      </c>
      <c r="F1415" s="3">
        <v>0</v>
      </c>
      <c r="G1415" s="3">
        <v>0</v>
      </c>
      <c r="H1415" s="3">
        <f t="shared" si="2315"/>
        <v>0</v>
      </c>
      <c r="I1415" s="1">
        <f t="shared" si="2316"/>
        <v>0</v>
      </c>
      <c r="J1415" s="1">
        <v>0</v>
      </c>
      <c r="K1415" s="1">
        <v>0</v>
      </c>
      <c r="L1415" s="1">
        <v>0</v>
      </c>
      <c r="M1415" t="s">
        <v>15</v>
      </c>
      <c r="N1415" s="4">
        <f t="shared" ref="N1415" si="2319">SUM(E1413:E1422)</f>
        <v>9</v>
      </c>
      <c r="O1415" t="s">
        <v>15</v>
      </c>
      <c r="P1415" s="4">
        <f t="shared" ref="P1415" si="2320">SUM(I1413:I1422)</f>
        <v>5</v>
      </c>
    </row>
    <row r="1416" spans="1:16" x14ac:dyDescent="0.25">
      <c r="A1416" t="s">
        <v>7</v>
      </c>
      <c r="B1416">
        <v>50</v>
      </c>
      <c r="C1416">
        <v>0</v>
      </c>
      <c r="D1416">
        <v>0</v>
      </c>
      <c r="E1416" s="3">
        <f t="shared" si="2314"/>
        <v>0</v>
      </c>
      <c r="F1416" s="3">
        <v>0</v>
      </c>
      <c r="G1416" s="3">
        <v>0</v>
      </c>
      <c r="H1416" s="3">
        <f t="shared" si="2315"/>
        <v>1</v>
      </c>
      <c r="I1416" s="1">
        <f t="shared" si="2316"/>
        <v>0</v>
      </c>
      <c r="J1416" s="1">
        <v>0</v>
      </c>
      <c r="K1416" s="1">
        <v>0</v>
      </c>
      <c r="L1416" s="1">
        <v>0</v>
      </c>
      <c r="M1416" t="s">
        <v>16</v>
      </c>
      <c r="N1416" s="4">
        <f t="shared" ref="N1416" si="2321">SUM(F1413:F1422)</f>
        <v>0</v>
      </c>
      <c r="O1416" t="s">
        <v>16</v>
      </c>
      <c r="P1416" s="4">
        <f t="shared" ref="P1416" si="2322">SUM(J1413:J1422)</f>
        <v>0</v>
      </c>
    </row>
    <row r="1417" spans="1:16" x14ac:dyDescent="0.25">
      <c r="A1417" t="s">
        <v>8</v>
      </c>
      <c r="B1417">
        <v>50</v>
      </c>
      <c r="C1417">
        <v>1</v>
      </c>
      <c r="D1417">
        <v>1</v>
      </c>
      <c r="E1417" s="3">
        <f t="shared" si="2314"/>
        <v>1</v>
      </c>
      <c r="F1417" s="3">
        <v>0</v>
      </c>
      <c r="G1417" s="3">
        <v>0</v>
      </c>
      <c r="H1417" s="3">
        <f t="shared" si="2315"/>
        <v>0</v>
      </c>
      <c r="I1417" s="1">
        <f t="shared" si="2316"/>
        <v>1</v>
      </c>
      <c r="J1417" s="1">
        <v>0</v>
      </c>
      <c r="K1417" s="1">
        <v>0</v>
      </c>
      <c r="L1417" s="1">
        <v>0</v>
      </c>
      <c r="M1417" t="s">
        <v>17</v>
      </c>
      <c r="N1417" s="4">
        <f t="shared" ref="N1417" si="2323">SUM(G1413:G1422)</f>
        <v>0</v>
      </c>
      <c r="O1417" t="s">
        <v>17</v>
      </c>
      <c r="P1417" s="4">
        <f t="shared" ref="P1417" si="2324">SUM(K1413:K1422)</f>
        <v>0</v>
      </c>
    </row>
    <row r="1418" spans="1:16" x14ac:dyDescent="0.25">
      <c r="A1418" t="s">
        <v>9</v>
      </c>
      <c r="B1418">
        <v>50</v>
      </c>
      <c r="C1418">
        <v>1</v>
      </c>
      <c r="D1418">
        <v>1</v>
      </c>
      <c r="E1418" s="3">
        <f t="shared" si="2314"/>
        <v>1</v>
      </c>
      <c r="F1418" s="3">
        <v>0</v>
      </c>
      <c r="G1418" s="3">
        <v>0</v>
      </c>
      <c r="H1418" s="3">
        <f t="shared" si="2315"/>
        <v>0</v>
      </c>
      <c r="I1418" s="1">
        <f t="shared" si="2316"/>
        <v>1</v>
      </c>
      <c r="J1418" s="1">
        <v>0</v>
      </c>
      <c r="K1418" s="1">
        <v>0</v>
      </c>
      <c r="L1418" s="1">
        <v>0</v>
      </c>
      <c r="M1418" t="s">
        <v>18</v>
      </c>
      <c r="N1418" s="4">
        <f t="shared" ref="N1418" si="2325">SUM(H1413:H1422)</f>
        <v>1</v>
      </c>
      <c r="O1418" t="s">
        <v>18</v>
      </c>
      <c r="P1418" s="4">
        <f t="shared" ref="P1418" si="2326">SUM(L1413:L1422)</f>
        <v>0</v>
      </c>
    </row>
    <row r="1419" spans="1:16" x14ac:dyDescent="0.25">
      <c r="A1419" t="s">
        <v>10</v>
      </c>
      <c r="B1419">
        <v>50</v>
      </c>
      <c r="C1419">
        <v>1</v>
      </c>
      <c r="D1419">
        <v>1</v>
      </c>
      <c r="E1419" s="3">
        <f t="shared" si="2314"/>
        <v>1</v>
      </c>
      <c r="F1419" s="3">
        <v>0</v>
      </c>
      <c r="G1419" s="3">
        <v>0</v>
      </c>
      <c r="H1419" s="3">
        <f t="shared" si="2315"/>
        <v>0</v>
      </c>
      <c r="I1419" s="1">
        <f t="shared" si="2316"/>
        <v>1</v>
      </c>
      <c r="J1419" s="1">
        <v>0</v>
      </c>
      <c r="K1419" s="1">
        <v>0</v>
      </c>
      <c r="L1419" s="1">
        <v>0</v>
      </c>
      <c r="M1419" s="1" t="s">
        <v>21</v>
      </c>
      <c r="N1419" s="4">
        <f t="shared" ref="N1419" si="2327">SUM(N1415:N1416)/SUM(N1415:N1418)</f>
        <v>0.9</v>
      </c>
      <c r="O1419" s="1" t="s">
        <v>21</v>
      </c>
      <c r="P1419" s="1">
        <f t="shared" ref="P1419" si="2328">SUM(P1415:P1416)/SUM(P1415:P1418)</f>
        <v>1</v>
      </c>
    </row>
    <row r="1420" spans="1:16" x14ac:dyDescent="0.25">
      <c r="A1420" t="s">
        <v>11</v>
      </c>
      <c r="B1420">
        <v>50</v>
      </c>
      <c r="C1420">
        <v>1</v>
      </c>
      <c r="D1420">
        <v>1</v>
      </c>
      <c r="E1420" s="3">
        <f t="shared" si="2314"/>
        <v>1</v>
      </c>
      <c r="F1420" s="3">
        <v>0</v>
      </c>
      <c r="G1420" s="3">
        <v>0</v>
      </c>
      <c r="H1420" s="3">
        <f t="shared" si="2315"/>
        <v>0</v>
      </c>
      <c r="I1420" s="1">
        <f t="shared" si="2316"/>
        <v>1</v>
      </c>
      <c r="J1420" s="1">
        <v>0</v>
      </c>
      <c r="K1420" s="1">
        <v>0</v>
      </c>
      <c r="L1420" s="1">
        <v>0</v>
      </c>
      <c r="M1420" s="1" t="s">
        <v>22</v>
      </c>
      <c r="N1420" s="4">
        <f t="shared" ref="N1420" si="2329">2*N1415/(2*N1415+N1417+N1418)</f>
        <v>0.94736842105263153</v>
      </c>
      <c r="O1420" s="1" t="s">
        <v>22</v>
      </c>
      <c r="P1420" s="1">
        <f t="shared" ref="P1420" si="2330">2*P1415/(2*P1415+P1417+P1418)</f>
        <v>1</v>
      </c>
    </row>
    <row r="1421" spans="1:16" x14ac:dyDescent="0.25">
      <c r="A1421" t="s">
        <v>12</v>
      </c>
      <c r="B1421">
        <v>50</v>
      </c>
      <c r="C1421">
        <v>1</v>
      </c>
      <c r="D1421">
        <v>0</v>
      </c>
      <c r="E1421" s="3">
        <f t="shared" si="2314"/>
        <v>1</v>
      </c>
      <c r="F1421" s="3">
        <v>0</v>
      </c>
      <c r="G1421" s="3">
        <v>0</v>
      </c>
      <c r="H1421" s="3">
        <f t="shared" si="2315"/>
        <v>0</v>
      </c>
      <c r="I1421" s="1">
        <f t="shared" si="2316"/>
        <v>0</v>
      </c>
      <c r="J1421" s="1">
        <v>0</v>
      </c>
      <c r="K1421" s="1">
        <v>0</v>
      </c>
      <c r="L1421" s="1">
        <v>0</v>
      </c>
      <c r="M1421" s="1" t="s">
        <v>24</v>
      </c>
      <c r="N1421" s="4">
        <f t="shared" ref="N1421" si="2331">N1415/(N1415+N1418)</f>
        <v>0.9</v>
      </c>
      <c r="O1421" s="1" t="s">
        <v>24</v>
      </c>
      <c r="P1421" s="4">
        <f t="shared" ref="P1421" si="2332">P1415/(P1415+P1418)</f>
        <v>1</v>
      </c>
    </row>
    <row r="1422" spans="1:16" x14ac:dyDescent="0.25">
      <c r="A1422" t="s">
        <v>13</v>
      </c>
      <c r="B1422">
        <v>50</v>
      </c>
      <c r="C1422">
        <v>1</v>
      </c>
      <c r="D1422">
        <v>1</v>
      </c>
      <c r="E1422" s="3">
        <f t="shared" si="2314"/>
        <v>1</v>
      </c>
      <c r="F1422" s="3">
        <v>0</v>
      </c>
      <c r="G1422" s="3">
        <v>0</v>
      </c>
      <c r="H1422" s="3">
        <f t="shared" si="2315"/>
        <v>0</v>
      </c>
      <c r="I1422" s="1">
        <f t="shared" si="2316"/>
        <v>1</v>
      </c>
      <c r="J1422" s="1">
        <v>0</v>
      </c>
      <c r="K1422" s="1">
        <v>0</v>
      </c>
      <c r="L1422" s="1">
        <v>0</v>
      </c>
    </row>
    <row r="1423" spans="1:16" x14ac:dyDescent="0.25">
      <c r="A1423" t="s">
        <v>4</v>
      </c>
      <c r="B1423">
        <v>51</v>
      </c>
      <c r="C1423">
        <v>1</v>
      </c>
      <c r="D1423">
        <v>0</v>
      </c>
      <c r="E1423" s="3">
        <f t="shared" si="2314"/>
        <v>1</v>
      </c>
      <c r="F1423" s="3">
        <v>0</v>
      </c>
      <c r="G1423" s="3">
        <v>0</v>
      </c>
      <c r="H1423" s="3">
        <f t="shared" si="2315"/>
        <v>0</v>
      </c>
      <c r="I1423" s="1">
        <f t="shared" si="2316"/>
        <v>0</v>
      </c>
      <c r="J1423" s="1">
        <v>0</v>
      </c>
      <c r="K1423" s="1">
        <v>0</v>
      </c>
      <c r="L1423" s="1">
        <v>0</v>
      </c>
      <c r="M1423" t="s">
        <v>14</v>
      </c>
      <c r="N1423" s="4">
        <f t="shared" ref="N1423" si="2333">COUNT(C1423:C1432)</f>
        <v>10</v>
      </c>
      <c r="O1423" t="s">
        <v>23</v>
      </c>
      <c r="P1423" s="2">
        <f t="shared" ref="P1423" si="2334">B1423</f>
        <v>51</v>
      </c>
    </row>
    <row r="1424" spans="1:16" x14ac:dyDescent="0.25">
      <c r="A1424" t="s">
        <v>5</v>
      </c>
      <c r="B1424">
        <v>51</v>
      </c>
      <c r="C1424">
        <v>1</v>
      </c>
      <c r="D1424">
        <v>0</v>
      </c>
      <c r="E1424" s="3">
        <f t="shared" si="2314"/>
        <v>1</v>
      </c>
      <c r="F1424" s="3">
        <v>0</v>
      </c>
      <c r="G1424" s="3">
        <v>0</v>
      </c>
      <c r="H1424" s="3">
        <f t="shared" si="2315"/>
        <v>0</v>
      </c>
      <c r="I1424" s="1">
        <f t="shared" si="2316"/>
        <v>0</v>
      </c>
      <c r="J1424" s="1">
        <v>0</v>
      </c>
      <c r="K1424" s="1">
        <v>0</v>
      </c>
      <c r="L1424" s="1">
        <v>0</v>
      </c>
      <c r="M1424" t="s">
        <v>19</v>
      </c>
      <c r="O1424" t="s">
        <v>20</v>
      </c>
    </row>
    <row r="1425" spans="1:16" x14ac:dyDescent="0.25">
      <c r="A1425" t="s">
        <v>6</v>
      </c>
      <c r="B1425">
        <v>51</v>
      </c>
      <c r="C1425">
        <v>1</v>
      </c>
      <c r="D1425">
        <v>0</v>
      </c>
      <c r="E1425" s="3">
        <f t="shared" si="2314"/>
        <v>1</v>
      </c>
      <c r="F1425" s="3">
        <v>0</v>
      </c>
      <c r="G1425" s="3">
        <v>0</v>
      </c>
      <c r="H1425" s="3">
        <f t="shared" si="2315"/>
        <v>0</v>
      </c>
      <c r="I1425" s="1">
        <f t="shared" si="2316"/>
        <v>0</v>
      </c>
      <c r="J1425" s="1">
        <v>0</v>
      </c>
      <c r="K1425" s="1">
        <v>0</v>
      </c>
      <c r="L1425" s="1">
        <v>0</v>
      </c>
      <c r="M1425" t="s">
        <v>15</v>
      </c>
      <c r="N1425" s="4">
        <f t="shared" ref="N1425" si="2335">SUM(E1423:E1432)</f>
        <v>9</v>
      </c>
      <c r="O1425" t="s">
        <v>15</v>
      </c>
      <c r="P1425" s="4">
        <f t="shared" ref="P1425" si="2336">SUM(I1423:I1432)</f>
        <v>5</v>
      </c>
    </row>
    <row r="1426" spans="1:16" x14ac:dyDescent="0.25">
      <c r="A1426" t="s">
        <v>7</v>
      </c>
      <c r="B1426">
        <v>51</v>
      </c>
      <c r="C1426">
        <v>0</v>
      </c>
      <c r="D1426">
        <v>0</v>
      </c>
      <c r="E1426" s="3">
        <f t="shared" si="2314"/>
        <v>0</v>
      </c>
      <c r="F1426" s="3">
        <v>0</v>
      </c>
      <c r="G1426" s="3">
        <v>0</v>
      </c>
      <c r="H1426" s="3">
        <f t="shared" si="2315"/>
        <v>1</v>
      </c>
      <c r="I1426" s="1">
        <f t="shared" si="2316"/>
        <v>0</v>
      </c>
      <c r="J1426" s="1">
        <v>0</v>
      </c>
      <c r="K1426" s="1">
        <v>0</v>
      </c>
      <c r="L1426" s="1">
        <v>0</v>
      </c>
      <c r="M1426" t="s">
        <v>16</v>
      </c>
      <c r="N1426" s="4">
        <f t="shared" ref="N1426" si="2337">SUM(F1423:F1432)</f>
        <v>0</v>
      </c>
      <c r="O1426" t="s">
        <v>16</v>
      </c>
      <c r="P1426" s="4">
        <f t="shared" ref="P1426" si="2338">SUM(J1423:J1432)</f>
        <v>0</v>
      </c>
    </row>
    <row r="1427" spans="1:16" x14ac:dyDescent="0.25">
      <c r="A1427" t="s">
        <v>8</v>
      </c>
      <c r="B1427">
        <v>51</v>
      </c>
      <c r="C1427">
        <v>1</v>
      </c>
      <c r="D1427">
        <v>1</v>
      </c>
      <c r="E1427" s="3">
        <f t="shared" si="2314"/>
        <v>1</v>
      </c>
      <c r="F1427" s="3">
        <v>0</v>
      </c>
      <c r="G1427" s="3">
        <v>0</v>
      </c>
      <c r="H1427" s="3">
        <f t="shared" si="2315"/>
        <v>0</v>
      </c>
      <c r="I1427" s="1">
        <f t="shared" si="2316"/>
        <v>1</v>
      </c>
      <c r="J1427" s="1">
        <v>0</v>
      </c>
      <c r="K1427" s="1">
        <v>0</v>
      </c>
      <c r="L1427" s="1">
        <v>0</v>
      </c>
      <c r="M1427" t="s">
        <v>17</v>
      </c>
      <c r="N1427" s="4">
        <f t="shared" ref="N1427" si="2339">SUM(G1423:G1432)</f>
        <v>0</v>
      </c>
      <c r="O1427" t="s">
        <v>17</v>
      </c>
      <c r="P1427" s="4">
        <f t="shared" ref="P1427" si="2340">SUM(K1423:K1432)</f>
        <v>0</v>
      </c>
    </row>
    <row r="1428" spans="1:16" x14ac:dyDescent="0.25">
      <c r="A1428" t="s">
        <v>9</v>
      </c>
      <c r="B1428">
        <v>51</v>
      </c>
      <c r="C1428">
        <v>1</v>
      </c>
      <c r="D1428">
        <v>1</v>
      </c>
      <c r="E1428" s="3">
        <f t="shared" si="2314"/>
        <v>1</v>
      </c>
      <c r="F1428" s="3">
        <v>0</v>
      </c>
      <c r="G1428" s="3">
        <v>0</v>
      </c>
      <c r="H1428" s="3">
        <f t="shared" si="2315"/>
        <v>0</v>
      </c>
      <c r="I1428" s="1">
        <f t="shared" si="2316"/>
        <v>1</v>
      </c>
      <c r="J1428" s="1">
        <v>0</v>
      </c>
      <c r="K1428" s="1">
        <v>0</v>
      </c>
      <c r="L1428" s="1">
        <v>0</v>
      </c>
      <c r="M1428" t="s">
        <v>18</v>
      </c>
      <c r="N1428" s="4">
        <f t="shared" ref="N1428" si="2341">SUM(H1423:H1432)</f>
        <v>1</v>
      </c>
      <c r="O1428" t="s">
        <v>18</v>
      </c>
      <c r="P1428" s="4">
        <f t="shared" ref="P1428" si="2342">SUM(L1423:L1432)</f>
        <v>0</v>
      </c>
    </row>
    <row r="1429" spans="1:16" x14ac:dyDescent="0.25">
      <c r="A1429" t="s">
        <v>10</v>
      </c>
      <c r="B1429">
        <v>51</v>
      </c>
      <c r="C1429">
        <v>1</v>
      </c>
      <c r="D1429">
        <v>1</v>
      </c>
      <c r="E1429" s="3">
        <f t="shared" si="2314"/>
        <v>1</v>
      </c>
      <c r="F1429" s="3">
        <v>0</v>
      </c>
      <c r="G1429" s="3">
        <v>0</v>
      </c>
      <c r="H1429" s="3">
        <f t="shared" si="2315"/>
        <v>0</v>
      </c>
      <c r="I1429" s="1">
        <f t="shared" si="2316"/>
        <v>1</v>
      </c>
      <c r="J1429" s="1">
        <v>0</v>
      </c>
      <c r="K1429" s="1">
        <v>0</v>
      </c>
      <c r="L1429" s="1">
        <v>0</v>
      </c>
      <c r="M1429" s="1" t="s">
        <v>21</v>
      </c>
      <c r="N1429" s="4">
        <f t="shared" ref="N1429" si="2343">SUM(N1425:N1426)/SUM(N1425:N1428)</f>
        <v>0.9</v>
      </c>
      <c r="O1429" s="1" t="s">
        <v>21</v>
      </c>
      <c r="P1429" s="1">
        <f t="shared" ref="P1429" si="2344">SUM(P1425:P1426)/SUM(P1425:P1428)</f>
        <v>1</v>
      </c>
    </row>
    <row r="1430" spans="1:16" x14ac:dyDescent="0.25">
      <c r="A1430" t="s">
        <v>11</v>
      </c>
      <c r="B1430">
        <v>51</v>
      </c>
      <c r="C1430">
        <v>1</v>
      </c>
      <c r="D1430">
        <v>0</v>
      </c>
      <c r="E1430" s="3">
        <f t="shared" si="2314"/>
        <v>1</v>
      </c>
      <c r="F1430" s="3">
        <v>0</v>
      </c>
      <c r="G1430" s="3">
        <v>0</v>
      </c>
      <c r="H1430" s="3">
        <f t="shared" si="2315"/>
        <v>0</v>
      </c>
      <c r="I1430" s="1">
        <f t="shared" si="2316"/>
        <v>0</v>
      </c>
      <c r="J1430" s="1">
        <v>0</v>
      </c>
      <c r="K1430" s="1">
        <v>0</v>
      </c>
      <c r="L1430" s="1">
        <v>0</v>
      </c>
      <c r="M1430" s="1" t="s">
        <v>22</v>
      </c>
      <c r="N1430" s="4">
        <f t="shared" ref="N1430" si="2345">2*N1425/(2*N1425+N1427+N1428)</f>
        <v>0.94736842105263153</v>
      </c>
      <c r="O1430" s="1" t="s">
        <v>22</v>
      </c>
      <c r="P1430" s="1">
        <f t="shared" ref="P1430" si="2346">2*P1425/(2*P1425+P1427+P1428)</f>
        <v>1</v>
      </c>
    </row>
    <row r="1431" spans="1:16" x14ac:dyDescent="0.25">
      <c r="A1431" t="s">
        <v>12</v>
      </c>
      <c r="B1431">
        <v>51</v>
      </c>
      <c r="C1431">
        <v>1</v>
      </c>
      <c r="D1431">
        <v>1</v>
      </c>
      <c r="E1431" s="3">
        <f t="shared" si="2314"/>
        <v>1</v>
      </c>
      <c r="F1431" s="3">
        <v>0</v>
      </c>
      <c r="G1431" s="3">
        <v>0</v>
      </c>
      <c r="H1431" s="3">
        <f t="shared" si="2315"/>
        <v>0</v>
      </c>
      <c r="I1431" s="1">
        <f t="shared" si="2316"/>
        <v>1</v>
      </c>
      <c r="J1431" s="1">
        <v>0</v>
      </c>
      <c r="K1431" s="1">
        <v>0</v>
      </c>
      <c r="L1431" s="1">
        <v>0</v>
      </c>
      <c r="M1431" s="1" t="s">
        <v>24</v>
      </c>
      <c r="N1431" s="4">
        <f t="shared" ref="N1431" si="2347">N1425/(N1425+N1428)</f>
        <v>0.9</v>
      </c>
      <c r="O1431" s="1" t="s">
        <v>24</v>
      </c>
      <c r="P1431" s="4">
        <f t="shared" ref="P1431" si="2348">P1425/(P1425+P1428)</f>
        <v>1</v>
      </c>
    </row>
    <row r="1432" spans="1:16" x14ac:dyDescent="0.25">
      <c r="A1432" t="s">
        <v>13</v>
      </c>
      <c r="B1432">
        <v>51</v>
      </c>
      <c r="C1432">
        <v>1</v>
      </c>
      <c r="D1432">
        <v>1</v>
      </c>
      <c r="E1432" s="3">
        <f t="shared" si="2314"/>
        <v>1</v>
      </c>
      <c r="F1432" s="3">
        <v>0</v>
      </c>
      <c r="G1432" s="3">
        <v>0</v>
      </c>
      <c r="H1432" s="3">
        <f t="shared" si="2315"/>
        <v>0</v>
      </c>
      <c r="I1432" s="1">
        <f t="shared" si="2316"/>
        <v>1</v>
      </c>
      <c r="J1432" s="1">
        <v>0</v>
      </c>
      <c r="K1432" s="1">
        <v>0</v>
      </c>
      <c r="L1432" s="1">
        <v>0</v>
      </c>
    </row>
    <row r="1433" spans="1:16" x14ac:dyDescent="0.25">
      <c r="A1433" t="s">
        <v>4</v>
      </c>
      <c r="B1433">
        <v>52</v>
      </c>
      <c r="C1433">
        <v>1</v>
      </c>
      <c r="D1433">
        <v>0</v>
      </c>
      <c r="E1433" s="3">
        <f t="shared" si="2314"/>
        <v>1</v>
      </c>
      <c r="F1433" s="3">
        <v>0</v>
      </c>
      <c r="G1433" s="3">
        <v>0</v>
      </c>
      <c r="H1433" s="3">
        <f t="shared" si="2315"/>
        <v>0</v>
      </c>
      <c r="I1433" s="1">
        <f t="shared" si="2316"/>
        <v>0</v>
      </c>
      <c r="J1433" s="1">
        <v>0</v>
      </c>
      <c r="K1433" s="1">
        <v>0</v>
      </c>
      <c r="L1433" s="1">
        <v>0</v>
      </c>
      <c r="M1433" t="s">
        <v>14</v>
      </c>
      <c r="N1433" s="4">
        <f t="shared" ref="N1433" si="2349">COUNT(C1433:C1442)</f>
        <v>10</v>
      </c>
      <c r="O1433" t="s">
        <v>23</v>
      </c>
      <c r="P1433" s="2">
        <f t="shared" ref="P1433" si="2350">B1433</f>
        <v>52</v>
      </c>
    </row>
    <row r="1434" spans="1:16" x14ac:dyDescent="0.25">
      <c r="A1434" t="s">
        <v>5</v>
      </c>
      <c r="B1434">
        <v>52</v>
      </c>
      <c r="C1434">
        <v>1</v>
      </c>
      <c r="D1434">
        <v>0</v>
      </c>
      <c r="E1434" s="3">
        <f t="shared" si="2314"/>
        <v>1</v>
      </c>
      <c r="F1434" s="3">
        <v>0</v>
      </c>
      <c r="G1434" s="3">
        <v>0</v>
      </c>
      <c r="H1434" s="3">
        <f t="shared" si="2315"/>
        <v>0</v>
      </c>
      <c r="I1434" s="1">
        <f t="shared" si="2316"/>
        <v>0</v>
      </c>
      <c r="J1434" s="1">
        <v>0</v>
      </c>
      <c r="K1434" s="1">
        <v>0</v>
      </c>
      <c r="L1434" s="1">
        <v>0</v>
      </c>
      <c r="M1434" t="s">
        <v>19</v>
      </c>
      <c r="O1434" t="s">
        <v>20</v>
      </c>
    </row>
    <row r="1435" spans="1:16" x14ac:dyDescent="0.25">
      <c r="A1435" t="s">
        <v>6</v>
      </c>
      <c r="B1435">
        <v>52</v>
      </c>
      <c r="C1435">
        <v>1</v>
      </c>
      <c r="D1435">
        <v>0</v>
      </c>
      <c r="E1435" s="3">
        <f t="shared" si="2314"/>
        <v>1</v>
      </c>
      <c r="F1435" s="3">
        <v>0</v>
      </c>
      <c r="G1435" s="3">
        <v>0</v>
      </c>
      <c r="H1435" s="3">
        <f t="shared" si="2315"/>
        <v>0</v>
      </c>
      <c r="I1435" s="1">
        <f t="shared" si="2316"/>
        <v>0</v>
      </c>
      <c r="J1435" s="1">
        <v>0</v>
      </c>
      <c r="K1435" s="1">
        <v>0</v>
      </c>
      <c r="L1435" s="1">
        <v>0</v>
      </c>
      <c r="M1435" t="s">
        <v>15</v>
      </c>
      <c r="N1435" s="4">
        <f t="shared" ref="N1435" si="2351">SUM(E1433:E1442)</f>
        <v>9</v>
      </c>
      <c r="O1435" t="s">
        <v>15</v>
      </c>
      <c r="P1435" s="4">
        <f t="shared" ref="P1435" si="2352">SUM(I1433:I1442)</f>
        <v>4</v>
      </c>
    </row>
    <row r="1436" spans="1:16" x14ac:dyDescent="0.25">
      <c r="A1436" t="s">
        <v>7</v>
      </c>
      <c r="B1436">
        <v>52</v>
      </c>
      <c r="C1436">
        <v>0</v>
      </c>
      <c r="D1436">
        <v>0</v>
      </c>
      <c r="E1436" s="3">
        <f t="shared" si="2314"/>
        <v>0</v>
      </c>
      <c r="F1436" s="3">
        <v>0</v>
      </c>
      <c r="G1436" s="3">
        <v>0</v>
      </c>
      <c r="H1436" s="3">
        <f t="shared" si="2315"/>
        <v>1</v>
      </c>
      <c r="I1436" s="1">
        <f t="shared" si="2316"/>
        <v>0</v>
      </c>
      <c r="J1436" s="1">
        <v>0</v>
      </c>
      <c r="K1436" s="1">
        <v>0</v>
      </c>
      <c r="L1436" s="1">
        <v>0</v>
      </c>
      <c r="M1436" t="s">
        <v>16</v>
      </c>
      <c r="N1436" s="4">
        <f t="shared" ref="N1436" si="2353">SUM(F1433:F1442)</f>
        <v>0</v>
      </c>
      <c r="O1436" t="s">
        <v>16</v>
      </c>
      <c r="P1436" s="4">
        <f t="shared" ref="P1436" si="2354">SUM(J1433:J1442)</f>
        <v>0</v>
      </c>
    </row>
    <row r="1437" spans="1:16" x14ac:dyDescent="0.25">
      <c r="A1437" t="s">
        <v>8</v>
      </c>
      <c r="B1437">
        <v>52</v>
      </c>
      <c r="C1437">
        <v>1</v>
      </c>
      <c r="D1437">
        <v>0</v>
      </c>
      <c r="E1437" s="3">
        <f t="shared" si="2314"/>
        <v>1</v>
      </c>
      <c r="F1437" s="3">
        <v>0</v>
      </c>
      <c r="G1437" s="3">
        <v>0</v>
      </c>
      <c r="H1437" s="3">
        <f t="shared" si="2315"/>
        <v>0</v>
      </c>
      <c r="I1437" s="1">
        <f t="shared" si="2316"/>
        <v>0</v>
      </c>
      <c r="J1437" s="1">
        <v>0</v>
      </c>
      <c r="K1437" s="1">
        <v>0</v>
      </c>
      <c r="L1437" s="1">
        <v>0</v>
      </c>
      <c r="M1437" t="s">
        <v>17</v>
      </c>
      <c r="N1437" s="4">
        <f t="shared" ref="N1437" si="2355">SUM(G1433:G1442)</f>
        <v>0</v>
      </c>
      <c r="O1437" t="s">
        <v>17</v>
      </c>
      <c r="P1437" s="4">
        <f t="shared" ref="P1437" si="2356">SUM(K1433:K1442)</f>
        <v>0</v>
      </c>
    </row>
    <row r="1438" spans="1:16" x14ac:dyDescent="0.25">
      <c r="A1438" t="s">
        <v>9</v>
      </c>
      <c r="B1438">
        <v>52</v>
      </c>
      <c r="C1438">
        <v>1</v>
      </c>
      <c r="D1438">
        <v>1</v>
      </c>
      <c r="E1438" s="3">
        <f t="shared" si="2314"/>
        <v>1</v>
      </c>
      <c r="F1438" s="3">
        <v>0</v>
      </c>
      <c r="G1438" s="3">
        <v>0</v>
      </c>
      <c r="H1438" s="3">
        <f t="shared" si="2315"/>
        <v>0</v>
      </c>
      <c r="I1438" s="1">
        <f t="shared" si="2316"/>
        <v>1</v>
      </c>
      <c r="J1438" s="1">
        <v>0</v>
      </c>
      <c r="K1438" s="1">
        <v>0</v>
      </c>
      <c r="L1438" s="1">
        <v>0</v>
      </c>
      <c r="M1438" t="s">
        <v>18</v>
      </c>
      <c r="N1438" s="4">
        <f t="shared" ref="N1438" si="2357">SUM(H1433:H1442)</f>
        <v>1</v>
      </c>
      <c r="O1438" t="s">
        <v>18</v>
      </c>
      <c r="P1438" s="4">
        <f t="shared" ref="P1438" si="2358">SUM(L1433:L1442)</f>
        <v>0</v>
      </c>
    </row>
    <row r="1439" spans="1:16" x14ac:dyDescent="0.25">
      <c r="A1439" t="s">
        <v>10</v>
      </c>
      <c r="B1439">
        <v>52</v>
      </c>
      <c r="C1439">
        <v>1</v>
      </c>
      <c r="D1439">
        <v>1</v>
      </c>
      <c r="E1439" s="3">
        <f t="shared" si="2314"/>
        <v>1</v>
      </c>
      <c r="F1439" s="3">
        <v>0</v>
      </c>
      <c r="G1439" s="3">
        <v>0</v>
      </c>
      <c r="H1439" s="3">
        <f t="shared" si="2315"/>
        <v>0</v>
      </c>
      <c r="I1439" s="1">
        <f t="shared" si="2316"/>
        <v>1</v>
      </c>
      <c r="J1439" s="1">
        <v>0</v>
      </c>
      <c r="K1439" s="1">
        <v>0</v>
      </c>
      <c r="L1439" s="1">
        <v>0</v>
      </c>
      <c r="M1439" s="1" t="s">
        <v>21</v>
      </c>
      <c r="N1439" s="4">
        <f t="shared" ref="N1439" si="2359">SUM(N1435:N1436)/SUM(N1435:N1438)</f>
        <v>0.9</v>
      </c>
      <c r="O1439" s="1" t="s">
        <v>21</v>
      </c>
      <c r="P1439" s="1">
        <f t="shared" ref="P1439" si="2360">SUM(P1435:P1436)/SUM(P1435:P1438)</f>
        <v>1</v>
      </c>
    </row>
    <row r="1440" spans="1:16" x14ac:dyDescent="0.25">
      <c r="A1440" t="s">
        <v>11</v>
      </c>
      <c r="B1440">
        <v>52</v>
      </c>
      <c r="C1440">
        <v>1</v>
      </c>
      <c r="D1440">
        <v>1</v>
      </c>
      <c r="E1440" s="3">
        <f t="shared" si="2314"/>
        <v>1</v>
      </c>
      <c r="F1440" s="3">
        <v>0</v>
      </c>
      <c r="G1440" s="3">
        <v>0</v>
      </c>
      <c r="H1440" s="3">
        <f t="shared" si="2315"/>
        <v>0</v>
      </c>
      <c r="I1440" s="1">
        <f t="shared" si="2316"/>
        <v>1</v>
      </c>
      <c r="J1440" s="1">
        <v>0</v>
      </c>
      <c r="K1440" s="1">
        <v>0</v>
      </c>
      <c r="L1440" s="1">
        <v>0</v>
      </c>
      <c r="M1440" s="1" t="s">
        <v>22</v>
      </c>
      <c r="N1440" s="4">
        <f t="shared" ref="N1440" si="2361">2*N1435/(2*N1435+N1437+N1438)</f>
        <v>0.94736842105263153</v>
      </c>
      <c r="O1440" s="1" t="s">
        <v>22</v>
      </c>
      <c r="P1440" s="1">
        <f t="shared" ref="P1440" si="2362">2*P1435/(2*P1435+P1437+P1438)</f>
        <v>1</v>
      </c>
    </row>
    <row r="1441" spans="1:16" x14ac:dyDescent="0.25">
      <c r="A1441" t="s">
        <v>12</v>
      </c>
      <c r="B1441">
        <v>52</v>
      </c>
      <c r="C1441">
        <v>1</v>
      </c>
      <c r="D1441">
        <v>0</v>
      </c>
      <c r="E1441" s="3">
        <f t="shared" si="2314"/>
        <v>1</v>
      </c>
      <c r="F1441" s="3">
        <v>0</v>
      </c>
      <c r="G1441" s="3">
        <v>0</v>
      </c>
      <c r="H1441" s="3">
        <f t="shared" si="2315"/>
        <v>0</v>
      </c>
      <c r="I1441" s="1">
        <f t="shared" si="2316"/>
        <v>0</v>
      </c>
      <c r="J1441" s="1">
        <v>0</v>
      </c>
      <c r="K1441" s="1">
        <v>0</v>
      </c>
      <c r="L1441" s="1">
        <v>0</v>
      </c>
      <c r="M1441" s="1" t="s">
        <v>24</v>
      </c>
      <c r="N1441" s="4">
        <f t="shared" ref="N1441" si="2363">N1435/(N1435+N1438)</f>
        <v>0.9</v>
      </c>
      <c r="O1441" s="1" t="s">
        <v>24</v>
      </c>
      <c r="P1441" s="4">
        <f t="shared" ref="P1441" si="2364">P1435/(P1435+P1438)</f>
        <v>1</v>
      </c>
    </row>
    <row r="1442" spans="1:16" x14ac:dyDescent="0.25">
      <c r="A1442" t="s">
        <v>13</v>
      </c>
      <c r="B1442">
        <v>52</v>
      </c>
      <c r="C1442">
        <v>1</v>
      </c>
      <c r="D1442">
        <v>1</v>
      </c>
      <c r="E1442" s="3">
        <f t="shared" si="2314"/>
        <v>1</v>
      </c>
      <c r="F1442" s="3">
        <v>0</v>
      </c>
      <c r="G1442" s="3">
        <v>0</v>
      </c>
      <c r="H1442" s="3">
        <f t="shared" si="2315"/>
        <v>0</v>
      </c>
      <c r="I1442" s="1">
        <f t="shared" si="2316"/>
        <v>1</v>
      </c>
      <c r="J1442" s="1">
        <v>0</v>
      </c>
      <c r="K1442" s="1">
        <v>0</v>
      </c>
      <c r="L1442" s="1">
        <v>0</v>
      </c>
    </row>
    <row r="1443" spans="1:16" x14ac:dyDescent="0.25">
      <c r="A1443" t="s">
        <v>4</v>
      </c>
      <c r="B1443">
        <v>53</v>
      </c>
      <c r="C1443">
        <v>1</v>
      </c>
      <c r="D1443">
        <v>0</v>
      </c>
      <c r="E1443" s="3">
        <f t="shared" si="2314"/>
        <v>1</v>
      </c>
      <c r="F1443" s="3">
        <v>0</v>
      </c>
      <c r="G1443" s="3">
        <v>0</v>
      </c>
      <c r="H1443" s="3">
        <f t="shared" si="2315"/>
        <v>0</v>
      </c>
      <c r="I1443" s="1">
        <f t="shared" si="2316"/>
        <v>0</v>
      </c>
      <c r="J1443" s="1">
        <v>0</v>
      </c>
      <c r="K1443" s="1">
        <v>0</v>
      </c>
      <c r="L1443" s="1">
        <v>0</v>
      </c>
      <c r="M1443" t="s">
        <v>14</v>
      </c>
      <c r="N1443" s="4">
        <f t="shared" ref="N1443" si="2365">COUNT(C1443:C1452)</f>
        <v>10</v>
      </c>
      <c r="O1443" t="s">
        <v>23</v>
      </c>
      <c r="P1443" s="2">
        <f t="shared" ref="P1443" si="2366">B1443</f>
        <v>53</v>
      </c>
    </row>
    <row r="1444" spans="1:16" x14ac:dyDescent="0.25">
      <c r="A1444" t="s">
        <v>5</v>
      </c>
      <c r="B1444">
        <v>53</v>
      </c>
      <c r="C1444">
        <v>1</v>
      </c>
      <c r="D1444">
        <v>0</v>
      </c>
      <c r="E1444" s="3">
        <f t="shared" si="2314"/>
        <v>1</v>
      </c>
      <c r="F1444" s="3">
        <v>0</v>
      </c>
      <c r="G1444" s="3">
        <v>0</v>
      </c>
      <c r="H1444" s="3">
        <f t="shared" si="2315"/>
        <v>0</v>
      </c>
      <c r="I1444" s="1">
        <f t="shared" si="2316"/>
        <v>0</v>
      </c>
      <c r="J1444" s="1">
        <v>0</v>
      </c>
      <c r="K1444" s="1">
        <v>0</v>
      </c>
      <c r="L1444" s="1">
        <v>0</v>
      </c>
      <c r="M1444" t="s">
        <v>19</v>
      </c>
      <c r="O1444" t="s">
        <v>20</v>
      </c>
    </row>
    <row r="1445" spans="1:16" x14ac:dyDescent="0.25">
      <c r="A1445" t="s">
        <v>6</v>
      </c>
      <c r="B1445">
        <v>53</v>
      </c>
      <c r="C1445">
        <v>0</v>
      </c>
      <c r="D1445">
        <v>0</v>
      </c>
      <c r="E1445" s="3">
        <f t="shared" si="2314"/>
        <v>0</v>
      </c>
      <c r="F1445" s="3">
        <v>0</v>
      </c>
      <c r="G1445" s="3">
        <v>0</v>
      </c>
      <c r="H1445" s="3">
        <f t="shared" si="2315"/>
        <v>1</v>
      </c>
      <c r="I1445" s="1">
        <f t="shared" si="2316"/>
        <v>0</v>
      </c>
      <c r="J1445" s="1">
        <v>0</v>
      </c>
      <c r="K1445" s="1">
        <v>0</v>
      </c>
      <c r="L1445" s="1">
        <v>0</v>
      </c>
      <c r="M1445" t="s">
        <v>15</v>
      </c>
      <c r="N1445" s="4">
        <f t="shared" ref="N1445" si="2367">SUM(E1443:E1452)</f>
        <v>8</v>
      </c>
      <c r="O1445" t="s">
        <v>15</v>
      </c>
      <c r="P1445" s="4">
        <f t="shared" ref="P1445" si="2368">SUM(I1443:I1452)</f>
        <v>5</v>
      </c>
    </row>
    <row r="1446" spans="1:16" x14ac:dyDescent="0.25">
      <c r="A1446" t="s">
        <v>7</v>
      </c>
      <c r="B1446">
        <v>53</v>
      </c>
      <c r="C1446">
        <v>0</v>
      </c>
      <c r="D1446">
        <v>0</v>
      </c>
      <c r="E1446" s="3">
        <f t="shared" si="2314"/>
        <v>0</v>
      </c>
      <c r="F1446" s="3">
        <v>0</v>
      </c>
      <c r="G1446" s="3">
        <v>0</v>
      </c>
      <c r="H1446" s="3">
        <f t="shared" si="2315"/>
        <v>1</v>
      </c>
      <c r="I1446" s="1">
        <f t="shared" si="2316"/>
        <v>0</v>
      </c>
      <c r="J1446" s="1">
        <v>0</v>
      </c>
      <c r="K1446" s="1">
        <v>0</v>
      </c>
      <c r="L1446" s="1">
        <v>0</v>
      </c>
      <c r="M1446" t="s">
        <v>16</v>
      </c>
      <c r="N1446" s="4">
        <f t="shared" ref="N1446" si="2369">SUM(F1443:F1452)</f>
        <v>0</v>
      </c>
      <c r="O1446" t="s">
        <v>16</v>
      </c>
      <c r="P1446" s="4">
        <f t="shared" ref="P1446" si="2370">SUM(J1443:J1452)</f>
        <v>0</v>
      </c>
    </row>
    <row r="1447" spans="1:16" x14ac:dyDescent="0.25">
      <c r="A1447" t="s">
        <v>8</v>
      </c>
      <c r="B1447">
        <v>53</v>
      </c>
      <c r="C1447">
        <v>1</v>
      </c>
      <c r="D1447">
        <v>1</v>
      </c>
      <c r="E1447" s="3">
        <f t="shared" si="2314"/>
        <v>1</v>
      </c>
      <c r="F1447" s="3">
        <v>0</v>
      </c>
      <c r="G1447" s="3">
        <v>0</v>
      </c>
      <c r="H1447" s="3">
        <f t="shared" si="2315"/>
        <v>0</v>
      </c>
      <c r="I1447" s="1">
        <f t="shared" si="2316"/>
        <v>1</v>
      </c>
      <c r="J1447" s="1">
        <v>0</v>
      </c>
      <c r="K1447" s="1">
        <v>0</v>
      </c>
      <c r="L1447" s="1">
        <v>0</v>
      </c>
      <c r="M1447" t="s">
        <v>17</v>
      </c>
      <c r="N1447" s="4">
        <f t="shared" ref="N1447" si="2371">SUM(G1443:G1452)</f>
        <v>0</v>
      </c>
      <c r="O1447" t="s">
        <v>17</v>
      </c>
      <c r="P1447" s="4">
        <f t="shared" ref="P1447" si="2372">SUM(K1443:K1452)</f>
        <v>0</v>
      </c>
    </row>
    <row r="1448" spans="1:16" x14ac:dyDescent="0.25">
      <c r="A1448" t="s">
        <v>9</v>
      </c>
      <c r="B1448">
        <v>53</v>
      </c>
      <c r="C1448">
        <v>1</v>
      </c>
      <c r="D1448">
        <v>1</v>
      </c>
      <c r="E1448" s="3">
        <f t="shared" si="2314"/>
        <v>1</v>
      </c>
      <c r="F1448" s="3">
        <v>0</v>
      </c>
      <c r="G1448" s="3">
        <v>0</v>
      </c>
      <c r="H1448" s="3">
        <f t="shared" si="2315"/>
        <v>0</v>
      </c>
      <c r="I1448" s="1">
        <f t="shared" si="2316"/>
        <v>1</v>
      </c>
      <c r="J1448" s="1">
        <v>0</v>
      </c>
      <c r="K1448" s="1">
        <v>0</v>
      </c>
      <c r="L1448" s="1">
        <v>0</v>
      </c>
      <c r="M1448" t="s">
        <v>18</v>
      </c>
      <c r="N1448" s="4">
        <f t="shared" ref="N1448" si="2373">SUM(H1443:H1452)</f>
        <v>2</v>
      </c>
      <c r="O1448" t="s">
        <v>18</v>
      </c>
      <c r="P1448" s="4">
        <f t="shared" ref="P1448" si="2374">SUM(L1443:L1452)</f>
        <v>0</v>
      </c>
    </row>
    <row r="1449" spans="1:16" x14ac:dyDescent="0.25">
      <c r="A1449" t="s">
        <v>10</v>
      </c>
      <c r="B1449">
        <v>53</v>
      </c>
      <c r="C1449">
        <v>1</v>
      </c>
      <c r="D1449">
        <v>1</v>
      </c>
      <c r="E1449" s="3">
        <f t="shared" si="2314"/>
        <v>1</v>
      </c>
      <c r="F1449" s="3">
        <v>0</v>
      </c>
      <c r="G1449" s="3">
        <v>0</v>
      </c>
      <c r="H1449" s="3">
        <f t="shared" si="2315"/>
        <v>0</v>
      </c>
      <c r="I1449" s="1">
        <f t="shared" si="2316"/>
        <v>1</v>
      </c>
      <c r="J1449" s="1">
        <v>0</v>
      </c>
      <c r="K1449" s="1">
        <v>0</v>
      </c>
      <c r="L1449" s="1">
        <v>0</v>
      </c>
      <c r="M1449" s="1" t="s">
        <v>21</v>
      </c>
      <c r="N1449" s="4">
        <f t="shared" ref="N1449" si="2375">SUM(N1445:N1446)/SUM(N1445:N1448)</f>
        <v>0.8</v>
      </c>
      <c r="O1449" s="1" t="s">
        <v>21</v>
      </c>
      <c r="P1449" s="1">
        <f t="shared" ref="P1449" si="2376">SUM(P1445:P1446)/SUM(P1445:P1448)</f>
        <v>1</v>
      </c>
    </row>
    <row r="1450" spans="1:16" x14ac:dyDescent="0.25">
      <c r="A1450" t="s">
        <v>11</v>
      </c>
      <c r="B1450">
        <v>53</v>
      </c>
      <c r="C1450">
        <v>1</v>
      </c>
      <c r="D1450">
        <v>0</v>
      </c>
      <c r="E1450" s="3">
        <f t="shared" si="2314"/>
        <v>1</v>
      </c>
      <c r="F1450" s="3">
        <v>0</v>
      </c>
      <c r="G1450" s="3">
        <v>0</v>
      </c>
      <c r="H1450" s="3">
        <f t="shared" si="2315"/>
        <v>0</v>
      </c>
      <c r="I1450" s="1">
        <f t="shared" si="2316"/>
        <v>0</v>
      </c>
      <c r="J1450" s="1">
        <v>0</v>
      </c>
      <c r="K1450" s="1">
        <v>0</v>
      </c>
      <c r="L1450" s="1">
        <v>0</v>
      </c>
      <c r="M1450" s="1" t="s">
        <v>22</v>
      </c>
      <c r="N1450" s="4">
        <f t="shared" ref="N1450" si="2377">2*N1445/(2*N1445+N1447+N1448)</f>
        <v>0.88888888888888884</v>
      </c>
      <c r="O1450" s="1" t="s">
        <v>22</v>
      </c>
      <c r="P1450" s="1">
        <f t="shared" ref="P1450" si="2378">2*P1445/(2*P1445+P1447+P1448)</f>
        <v>1</v>
      </c>
    </row>
    <row r="1451" spans="1:16" x14ac:dyDescent="0.25">
      <c r="A1451" t="s">
        <v>12</v>
      </c>
      <c r="B1451">
        <v>53</v>
      </c>
      <c r="C1451">
        <v>1</v>
      </c>
      <c r="D1451">
        <v>1</v>
      </c>
      <c r="E1451" s="3">
        <f t="shared" si="2314"/>
        <v>1</v>
      </c>
      <c r="F1451" s="3">
        <v>0</v>
      </c>
      <c r="G1451" s="3">
        <v>0</v>
      </c>
      <c r="H1451" s="3">
        <f t="shared" si="2315"/>
        <v>0</v>
      </c>
      <c r="I1451" s="1">
        <f t="shared" si="2316"/>
        <v>1</v>
      </c>
      <c r="J1451" s="1">
        <v>0</v>
      </c>
      <c r="K1451" s="1">
        <v>0</v>
      </c>
      <c r="L1451" s="1">
        <v>0</v>
      </c>
      <c r="M1451" s="1" t="s">
        <v>24</v>
      </c>
      <c r="N1451" s="4">
        <f t="shared" ref="N1451" si="2379">N1445/(N1445+N1448)</f>
        <v>0.8</v>
      </c>
      <c r="O1451" s="1" t="s">
        <v>24</v>
      </c>
      <c r="P1451" s="4">
        <f t="shared" ref="P1451" si="2380">P1445/(P1445+P1448)</f>
        <v>1</v>
      </c>
    </row>
    <row r="1452" spans="1:16" x14ac:dyDescent="0.25">
      <c r="A1452" t="s">
        <v>13</v>
      </c>
      <c r="B1452">
        <v>53</v>
      </c>
      <c r="C1452">
        <v>1</v>
      </c>
      <c r="D1452">
        <v>1</v>
      </c>
      <c r="E1452" s="3">
        <f t="shared" si="2314"/>
        <v>1</v>
      </c>
      <c r="F1452" s="3">
        <v>0</v>
      </c>
      <c r="G1452" s="3">
        <v>0</v>
      </c>
      <c r="H1452" s="3">
        <f t="shared" si="2315"/>
        <v>0</v>
      </c>
      <c r="I1452" s="1">
        <f t="shared" si="2316"/>
        <v>1</v>
      </c>
      <c r="J1452" s="1">
        <v>0</v>
      </c>
      <c r="K1452" s="1">
        <v>0</v>
      </c>
      <c r="L1452" s="1">
        <v>0</v>
      </c>
    </row>
    <row r="1453" spans="1:16" x14ac:dyDescent="0.25">
      <c r="A1453" t="s">
        <v>4</v>
      </c>
      <c r="B1453">
        <v>54</v>
      </c>
      <c r="C1453">
        <v>1</v>
      </c>
      <c r="D1453">
        <v>0</v>
      </c>
      <c r="E1453" s="3">
        <f t="shared" si="2314"/>
        <v>1</v>
      </c>
      <c r="F1453" s="3">
        <v>0</v>
      </c>
      <c r="G1453" s="3">
        <v>0</v>
      </c>
      <c r="H1453" s="3">
        <f t="shared" si="2315"/>
        <v>0</v>
      </c>
      <c r="I1453" s="1">
        <f t="shared" si="2316"/>
        <v>0</v>
      </c>
      <c r="J1453" s="1">
        <v>0</v>
      </c>
      <c r="K1453" s="1">
        <v>0</v>
      </c>
      <c r="L1453" s="1">
        <v>0</v>
      </c>
      <c r="M1453" t="s">
        <v>14</v>
      </c>
      <c r="N1453" s="4">
        <f t="shared" ref="N1453" si="2381">COUNT(C1453:C1462)</f>
        <v>10</v>
      </c>
      <c r="O1453" t="s">
        <v>23</v>
      </c>
      <c r="P1453" s="2">
        <f t="shared" ref="P1453" si="2382">B1453</f>
        <v>54</v>
      </c>
    </row>
    <row r="1454" spans="1:16" x14ac:dyDescent="0.25">
      <c r="A1454" t="s">
        <v>5</v>
      </c>
      <c r="B1454">
        <v>54</v>
      </c>
      <c r="C1454">
        <v>1</v>
      </c>
      <c r="D1454">
        <v>0</v>
      </c>
      <c r="E1454" s="3">
        <f t="shared" si="2314"/>
        <v>1</v>
      </c>
      <c r="F1454" s="3">
        <v>0</v>
      </c>
      <c r="G1454" s="3">
        <v>0</v>
      </c>
      <c r="H1454" s="3">
        <f t="shared" si="2315"/>
        <v>0</v>
      </c>
      <c r="I1454" s="1">
        <f t="shared" si="2316"/>
        <v>0</v>
      </c>
      <c r="J1454" s="1">
        <v>0</v>
      </c>
      <c r="K1454" s="1">
        <v>0</v>
      </c>
      <c r="L1454" s="1">
        <v>0</v>
      </c>
      <c r="M1454" t="s">
        <v>19</v>
      </c>
      <c r="O1454" t="s">
        <v>20</v>
      </c>
    </row>
    <row r="1455" spans="1:16" x14ac:dyDescent="0.25">
      <c r="A1455" t="s">
        <v>6</v>
      </c>
      <c r="B1455">
        <v>54</v>
      </c>
      <c r="C1455">
        <v>0</v>
      </c>
      <c r="D1455">
        <v>0</v>
      </c>
      <c r="E1455" s="3">
        <f t="shared" si="2314"/>
        <v>0</v>
      </c>
      <c r="F1455" s="3">
        <v>0</v>
      </c>
      <c r="G1455" s="3">
        <v>0</v>
      </c>
      <c r="H1455" s="3">
        <f t="shared" si="2315"/>
        <v>1</v>
      </c>
      <c r="I1455" s="1">
        <f t="shared" si="2316"/>
        <v>0</v>
      </c>
      <c r="J1455" s="1">
        <v>0</v>
      </c>
      <c r="K1455" s="1">
        <v>0</v>
      </c>
      <c r="L1455" s="1">
        <v>0</v>
      </c>
      <c r="M1455" t="s">
        <v>15</v>
      </c>
      <c r="N1455" s="4">
        <f t="shared" ref="N1455" si="2383">SUM(E1453:E1462)</f>
        <v>8</v>
      </c>
      <c r="O1455" t="s">
        <v>15</v>
      </c>
      <c r="P1455" s="4">
        <f t="shared" ref="P1455" si="2384">SUM(I1453:I1462)</f>
        <v>4</v>
      </c>
    </row>
    <row r="1456" spans="1:16" x14ac:dyDescent="0.25">
      <c r="A1456" t="s">
        <v>7</v>
      </c>
      <c r="B1456">
        <v>54</v>
      </c>
      <c r="C1456">
        <v>0</v>
      </c>
      <c r="D1456">
        <v>0</v>
      </c>
      <c r="E1456" s="3">
        <f t="shared" si="2314"/>
        <v>0</v>
      </c>
      <c r="F1456" s="3">
        <v>0</v>
      </c>
      <c r="G1456" s="3">
        <v>0</v>
      </c>
      <c r="H1456" s="3">
        <f t="shared" si="2315"/>
        <v>1</v>
      </c>
      <c r="I1456" s="1">
        <f t="shared" si="2316"/>
        <v>0</v>
      </c>
      <c r="J1456" s="1">
        <v>0</v>
      </c>
      <c r="K1456" s="1">
        <v>0</v>
      </c>
      <c r="L1456" s="1">
        <v>0</v>
      </c>
      <c r="M1456" t="s">
        <v>16</v>
      </c>
      <c r="N1456" s="4">
        <f t="shared" ref="N1456" si="2385">SUM(F1453:F1462)</f>
        <v>0</v>
      </c>
      <c r="O1456" t="s">
        <v>16</v>
      </c>
      <c r="P1456" s="4">
        <f t="shared" ref="P1456" si="2386">SUM(J1453:J1462)</f>
        <v>0</v>
      </c>
    </row>
    <row r="1457" spans="1:16" x14ac:dyDescent="0.25">
      <c r="A1457" t="s">
        <v>8</v>
      </c>
      <c r="B1457">
        <v>54</v>
      </c>
      <c r="C1457">
        <v>1</v>
      </c>
      <c r="D1457">
        <v>1</v>
      </c>
      <c r="E1457" s="3">
        <f t="shared" si="2314"/>
        <v>1</v>
      </c>
      <c r="F1457" s="3">
        <v>0</v>
      </c>
      <c r="G1457" s="3">
        <v>0</v>
      </c>
      <c r="H1457" s="3">
        <f t="shared" si="2315"/>
        <v>0</v>
      </c>
      <c r="I1457" s="1">
        <f t="shared" si="2316"/>
        <v>1</v>
      </c>
      <c r="J1457" s="1">
        <v>0</v>
      </c>
      <c r="K1457" s="1">
        <v>0</v>
      </c>
      <c r="L1457" s="1">
        <v>0</v>
      </c>
      <c r="M1457" t="s">
        <v>17</v>
      </c>
      <c r="N1457" s="4">
        <f t="shared" ref="N1457" si="2387">SUM(G1453:G1462)</f>
        <v>0</v>
      </c>
      <c r="O1457" t="s">
        <v>17</v>
      </c>
      <c r="P1457" s="4">
        <f t="shared" ref="P1457" si="2388">SUM(K1453:K1462)</f>
        <v>0</v>
      </c>
    </row>
    <row r="1458" spans="1:16" x14ac:dyDescent="0.25">
      <c r="A1458" t="s">
        <v>9</v>
      </c>
      <c r="B1458">
        <v>54</v>
      </c>
      <c r="C1458">
        <v>1</v>
      </c>
      <c r="D1458">
        <v>1</v>
      </c>
      <c r="E1458" s="3">
        <f t="shared" si="2314"/>
        <v>1</v>
      </c>
      <c r="F1458" s="3">
        <v>0</v>
      </c>
      <c r="G1458" s="3">
        <v>0</v>
      </c>
      <c r="H1458" s="3">
        <f t="shared" si="2315"/>
        <v>0</v>
      </c>
      <c r="I1458" s="1">
        <f t="shared" si="2316"/>
        <v>1</v>
      </c>
      <c r="J1458" s="1">
        <v>0</v>
      </c>
      <c r="K1458" s="1">
        <v>0</v>
      </c>
      <c r="L1458" s="1">
        <v>0</v>
      </c>
      <c r="M1458" t="s">
        <v>18</v>
      </c>
      <c r="N1458" s="4">
        <f t="shared" ref="N1458" si="2389">SUM(H1453:H1462)</f>
        <v>2</v>
      </c>
      <c r="O1458" t="s">
        <v>18</v>
      </c>
      <c r="P1458" s="4">
        <f t="shared" ref="P1458" si="2390">SUM(L1453:L1462)</f>
        <v>0</v>
      </c>
    </row>
    <row r="1459" spans="1:16" x14ac:dyDescent="0.25">
      <c r="A1459" t="s">
        <v>10</v>
      </c>
      <c r="B1459">
        <v>54</v>
      </c>
      <c r="C1459">
        <v>1</v>
      </c>
      <c r="D1459">
        <v>0</v>
      </c>
      <c r="E1459" s="3">
        <f t="shared" si="2314"/>
        <v>1</v>
      </c>
      <c r="F1459" s="3">
        <v>0</v>
      </c>
      <c r="G1459" s="3">
        <v>0</v>
      </c>
      <c r="H1459" s="3">
        <f t="shared" si="2315"/>
        <v>0</v>
      </c>
      <c r="I1459" s="1">
        <f t="shared" si="2316"/>
        <v>0</v>
      </c>
      <c r="J1459" s="1">
        <v>0</v>
      </c>
      <c r="K1459" s="1">
        <v>0</v>
      </c>
      <c r="L1459" s="1">
        <v>0</v>
      </c>
      <c r="M1459" s="1" t="s">
        <v>21</v>
      </c>
      <c r="N1459" s="4">
        <f t="shared" ref="N1459" si="2391">SUM(N1455:N1456)/SUM(N1455:N1458)</f>
        <v>0.8</v>
      </c>
      <c r="O1459" s="1" t="s">
        <v>21</v>
      </c>
      <c r="P1459" s="1">
        <f t="shared" ref="P1459" si="2392">SUM(P1455:P1456)/SUM(P1455:P1458)</f>
        <v>1</v>
      </c>
    </row>
    <row r="1460" spans="1:16" x14ac:dyDescent="0.25">
      <c r="A1460" t="s">
        <v>11</v>
      </c>
      <c r="B1460">
        <v>54</v>
      </c>
      <c r="C1460">
        <v>1</v>
      </c>
      <c r="D1460">
        <v>1</v>
      </c>
      <c r="E1460" s="3">
        <f t="shared" si="2314"/>
        <v>1</v>
      </c>
      <c r="F1460" s="3">
        <v>0</v>
      </c>
      <c r="G1460" s="3">
        <v>0</v>
      </c>
      <c r="H1460" s="3">
        <f t="shared" si="2315"/>
        <v>0</v>
      </c>
      <c r="I1460" s="1">
        <f t="shared" si="2316"/>
        <v>1</v>
      </c>
      <c r="J1460" s="1">
        <v>0</v>
      </c>
      <c r="K1460" s="1">
        <v>0</v>
      </c>
      <c r="L1460" s="1">
        <v>0</v>
      </c>
      <c r="M1460" s="1" t="s">
        <v>22</v>
      </c>
      <c r="N1460" s="4">
        <f t="shared" ref="N1460" si="2393">2*N1455/(2*N1455+N1457+N1458)</f>
        <v>0.88888888888888884</v>
      </c>
      <c r="O1460" s="1" t="s">
        <v>22</v>
      </c>
      <c r="P1460" s="1">
        <f t="shared" ref="P1460" si="2394">2*P1455/(2*P1455+P1457+P1458)</f>
        <v>1</v>
      </c>
    </row>
    <row r="1461" spans="1:16" x14ac:dyDescent="0.25">
      <c r="A1461" t="s">
        <v>12</v>
      </c>
      <c r="B1461">
        <v>54</v>
      </c>
      <c r="C1461">
        <v>1</v>
      </c>
      <c r="D1461">
        <v>0</v>
      </c>
      <c r="E1461" s="3">
        <f t="shared" si="2314"/>
        <v>1</v>
      </c>
      <c r="F1461" s="3">
        <v>0</v>
      </c>
      <c r="G1461" s="3">
        <v>0</v>
      </c>
      <c r="H1461" s="3">
        <f t="shared" si="2315"/>
        <v>0</v>
      </c>
      <c r="I1461" s="1">
        <f t="shared" si="2316"/>
        <v>0</v>
      </c>
      <c r="J1461" s="1">
        <v>0</v>
      </c>
      <c r="K1461" s="1">
        <v>0</v>
      </c>
      <c r="L1461" s="1">
        <v>0</v>
      </c>
      <c r="M1461" s="1" t="s">
        <v>24</v>
      </c>
      <c r="N1461" s="4">
        <f t="shared" ref="N1461" si="2395">N1455/(N1455+N1458)</f>
        <v>0.8</v>
      </c>
      <c r="O1461" s="1" t="s">
        <v>24</v>
      </c>
      <c r="P1461" s="4">
        <f t="shared" ref="P1461" si="2396">P1455/(P1455+P1458)</f>
        <v>1</v>
      </c>
    </row>
    <row r="1462" spans="1:16" x14ac:dyDescent="0.25">
      <c r="A1462" t="s">
        <v>13</v>
      </c>
      <c r="B1462">
        <v>54</v>
      </c>
      <c r="C1462">
        <v>1</v>
      </c>
      <c r="D1462">
        <v>1</v>
      </c>
      <c r="E1462" s="3">
        <f t="shared" si="2314"/>
        <v>1</v>
      </c>
      <c r="F1462" s="3">
        <v>0</v>
      </c>
      <c r="G1462" s="3">
        <v>0</v>
      </c>
      <c r="H1462" s="3">
        <f t="shared" si="2315"/>
        <v>0</v>
      </c>
      <c r="I1462" s="1">
        <f t="shared" si="2316"/>
        <v>1</v>
      </c>
      <c r="J1462" s="1">
        <v>0</v>
      </c>
      <c r="K1462" s="1">
        <v>0</v>
      </c>
      <c r="L1462" s="1">
        <v>0</v>
      </c>
    </row>
    <row r="1463" spans="1:16" x14ac:dyDescent="0.25">
      <c r="A1463" t="s">
        <v>4</v>
      </c>
      <c r="B1463">
        <v>55</v>
      </c>
      <c r="C1463">
        <v>1</v>
      </c>
      <c r="D1463">
        <v>0</v>
      </c>
      <c r="E1463" s="3">
        <f t="shared" si="2314"/>
        <v>1</v>
      </c>
      <c r="F1463" s="3">
        <v>0</v>
      </c>
      <c r="G1463" s="3">
        <v>0</v>
      </c>
      <c r="H1463" s="3">
        <f t="shared" si="2315"/>
        <v>0</v>
      </c>
      <c r="I1463" s="1">
        <f t="shared" si="2316"/>
        <v>0</v>
      </c>
      <c r="J1463" s="1">
        <v>0</v>
      </c>
      <c r="K1463" s="1">
        <v>0</v>
      </c>
      <c r="L1463" s="1">
        <v>0</v>
      </c>
      <c r="M1463" t="s">
        <v>14</v>
      </c>
      <c r="N1463" s="4">
        <f t="shared" ref="N1463" si="2397">COUNT(C1463:C1472)</f>
        <v>10</v>
      </c>
      <c r="O1463" t="s">
        <v>23</v>
      </c>
      <c r="P1463" s="2">
        <f t="shared" ref="P1463" si="2398">B1463</f>
        <v>55</v>
      </c>
    </row>
    <row r="1464" spans="1:16" x14ac:dyDescent="0.25">
      <c r="A1464" t="s">
        <v>5</v>
      </c>
      <c r="B1464">
        <v>55</v>
      </c>
      <c r="C1464">
        <v>1</v>
      </c>
      <c r="D1464">
        <v>0</v>
      </c>
      <c r="E1464" s="3">
        <f t="shared" si="2314"/>
        <v>1</v>
      </c>
      <c r="F1464" s="3">
        <v>0</v>
      </c>
      <c r="G1464" s="3">
        <v>0</v>
      </c>
      <c r="H1464" s="3">
        <f t="shared" si="2315"/>
        <v>0</v>
      </c>
      <c r="I1464" s="1">
        <f t="shared" si="2316"/>
        <v>0</v>
      </c>
      <c r="J1464" s="1">
        <v>0</v>
      </c>
      <c r="K1464" s="1">
        <v>0</v>
      </c>
      <c r="L1464" s="1">
        <v>0</v>
      </c>
      <c r="M1464" t="s">
        <v>19</v>
      </c>
      <c r="O1464" t="s">
        <v>20</v>
      </c>
    </row>
    <row r="1465" spans="1:16" x14ac:dyDescent="0.25">
      <c r="A1465" t="s">
        <v>6</v>
      </c>
      <c r="B1465">
        <v>55</v>
      </c>
      <c r="C1465">
        <v>0</v>
      </c>
      <c r="D1465">
        <v>0</v>
      </c>
      <c r="E1465" s="3">
        <f t="shared" si="2314"/>
        <v>0</v>
      </c>
      <c r="F1465" s="3">
        <v>0</v>
      </c>
      <c r="G1465" s="3">
        <v>0</v>
      </c>
      <c r="H1465" s="3">
        <f t="shared" si="2315"/>
        <v>1</v>
      </c>
      <c r="I1465" s="1">
        <f t="shared" si="2316"/>
        <v>0</v>
      </c>
      <c r="J1465" s="1">
        <v>0</v>
      </c>
      <c r="K1465" s="1">
        <v>0</v>
      </c>
      <c r="L1465" s="1">
        <v>0</v>
      </c>
      <c r="M1465" t="s">
        <v>15</v>
      </c>
      <c r="N1465" s="4">
        <f t="shared" ref="N1465" si="2399">SUM(E1463:E1472)</f>
        <v>8</v>
      </c>
      <c r="O1465" t="s">
        <v>15</v>
      </c>
      <c r="P1465" s="4">
        <f t="shared" ref="P1465" si="2400">SUM(I1463:I1472)</f>
        <v>3</v>
      </c>
    </row>
    <row r="1466" spans="1:16" x14ac:dyDescent="0.25">
      <c r="A1466" t="s">
        <v>7</v>
      </c>
      <c r="B1466">
        <v>55</v>
      </c>
      <c r="C1466">
        <v>0</v>
      </c>
      <c r="D1466">
        <v>0</v>
      </c>
      <c r="E1466" s="3">
        <f t="shared" si="2314"/>
        <v>0</v>
      </c>
      <c r="F1466" s="3">
        <v>0</v>
      </c>
      <c r="G1466" s="3">
        <v>0</v>
      </c>
      <c r="H1466" s="3">
        <f t="shared" si="2315"/>
        <v>1</v>
      </c>
      <c r="I1466" s="1">
        <f t="shared" si="2316"/>
        <v>0</v>
      </c>
      <c r="J1466" s="1">
        <v>0</v>
      </c>
      <c r="K1466" s="1">
        <v>0</v>
      </c>
      <c r="L1466" s="1">
        <v>0</v>
      </c>
      <c r="M1466" t="s">
        <v>16</v>
      </c>
      <c r="N1466" s="4">
        <f t="shared" ref="N1466" si="2401">SUM(F1463:F1472)</f>
        <v>0</v>
      </c>
      <c r="O1466" t="s">
        <v>16</v>
      </c>
      <c r="P1466" s="4">
        <f t="shared" ref="P1466" si="2402">SUM(J1463:J1472)</f>
        <v>0</v>
      </c>
    </row>
    <row r="1467" spans="1:16" x14ac:dyDescent="0.25">
      <c r="A1467" t="s">
        <v>8</v>
      </c>
      <c r="B1467">
        <v>55</v>
      </c>
      <c r="C1467">
        <v>1</v>
      </c>
      <c r="D1467">
        <v>0</v>
      </c>
      <c r="E1467" s="3">
        <f t="shared" si="2314"/>
        <v>1</v>
      </c>
      <c r="F1467" s="3">
        <v>0</v>
      </c>
      <c r="G1467" s="3">
        <v>0</v>
      </c>
      <c r="H1467" s="3">
        <f t="shared" si="2315"/>
        <v>0</v>
      </c>
      <c r="I1467" s="1">
        <f t="shared" si="2316"/>
        <v>0</v>
      </c>
      <c r="J1467" s="1">
        <v>0</v>
      </c>
      <c r="K1467" s="1">
        <v>0</v>
      </c>
      <c r="L1467" s="1">
        <v>0</v>
      </c>
      <c r="M1467" t="s">
        <v>17</v>
      </c>
      <c r="N1467" s="4">
        <f t="shared" ref="N1467" si="2403">SUM(G1463:G1472)</f>
        <v>0</v>
      </c>
      <c r="O1467" t="s">
        <v>17</v>
      </c>
      <c r="P1467" s="4">
        <f t="shared" ref="P1467" si="2404">SUM(K1463:K1472)</f>
        <v>0</v>
      </c>
    </row>
    <row r="1468" spans="1:16" x14ac:dyDescent="0.25">
      <c r="A1468" t="s">
        <v>9</v>
      </c>
      <c r="B1468">
        <v>55</v>
      </c>
      <c r="C1468">
        <v>1</v>
      </c>
      <c r="D1468">
        <v>1</v>
      </c>
      <c r="E1468" s="3">
        <f t="shared" si="2314"/>
        <v>1</v>
      </c>
      <c r="F1468" s="3">
        <v>0</v>
      </c>
      <c r="G1468" s="3">
        <v>0</v>
      </c>
      <c r="H1468" s="3">
        <f t="shared" si="2315"/>
        <v>0</v>
      </c>
      <c r="I1468" s="1">
        <f t="shared" si="2316"/>
        <v>1</v>
      </c>
      <c r="J1468" s="1">
        <v>0</v>
      </c>
      <c r="K1468" s="1">
        <v>0</v>
      </c>
      <c r="L1468" s="1">
        <v>0</v>
      </c>
      <c r="M1468" t="s">
        <v>18</v>
      </c>
      <c r="N1468" s="4">
        <f t="shared" ref="N1468" si="2405">SUM(H1463:H1472)</f>
        <v>2</v>
      </c>
      <c r="O1468" t="s">
        <v>18</v>
      </c>
      <c r="P1468" s="4">
        <f t="shared" ref="P1468" si="2406">SUM(L1463:L1472)</f>
        <v>0</v>
      </c>
    </row>
    <row r="1469" spans="1:16" x14ac:dyDescent="0.25">
      <c r="A1469" t="s">
        <v>10</v>
      </c>
      <c r="B1469">
        <v>55</v>
      </c>
      <c r="C1469">
        <v>1</v>
      </c>
      <c r="D1469">
        <v>0</v>
      </c>
      <c r="E1469" s="3">
        <f t="shared" si="2314"/>
        <v>1</v>
      </c>
      <c r="F1469" s="3">
        <v>0</v>
      </c>
      <c r="G1469" s="3">
        <v>0</v>
      </c>
      <c r="H1469" s="3">
        <f t="shared" si="2315"/>
        <v>0</v>
      </c>
      <c r="I1469" s="1">
        <f t="shared" si="2316"/>
        <v>0</v>
      </c>
      <c r="J1469" s="1">
        <v>0</v>
      </c>
      <c r="K1469" s="1">
        <v>0</v>
      </c>
      <c r="L1469" s="1">
        <v>0</v>
      </c>
      <c r="M1469" s="1" t="s">
        <v>21</v>
      </c>
      <c r="N1469" s="4">
        <f t="shared" ref="N1469" si="2407">SUM(N1465:N1466)/SUM(N1465:N1468)</f>
        <v>0.8</v>
      </c>
      <c r="O1469" s="1" t="s">
        <v>21</v>
      </c>
      <c r="P1469" s="1">
        <f t="shared" ref="P1469" si="2408">SUM(P1465:P1466)/SUM(P1465:P1468)</f>
        <v>1</v>
      </c>
    </row>
    <row r="1470" spans="1:16" x14ac:dyDescent="0.25">
      <c r="A1470" t="s">
        <v>11</v>
      </c>
      <c r="B1470">
        <v>55</v>
      </c>
      <c r="C1470">
        <v>1</v>
      </c>
      <c r="D1470">
        <v>1</v>
      </c>
      <c r="E1470" s="3">
        <f t="shared" si="2314"/>
        <v>1</v>
      </c>
      <c r="F1470" s="3">
        <v>0</v>
      </c>
      <c r="G1470" s="3">
        <v>0</v>
      </c>
      <c r="H1470" s="3">
        <f t="shared" si="2315"/>
        <v>0</v>
      </c>
      <c r="I1470" s="1">
        <f t="shared" si="2316"/>
        <v>1</v>
      </c>
      <c r="J1470" s="1">
        <v>0</v>
      </c>
      <c r="K1470" s="1">
        <v>0</v>
      </c>
      <c r="L1470" s="1">
        <v>0</v>
      </c>
      <c r="M1470" s="1" t="s">
        <v>22</v>
      </c>
      <c r="N1470" s="4">
        <f t="shared" ref="N1470" si="2409">2*N1465/(2*N1465+N1467+N1468)</f>
        <v>0.88888888888888884</v>
      </c>
      <c r="O1470" s="1" t="s">
        <v>22</v>
      </c>
      <c r="P1470" s="1">
        <f t="shared" ref="P1470" si="2410">2*P1465/(2*P1465+P1467+P1468)</f>
        <v>1</v>
      </c>
    </row>
    <row r="1471" spans="1:16" x14ac:dyDescent="0.25">
      <c r="A1471" t="s">
        <v>12</v>
      </c>
      <c r="B1471">
        <v>55</v>
      </c>
      <c r="C1471">
        <v>1</v>
      </c>
      <c r="D1471">
        <v>0</v>
      </c>
      <c r="E1471" s="3">
        <f t="shared" si="2314"/>
        <v>1</v>
      </c>
      <c r="F1471" s="3">
        <v>0</v>
      </c>
      <c r="G1471" s="3">
        <v>0</v>
      </c>
      <c r="H1471" s="3">
        <f t="shared" si="2315"/>
        <v>0</v>
      </c>
      <c r="I1471" s="1">
        <f t="shared" si="2316"/>
        <v>0</v>
      </c>
      <c r="J1471" s="1">
        <v>0</v>
      </c>
      <c r="K1471" s="1">
        <v>0</v>
      </c>
      <c r="L1471" s="1">
        <v>0</v>
      </c>
      <c r="M1471" s="1" t="s">
        <v>24</v>
      </c>
      <c r="N1471" s="4">
        <f t="shared" ref="N1471" si="2411">N1465/(N1465+N1468)</f>
        <v>0.8</v>
      </c>
      <c r="O1471" s="1" t="s">
        <v>24</v>
      </c>
      <c r="P1471" s="4">
        <f t="shared" ref="P1471" si="2412">P1465/(P1465+P1468)</f>
        <v>1</v>
      </c>
    </row>
    <row r="1472" spans="1:16" x14ac:dyDescent="0.25">
      <c r="A1472" t="s">
        <v>13</v>
      </c>
      <c r="B1472">
        <v>55</v>
      </c>
      <c r="C1472">
        <v>1</v>
      </c>
      <c r="D1472">
        <v>1</v>
      </c>
      <c r="E1472" s="3">
        <f t="shared" si="2314"/>
        <v>1</v>
      </c>
      <c r="F1472" s="3">
        <v>0</v>
      </c>
      <c r="G1472" s="3">
        <v>0</v>
      </c>
      <c r="H1472" s="3">
        <f t="shared" si="2315"/>
        <v>0</v>
      </c>
      <c r="I1472" s="1">
        <f t="shared" si="2316"/>
        <v>1</v>
      </c>
      <c r="J1472" s="1">
        <v>0</v>
      </c>
      <c r="K1472" s="1">
        <v>0</v>
      </c>
      <c r="L1472" s="1">
        <v>0</v>
      </c>
    </row>
    <row r="1473" spans="1:16" x14ac:dyDescent="0.25">
      <c r="A1473" t="s">
        <v>4</v>
      </c>
      <c r="B1473">
        <v>56</v>
      </c>
      <c r="C1473">
        <v>1</v>
      </c>
      <c r="D1473">
        <v>0</v>
      </c>
      <c r="E1473" s="3">
        <f t="shared" si="2314"/>
        <v>1</v>
      </c>
      <c r="F1473" s="3">
        <v>0</v>
      </c>
      <c r="G1473" s="3">
        <v>0</v>
      </c>
      <c r="H1473" s="3">
        <f t="shared" si="2315"/>
        <v>0</v>
      </c>
      <c r="I1473" s="1">
        <f t="shared" si="2316"/>
        <v>0</v>
      </c>
      <c r="J1473" s="1">
        <v>0</v>
      </c>
      <c r="K1473" s="1">
        <v>0</v>
      </c>
      <c r="L1473" s="1">
        <v>0</v>
      </c>
      <c r="M1473" t="s">
        <v>14</v>
      </c>
      <c r="N1473" s="4">
        <f t="shared" ref="N1473" si="2413">COUNT(C1473:C1482)</f>
        <v>10</v>
      </c>
      <c r="O1473" t="s">
        <v>23</v>
      </c>
      <c r="P1473" s="2">
        <f t="shared" ref="P1473" si="2414">B1473</f>
        <v>56</v>
      </c>
    </row>
    <row r="1474" spans="1:16" x14ac:dyDescent="0.25">
      <c r="A1474" t="s">
        <v>5</v>
      </c>
      <c r="B1474">
        <v>56</v>
      </c>
      <c r="C1474">
        <v>1</v>
      </c>
      <c r="D1474">
        <v>0</v>
      </c>
      <c r="E1474" s="3">
        <f t="shared" si="2314"/>
        <v>1</v>
      </c>
      <c r="F1474" s="3">
        <v>0</v>
      </c>
      <c r="G1474" s="3">
        <v>0</v>
      </c>
      <c r="H1474" s="3">
        <f t="shared" si="2315"/>
        <v>0</v>
      </c>
      <c r="I1474" s="1">
        <f t="shared" si="2316"/>
        <v>0</v>
      </c>
      <c r="J1474" s="1">
        <v>0</v>
      </c>
      <c r="K1474" s="1">
        <v>0</v>
      </c>
      <c r="L1474" s="1">
        <v>0</v>
      </c>
      <c r="M1474" t="s">
        <v>19</v>
      </c>
      <c r="O1474" t="s">
        <v>20</v>
      </c>
    </row>
    <row r="1475" spans="1:16" x14ac:dyDescent="0.25">
      <c r="A1475" t="s">
        <v>6</v>
      </c>
      <c r="B1475">
        <v>56</v>
      </c>
      <c r="C1475">
        <v>0</v>
      </c>
      <c r="D1475">
        <v>0</v>
      </c>
      <c r="E1475" s="3">
        <f t="shared" si="2314"/>
        <v>0</v>
      </c>
      <c r="F1475" s="3">
        <v>0</v>
      </c>
      <c r="G1475" s="3">
        <v>0</v>
      </c>
      <c r="H1475" s="3">
        <f t="shared" si="2315"/>
        <v>1</v>
      </c>
      <c r="I1475" s="1">
        <f t="shared" si="2316"/>
        <v>0</v>
      </c>
      <c r="J1475" s="1">
        <v>0</v>
      </c>
      <c r="K1475" s="1">
        <v>0</v>
      </c>
      <c r="L1475" s="1">
        <v>0</v>
      </c>
      <c r="M1475" t="s">
        <v>15</v>
      </c>
      <c r="N1475" s="4">
        <f t="shared" ref="N1475" si="2415">SUM(E1473:E1482)</f>
        <v>8</v>
      </c>
      <c r="O1475" t="s">
        <v>15</v>
      </c>
      <c r="P1475" s="4">
        <f t="shared" ref="P1475" si="2416">SUM(I1473:I1482)</f>
        <v>3</v>
      </c>
    </row>
    <row r="1476" spans="1:16" x14ac:dyDescent="0.25">
      <c r="A1476" t="s">
        <v>7</v>
      </c>
      <c r="B1476">
        <v>56</v>
      </c>
      <c r="C1476">
        <v>0</v>
      </c>
      <c r="D1476">
        <v>0</v>
      </c>
      <c r="E1476" s="3">
        <f t="shared" ref="E1476:E1539" si="2417">C1476</f>
        <v>0</v>
      </c>
      <c r="F1476" s="3">
        <v>0</v>
      </c>
      <c r="G1476" s="3">
        <v>0</v>
      </c>
      <c r="H1476" s="3">
        <f t="shared" ref="H1476:H1539" si="2418">IF((C1476=0), 1,0)</f>
        <v>1</v>
      </c>
      <c r="I1476" s="1">
        <f t="shared" ref="I1476:I1539" si="2419">D1476</f>
        <v>0</v>
      </c>
      <c r="J1476" s="1">
        <v>0</v>
      </c>
      <c r="K1476" s="1">
        <v>0</v>
      </c>
      <c r="L1476" s="1">
        <v>0</v>
      </c>
      <c r="M1476" t="s">
        <v>16</v>
      </c>
      <c r="N1476" s="4">
        <f t="shared" ref="N1476" si="2420">SUM(F1473:F1482)</f>
        <v>0</v>
      </c>
      <c r="O1476" t="s">
        <v>16</v>
      </c>
      <c r="P1476" s="4">
        <f t="shared" ref="P1476" si="2421">SUM(J1473:J1482)</f>
        <v>0</v>
      </c>
    </row>
    <row r="1477" spans="1:16" x14ac:dyDescent="0.25">
      <c r="A1477" t="s">
        <v>8</v>
      </c>
      <c r="B1477">
        <v>56</v>
      </c>
      <c r="C1477">
        <v>1</v>
      </c>
      <c r="D1477">
        <v>1</v>
      </c>
      <c r="E1477" s="3">
        <f t="shared" si="2417"/>
        <v>1</v>
      </c>
      <c r="F1477" s="3">
        <v>0</v>
      </c>
      <c r="G1477" s="3">
        <v>0</v>
      </c>
      <c r="H1477" s="3">
        <f t="shared" si="2418"/>
        <v>0</v>
      </c>
      <c r="I1477" s="1">
        <f t="shared" si="2419"/>
        <v>1</v>
      </c>
      <c r="J1477" s="1">
        <v>0</v>
      </c>
      <c r="K1477" s="1">
        <v>0</v>
      </c>
      <c r="L1477" s="1">
        <v>0</v>
      </c>
      <c r="M1477" t="s">
        <v>17</v>
      </c>
      <c r="N1477" s="4">
        <f t="shared" ref="N1477" si="2422">SUM(G1473:G1482)</f>
        <v>0</v>
      </c>
      <c r="O1477" t="s">
        <v>17</v>
      </c>
      <c r="P1477" s="4">
        <f t="shared" ref="P1477" si="2423">SUM(K1473:K1482)</f>
        <v>0</v>
      </c>
    </row>
    <row r="1478" spans="1:16" x14ac:dyDescent="0.25">
      <c r="A1478" t="s">
        <v>9</v>
      </c>
      <c r="B1478">
        <v>56</v>
      </c>
      <c r="C1478">
        <v>1</v>
      </c>
      <c r="D1478">
        <v>1</v>
      </c>
      <c r="E1478" s="3">
        <f t="shared" si="2417"/>
        <v>1</v>
      </c>
      <c r="F1478" s="3">
        <v>0</v>
      </c>
      <c r="G1478" s="3">
        <v>0</v>
      </c>
      <c r="H1478" s="3">
        <f t="shared" si="2418"/>
        <v>0</v>
      </c>
      <c r="I1478" s="1">
        <f t="shared" si="2419"/>
        <v>1</v>
      </c>
      <c r="J1478" s="1">
        <v>0</v>
      </c>
      <c r="K1478" s="1">
        <v>0</v>
      </c>
      <c r="L1478" s="1">
        <v>0</v>
      </c>
      <c r="M1478" t="s">
        <v>18</v>
      </c>
      <c r="N1478" s="4">
        <f t="shared" ref="N1478" si="2424">SUM(H1473:H1482)</f>
        <v>2</v>
      </c>
      <c r="O1478" t="s">
        <v>18</v>
      </c>
      <c r="P1478" s="4">
        <f t="shared" ref="P1478" si="2425">SUM(L1473:L1482)</f>
        <v>0</v>
      </c>
    </row>
    <row r="1479" spans="1:16" x14ac:dyDescent="0.25">
      <c r="A1479" t="s">
        <v>10</v>
      </c>
      <c r="B1479">
        <v>56</v>
      </c>
      <c r="C1479">
        <v>1</v>
      </c>
      <c r="D1479">
        <v>0</v>
      </c>
      <c r="E1479" s="3">
        <f t="shared" si="2417"/>
        <v>1</v>
      </c>
      <c r="F1479" s="3">
        <v>0</v>
      </c>
      <c r="G1479" s="3">
        <v>0</v>
      </c>
      <c r="H1479" s="3">
        <f t="shared" si="2418"/>
        <v>0</v>
      </c>
      <c r="I1479" s="1">
        <f t="shared" si="2419"/>
        <v>0</v>
      </c>
      <c r="J1479" s="1">
        <v>0</v>
      </c>
      <c r="K1479" s="1">
        <v>0</v>
      </c>
      <c r="L1479" s="1">
        <v>0</v>
      </c>
      <c r="M1479" s="1" t="s">
        <v>21</v>
      </c>
      <c r="N1479" s="4">
        <f t="shared" ref="N1479" si="2426">SUM(N1475:N1476)/SUM(N1475:N1478)</f>
        <v>0.8</v>
      </c>
      <c r="O1479" s="1" t="s">
        <v>21</v>
      </c>
      <c r="P1479" s="1">
        <f t="shared" ref="P1479" si="2427">SUM(P1475:P1476)/SUM(P1475:P1478)</f>
        <v>1</v>
      </c>
    </row>
    <row r="1480" spans="1:16" x14ac:dyDescent="0.25">
      <c r="A1480" t="s">
        <v>11</v>
      </c>
      <c r="B1480">
        <v>56</v>
      </c>
      <c r="C1480">
        <v>1</v>
      </c>
      <c r="D1480">
        <v>0</v>
      </c>
      <c r="E1480" s="3">
        <f t="shared" si="2417"/>
        <v>1</v>
      </c>
      <c r="F1480" s="3">
        <v>0</v>
      </c>
      <c r="G1480" s="3">
        <v>0</v>
      </c>
      <c r="H1480" s="3">
        <f t="shared" si="2418"/>
        <v>0</v>
      </c>
      <c r="I1480" s="1">
        <f t="shared" si="2419"/>
        <v>0</v>
      </c>
      <c r="J1480" s="1">
        <v>0</v>
      </c>
      <c r="K1480" s="1">
        <v>0</v>
      </c>
      <c r="L1480" s="1">
        <v>0</v>
      </c>
      <c r="M1480" s="1" t="s">
        <v>22</v>
      </c>
      <c r="N1480" s="4">
        <f t="shared" ref="N1480" si="2428">2*N1475/(2*N1475+N1477+N1478)</f>
        <v>0.88888888888888884</v>
      </c>
      <c r="O1480" s="1" t="s">
        <v>22</v>
      </c>
      <c r="P1480" s="1">
        <f t="shared" ref="P1480" si="2429">2*P1475/(2*P1475+P1477+P1478)</f>
        <v>1</v>
      </c>
    </row>
    <row r="1481" spans="1:16" x14ac:dyDescent="0.25">
      <c r="A1481" t="s">
        <v>12</v>
      </c>
      <c r="B1481">
        <v>56</v>
      </c>
      <c r="C1481">
        <v>1</v>
      </c>
      <c r="D1481">
        <v>0</v>
      </c>
      <c r="E1481" s="3">
        <f t="shared" si="2417"/>
        <v>1</v>
      </c>
      <c r="F1481" s="3">
        <v>0</v>
      </c>
      <c r="G1481" s="3">
        <v>0</v>
      </c>
      <c r="H1481" s="3">
        <f t="shared" si="2418"/>
        <v>0</v>
      </c>
      <c r="I1481" s="1">
        <f t="shared" si="2419"/>
        <v>0</v>
      </c>
      <c r="J1481" s="1">
        <v>0</v>
      </c>
      <c r="K1481" s="1">
        <v>0</v>
      </c>
      <c r="L1481" s="1">
        <v>0</v>
      </c>
      <c r="M1481" s="1" t="s">
        <v>24</v>
      </c>
      <c r="N1481" s="4">
        <f t="shared" ref="N1481" si="2430">N1475/(N1475+N1478)</f>
        <v>0.8</v>
      </c>
      <c r="O1481" s="1" t="s">
        <v>24</v>
      </c>
      <c r="P1481" s="4">
        <f t="shared" ref="P1481" si="2431">P1475/(P1475+P1478)</f>
        <v>1</v>
      </c>
    </row>
    <row r="1482" spans="1:16" x14ac:dyDescent="0.25">
      <c r="A1482" t="s">
        <v>13</v>
      </c>
      <c r="B1482">
        <v>56</v>
      </c>
      <c r="C1482">
        <v>1</v>
      </c>
      <c r="D1482">
        <v>1</v>
      </c>
      <c r="E1482" s="3">
        <f t="shared" si="2417"/>
        <v>1</v>
      </c>
      <c r="F1482" s="3">
        <v>0</v>
      </c>
      <c r="G1482" s="3">
        <v>0</v>
      </c>
      <c r="H1482" s="3">
        <f t="shared" si="2418"/>
        <v>0</v>
      </c>
      <c r="I1482" s="1">
        <f t="shared" si="2419"/>
        <v>1</v>
      </c>
      <c r="J1482" s="1">
        <v>0</v>
      </c>
      <c r="K1482" s="1">
        <v>0</v>
      </c>
      <c r="L1482" s="1">
        <v>0</v>
      </c>
    </row>
    <row r="1483" spans="1:16" x14ac:dyDescent="0.25">
      <c r="A1483" t="s">
        <v>4</v>
      </c>
      <c r="B1483">
        <v>57</v>
      </c>
      <c r="C1483">
        <v>1</v>
      </c>
      <c r="D1483">
        <v>0</v>
      </c>
      <c r="E1483" s="3">
        <f t="shared" si="2417"/>
        <v>1</v>
      </c>
      <c r="F1483" s="3">
        <v>0</v>
      </c>
      <c r="G1483" s="3">
        <v>0</v>
      </c>
      <c r="H1483" s="3">
        <f t="shared" si="2418"/>
        <v>0</v>
      </c>
      <c r="I1483" s="1">
        <f t="shared" si="2419"/>
        <v>0</v>
      </c>
      <c r="J1483" s="1">
        <v>0</v>
      </c>
      <c r="K1483" s="1">
        <v>0</v>
      </c>
      <c r="L1483" s="1">
        <v>0</v>
      </c>
      <c r="M1483" t="s">
        <v>14</v>
      </c>
      <c r="N1483" s="4">
        <f t="shared" ref="N1483" si="2432">COUNT(C1483:C1492)</f>
        <v>10</v>
      </c>
      <c r="O1483" t="s">
        <v>23</v>
      </c>
      <c r="P1483" s="2">
        <f t="shared" ref="P1483" si="2433">B1483</f>
        <v>57</v>
      </c>
    </row>
    <row r="1484" spans="1:16" x14ac:dyDescent="0.25">
      <c r="A1484" t="s">
        <v>5</v>
      </c>
      <c r="B1484">
        <v>57</v>
      </c>
      <c r="C1484">
        <v>1</v>
      </c>
      <c r="D1484">
        <v>0</v>
      </c>
      <c r="E1484" s="3">
        <f t="shared" si="2417"/>
        <v>1</v>
      </c>
      <c r="F1484" s="3">
        <v>0</v>
      </c>
      <c r="G1484" s="3">
        <v>0</v>
      </c>
      <c r="H1484" s="3">
        <f t="shared" si="2418"/>
        <v>0</v>
      </c>
      <c r="I1484" s="1">
        <f t="shared" si="2419"/>
        <v>0</v>
      </c>
      <c r="J1484" s="1">
        <v>0</v>
      </c>
      <c r="K1484" s="1">
        <v>0</v>
      </c>
      <c r="L1484" s="1">
        <v>0</v>
      </c>
      <c r="M1484" t="s">
        <v>19</v>
      </c>
      <c r="O1484" t="s">
        <v>20</v>
      </c>
    </row>
    <row r="1485" spans="1:16" x14ac:dyDescent="0.25">
      <c r="A1485" t="s">
        <v>6</v>
      </c>
      <c r="B1485">
        <v>57</v>
      </c>
      <c r="C1485">
        <v>0</v>
      </c>
      <c r="D1485">
        <v>0</v>
      </c>
      <c r="E1485" s="3">
        <f t="shared" si="2417"/>
        <v>0</v>
      </c>
      <c r="F1485" s="3">
        <v>0</v>
      </c>
      <c r="G1485" s="3">
        <v>0</v>
      </c>
      <c r="H1485" s="3">
        <f t="shared" si="2418"/>
        <v>1</v>
      </c>
      <c r="I1485" s="1">
        <f t="shared" si="2419"/>
        <v>0</v>
      </c>
      <c r="J1485" s="1">
        <v>0</v>
      </c>
      <c r="K1485" s="1">
        <v>0</v>
      </c>
      <c r="L1485" s="1">
        <v>0</v>
      </c>
      <c r="M1485" t="s">
        <v>15</v>
      </c>
      <c r="N1485" s="4">
        <f t="shared" ref="N1485" si="2434">SUM(E1483:E1492)</f>
        <v>8</v>
      </c>
      <c r="O1485" t="s">
        <v>15</v>
      </c>
      <c r="P1485" s="4">
        <f t="shared" ref="P1485" si="2435">SUM(I1483:I1492)</f>
        <v>3</v>
      </c>
    </row>
    <row r="1486" spans="1:16" x14ac:dyDescent="0.25">
      <c r="A1486" t="s">
        <v>7</v>
      </c>
      <c r="B1486">
        <v>57</v>
      </c>
      <c r="C1486">
        <v>0</v>
      </c>
      <c r="D1486">
        <v>0</v>
      </c>
      <c r="E1486" s="3">
        <f t="shared" si="2417"/>
        <v>0</v>
      </c>
      <c r="F1486" s="3">
        <v>0</v>
      </c>
      <c r="G1486" s="3">
        <v>0</v>
      </c>
      <c r="H1486" s="3">
        <f t="shared" si="2418"/>
        <v>1</v>
      </c>
      <c r="I1486" s="1">
        <f t="shared" si="2419"/>
        <v>0</v>
      </c>
      <c r="J1486" s="1">
        <v>0</v>
      </c>
      <c r="K1486" s="1">
        <v>0</v>
      </c>
      <c r="L1486" s="1">
        <v>0</v>
      </c>
      <c r="M1486" t="s">
        <v>16</v>
      </c>
      <c r="N1486" s="4">
        <f t="shared" ref="N1486" si="2436">SUM(F1483:F1492)</f>
        <v>0</v>
      </c>
      <c r="O1486" t="s">
        <v>16</v>
      </c>
      <c r="P1486" s="4">
        <f t="shared" ref="P1486" si="2437">SUM(J1483:J1492)</f>
        <v>0</v>
      </c>
    </row>
    <row r="1487" spans="1:16" x14ac:dyDescent="0.25">
      <c r="A1487" t="s">
        <v>8</v>
      </c>
      <c r="B1487">
        <v>57</v>
      </c>
      <c r="C1487">
        <v>1</v>
      </c>
      <c r="D1487">
        <v>1</v>
      </c>
      <c r="E1487" s="3">
        <f t="shared" si="2417"/>
        <v>1</v>
      </c>
      <c r="F1487" s="3">
        <v>0</v>
      </c>
      <c r="G1487" s="3">
        <v>0</v>
      </c>
      <c r="H1487" s="3">
        <f t="shared" si="2418"/>
        <v>0</v>
      </c>
      <c r="I1487" s="1">
        <f t="shared" si="2419"/>
        <v>1</v>
      </c>
      <c r="J1487" s="1">
        <v>0</v>
      </c>
      <c r="K1487" s="1">
        <v>0</v>
      </c>
      <c r="L1487" s="1">
        <v>0</v>
      </c>
      <c r="M1487" t="s">
        <v>17</v>
      </c>
      <c r="N1487" s="4">
        <f t="shared" ref="N1487" si="2438">SUM(G1483:G1492)</f>
        <v>0</v>
      </c>
      <c r="O1487" t="s">
        <v>17</v>
      </c>
      <c r="P1487" s="4">
        <f t="shared" ref="P1487" si="2439">SUM(K1483:K1492)</f>
        <v>0</v>
      </c>
    </row>
    <row r="1488" spans="1:16" x14ac:dyDescent="0.25">
      <c r="A1488" t="s">
        <v>9</v>
      </c>
      <c r="B1488">
        <v>57</v>
      </c>
      <c r="C1488">
        <v>1</v>
      </c>
      <c r="D1488">
        <v>1</v>
      </c>
      <c r="E1488" s="3">
        <f t="shared" si="2417"/>
        <v>1</v>
      </c>
      <c r="F1488" s="3">
        <v>0</v>
      </c>
      <c r="G1488" s="3">
        <v>0</v>
      </c>
      <c r="H1488" s="3">
        <f t="shared" si="2418"/>
        <v>0</v>
      </c>
      <c r="I1488" s="1">
        <f t="shared" si="2419"/>
        <v>1</v>
      </c>
      <c r="J1488" s="1">
        <v>0</v>
      </c>
      <c r="K1488" s="1">
        <v>0</v>
      </c>
      <c r="L1488" s="1">
        <v>0</v>
      </c>
      <c r="M1488" t="s">
        <v>18</v>
      </c>
      <c r="N1488" s="4">
        <f t="shared" ref="N1488" si="2440">SUM(H1483:H1492)</f>
        <v>2</v>
      </c>
      <c r="O1488" t="s">
        <v>18</v>
      </c>
      <c r="P1488" s="4">
        <f t="shared" ref="P1488" si="2441">SUM(L1483:L1492)</f>
        <v>0</v>
      </c>
    </row>
    <row r="1489" spans="1:16" x14ac:dyDescent="0.25">
      <c r="A1489" t="s">
        <v>10</v>
      </c>
      <c r="B1489">
        <v>57</v>
      </c>
      <c r="C1489">
        <v>1</v>
      </c>
      <c r="D1489">
        <v>0</v>
      </c>
      <c r="E1489" s="3">
        <f t="shared" si="2417"/>
        <v>1</v>
      </c>
      <c r="F1489" s="3">
        <v>0</v>
      </c>
      <c r="G1489" s="3">
        <v>0</v>
      </c>
      <c r="H1489" s="3">
        <f t="shared" si="2418"/>
        <v>0</v>
      </c>
      <c r="I1489" s="1">
        <f t="shared" si="2419"/>
        <v>0</v>
      </c>
      <c r="J1489" s="1">
        <v>0</v>
      </c>
      <c r="K1489" s="1">
        <v>0</v>
      </c>
      <c r="L1489" s="1">
        <v>0</v>
      </c>
      <c r="M1489" s="1" t="s">
        <v>21</v>
      </c>
      <c r="N1489" s="4">
        <f t="shared" ref="N1489" si="2442">SUM(N1485:N1486)/SUM(N1485:N1488)</f>
        <v>0.8</v>
      </c>
      <c r="O1489" s="1" t="s">
        <v>21</v>
      </c>
      <c r="P1489" s="1">
        <f t="shared" ref="P1489" si="2443">SUM(P1485:P1486)/SUM(P1485:P1488)</f>
        <v>1</v>
      </c>
    </row>
    <row r="1490" spans="1:16" x14ac:dyDescent="0.25">
      <c r="A1490" t="s">
        <v>11</v>
      </c>
      <c r="B1490">
        <v>57</v>
      </c>
      <c r="C1490">
        <v>1</v>
      </c>
      <c r="D1490">
        <v>0</v>
      </c>
      <c r="E1490" s="3">
        <f t="shared" si="2417"/>
        <v>1</v>
      </c>
      <c r="F1490" s="3">
        <v>0</v>
      </c>
      <c r="G1490" s="3">
        <v>0</v>
      </c>
      <c r="H1490" s="3">
        <f t="shared" si="2418"/>
        <v>0</v>
      </c>
      <c r="I1490" s="1">
        <f t="shared" si="2419"/>
        <v>0</v>
      </c>
      <c r="J1490" s="1">
        <v>0</v>
      </c>
      <c r="K1490" s="1">
        <v>0</v>
      </c>
      <c r="L1490" s="1">
        <v>0</v>
      </c>
      <c r="M1490" s="1" t="s">
        <v>22</v>
      </c>
      <c r="N1490" s="4">
        <f t="shared" ref="N1490" si="2444">2*N1485/(2*N1485+N1487+N1488)</f>
        <v>0.88888888888888884</v>
      </c>
      <c r="O1490" s="1" t="s">
        <v>22</v>
      </c>
      <c r="P1490" s="1">
        <f t="shared" ref="P1490" si="2445">2*P1485/(2*P1485+P1487+P1488)</f>
        <v>1</v>
      </c>
    </row>
    <row r="1491" spans="1:16" x14ac:dyDescent="0.25">
      <c r="A1491" t="s">
        <v>12</v>
      </c>
      <c r="B1491">
        <v>57</v>
      </c>
      <c r="C1491">
        <v>1</v>
      </c>
      <c r="D1491">
        <v>0</v>
      </c>
      <c r="E1491" s="3">
        <f t="shared" si="2417"/>
        <v>1</v>
      </c>
      <c r="F1491" s="3">
        <v>0</v>
      </c>
      <c r="G1491" s="3">
        <v>0</v>
      </c>
      <c r="H1491" s="3">
        <f t="shared" si="2418"/>
        <v>0</v>
      </c>
      <c r="I1491" s="1">
        <f t="shared" si="2419"/>
        <v>0</v>
      </c>
      <c r="J1491" s="1">
        <v>0</v>
      </c>
      <c r="K1491" s="1">
        <v>0</v>
      </c>
      <c r="L1491" s="1">
        <v>0</v>
      </c>
      <c r="M1491" s="1" t="s">
        <v>24</v>
      </c>
      <c r="N1491" s="4">
        <f t="shared" ref="N1491" si="2446">N1485/(N1485+N1488)</f>
        <v>0.8</v>
      </c>
      <c r="O1491" s="1" t="s">
        <v>24</v>
      </c>
      <c r="P1491" s="4">
        <f t="shared" ref="P1491" si="2447">P1485/(P1485+P1488)</f>
        <v>1</v>
      </c>
    </row>
    <row r="1492" spans="1:16" x14ac:dyDescent="0.25">
      <c r="A1492" t="s">
        <v>13</v>
      </c>
      <c r="B1492">
        <v>57</v>
      </c>
      <c r="C1492">
        <v>1</v>
      </c>
      <c r="D1492">
        <v>1</v>
      </c>
      <c r="E1492" s="3">
        <f t="shared" si="2417"/>
        <v>1</v>
      </c>
      <c r="F1492" s="3">
        <v>0</v>
      </c>
      <c r="G1492" s="3">
        <v>0</v>
      </c>
      <c r="H1492" s="3">
        <f t="shared" si="2418"/>
        <v>0</v>
      </c>
      <c r="I1492" s="1">
        <f t="shared" si="2419"/>
        <v>1</v>
      </c>
      <c r="J1492" s="1">
        <v>0</v>
      </c>
      <c r="K1492" s="1">
        <v>0</v>
      </c>
      <c r="L1492" s="1">
        <v>0</v>
      </c>
    </row>
    <row r="1493" spans="1:16" x14ac:dyDescent="0.25">
      <c r="A1493" t="s">
        <v>4</v>
      </c>
      <c r="B1493">
        <v>58</v>
      </c>
      <c r="C1493">
        <v>1</v>
      </c>
      <c r="D1493">
        <v>0</v>
      </c>
      <c r="E1493" s="3">
        <f t="shared" si="2417"/>
        <v>1</v>
      </c>
      <c r="F1493" s="3">
        <v>0</v>
      </c>
      <c r="G1493" s="3">
        <v>0</v>
      </c>
      <c r="H1493" s="3">
        <f t="shared" si="2418"/>
        <v>0</v>
      </c>
      <c r="I1493" s="1">
        <f t="shared" si="2419"/>
        <v>0</v>
      </c>
      <c r="J1493" s="1">
        <v>0</v>
      </c>
      <c r="K1493" s="1">
        <v>0</v>
      </c>
      <c r="L1493" s="1">
        <v>0</v>
      </c>
      <c r="M1493" t="s">
        <v>14</v>
      </c>
      <c r="N1493" s="4">
        <f t="shared" ref="N1493" si="2448">COUNT(C1493:C1502)</f>
        <v>10</v>
      </c>
      <c r="O1493" t="s">
        <v>23</v>
      </c>
      <c r="P1493" s="2">
        <f t="shared" ref="P1493" si="2449">B1493</f>
        <v>58</v>
      </c>
    </row>
    <row r="1494" spans="1:16" x14ac:dyDescent="0.25">
      <c r="A1494" t="s">
        <v>5</v>
      </c>
      <c r="B1494">
        <v>58</v>
      </c>
      <c r="C1494">
        <v>1</v>
      </c>
      <c r="D1494">
        <v>0</v>
      </c>
      <c r="E1494" s="3">
        <f t="shared" si="2417"/>
        <v>1</v>
      </c>
      <c r="F1494" s="3">
        <v>0</v>
      </c>
      <c r="G1494" s="3">
        <v>0</v>
      </c>
      <c r="H1494" s="3">
        <f t="shared" si="2418"/>
        <v>0</v>
      </c>
      <c r="I1494" s="1">
        <f t="shared" si="2419"/>
        <v>0</v>
      </c>
      <c r="J1494" s="1">
        <v>0</v>
      </c>
      <c r="K1494" s="1">
        <v>0</v>
      </c>
      <c r="L1494" s="1">
        <v>0</v>
      </c>
      <c r="M1494" t="s">
        <v>19</v>
      </c>
      <c r="O1494" t="s">
        <v>20</v>
      </c>
    </row>
    <row r="1495" spans="1:16" x14ac:dyDescent="0.25">
      <c r="A1495" t="s">
        <v>6</v>
      </c>
      <c r="B1495">
        <v>58</v>
      </c>
      <c r="C1495">
        <v>0</v>
      </c>
      <c r="D1495">
        <v>0</v>
      </c>
      <c r="E1495" s="3">
        <f t="shared" si="2417"/>
        <v>0</v>
      </c>
      <c r="F1495" s="3">
        <v>0</v>
      </c>
      <c r="G1495" s="3">
        <v>0</v>
      </c>
      <c r="H1495" s="3">
        <f t="shared" si="2418"/>
        <v>1</v>
      </c>
      <c r="I1495" s="1">
        <f t="shared" si="2419"/>
        <v>0</v>
      </c>
      <c r="J1495" s="1">
        <v>0</v>
      </c>
      <c r="K1495" s="1">
        <v>0</v>
      </c>
      <c r="L1495" s="1">
        <v>0</v>
      </c>
      <c r="M1495" t="s">
        <v>15</v>
      </c>
      <c r="N1495" s="4">
        <f t="shared" ref="N1495" si="2450">SUM(E1493:E1502)</f>
        <v>8</v>
      </c>
      <c r="O1495" t="s">
        <v>15</v>
      </c>
      <c r="P1495" s="4">
        <f t="shared" ref="P1495" si="2451">SUM(I1493:I1502)</f>
        <v>3</v>
      </c>
    </row>
    <row r="1496" spans="1:16" x14ac:dyDescent="0.25">
      <c r="A1496" t="s">
        <v>7</v>
      </c>
      <c r="B1496">
        <v>58</v>
      </c>
      <c r="C1496">
        <v>0</v>
      </c>
      <c r="D1496">
        <v>0</v>
      </c>
      <c r="E1496" s="3">
        <f t="shared" si="2417"/>
        <v>0</v>
      </c>
      <c r="F1496" s="3">
        <v>0</v>
      </c>
      <c r="G1496" s="3">
        <v>0</v>
      </c>
      <c r="H1496" s="3">
        <f t="shared" si="2418"/>
        <v>1</v>
      </c>
      <c r="I1496" s="1">
        <f t="shared" si="2419"/>
        <v>0</v>
      </c>
      <c r="J1496" s="1">
        <v>0</v>
      </c>
      <c r="K1496" s="1">
        <v>0</v>
      </c>
      <c r="L1496" s="1">
        <v>0</v>
      </c>
      <c r="M1496" t="s">
        <v>16</v>
      </c>
      <c r="N1496" s="4">
        <f t="shared" ref="N1496" si="2452">SUM(F1493:F1502)</f>
        <v>0</v>
      </c>
      <c r="O1496" t="s">
        <v>16</v>
      </c>
      <c r="P1496" s="4">
        <f t="shared" ref="P1496" si="2453">SUM(J1493:J1502)</f>
        <v>0</v>
      </c>
    </row>
    <row r="1497" spans="1:16" x14ac:dyDescent="0.25">
      <c r="A1497" t="s">
        <v>8</v>
      </c>
      <c r="B1497">
        <v>58</v>
      </c>
      <c r="C1497">
        <v>1</v>
      </c>
      <c r="D1497">
        <v>0</v>
      </c>
      <c r="E1497" s="3">
        <f t="shared" si="2417"/>
        <v>1</v>
      </c>
      <c r="F1497" s="3">
        <v>0</v>
      </c>
      <c r="G1497" s="3">
        <v>0</v>
      </c>
      <c r="H1497" s="3">
        <f t="shared" si="2418"/>
        <v>0</v>
      </c>
      <c r="I1497" s="1">
        <f t="shared" si="2419"/>
        <v>0</v>
      </c>
      <c r="J1497" s="1">
        <v>0</v>
      </c>
      <c r="K1497" s="1">
        <v>0</v>
      </c>
      <c r="L1497" s="1">
        <v>0</v>
      </c>
      <c r="M1497" t="s">
        <v>17</v>
      </c>
      <c r="N1497" s="4">
        <f t="shared" ref="N1497" si="2454">SUM(G1493:G1502)</f>
        <v>0</v>
      </c>
      <c r="O1497" t="s">
        <v>17</v>
      </c>
      <c r="P1497" s="4">
        <f t="shared" ref="P1497" si="2455">SUM(K1493:K1502)</f>
        <v>0</v>
      </c>
    </row>
    <row r="1498" spans="1:16" x14ac:dyDescent="0.25">
      <c r="A1498" t="s">
        <v>9</v>
      </c>
      <c r="B1498">
        <v>58</v>
      </c>
      <c r="C1498">
        <v>1</v>
      </c>
      <c r="D1498">
        <v>1</v>
      </c>
      <c r="E1498" s="3">
        <f t="shared" si="2417"/>
        <v>1</v>
      </c>
      <c r="F1498" s="3">
        <v>0</v>
      </c>
      <c r="G1498" s="3">
        <v>0</v>
      </c>
      <c r="H1498" s="3">
        <f t="shared" si="2418"/>
        <v>0</v>
      </c>
      <c r="I1498" s="1">
        <f t="shared" si="2419"/>
        <v>1</v>
      </c>
      <c r="J1498" s="1">
        <v>0</v>
      </c>
      <c r="K1498" s="1">
        <v>0</v>
      </c>
      <c r="L1498" s="1">
        <v>0</v>
      </c>
      <c r="M1498" t="s">
        <v>18</v>
      </c>
      <c r="N1498" s="4">
        <f t="shared" ref="N1498" si="2456">SUM(H1493:H1502)</f>
        <v>2</v>
      </c>
      <c r="O1498" t="s">
        <v>18</v>
      </c>
      <c r="P1498" s="4">
        <f t="shared" ref="P1498" si="2457">SUM(L1493:L1502)</f>
        <v>0</v>
      </c>
    </row>
    <row r="1499" spans="1:16" x14ac:dyDescent="0.25">
      <c r="A1499" t="s">
        <v>10</v>
      </c>
      <c r="B1499">
        <v>58</v>
      </c>
      <c r="C1499">
        <v>1</v>
      </c>
      <c r="D1499">
        <v>0</v>
      </c>
      <c r="E1499" s="3">
        <f t="shared" si="2417"/>
        <v>1</v>
      </c>
      <c r="F1499" s="3">
        <v>0</v>
      </c>
      <c r="G1499" s="3">
        <v>0</v>
      </c>
      <c r="H1499" s="3">
        <f t="shared" si="2418"/>
        <v>0</v>
      </c>
      <c r="I1499" s="1">
        <f t="shared" si="2419"/>
        <v>0</v>
      </c>
      <c r="J1499" s="1">
        <v>0</v>
      </c>
      <c r="K1499" s="1">
        <v>0</v>
      </c>
      <c r="L1499" s="1">
        <v>0</v>
      </c>
      <c r="M1499" s="1" t="s">
        <v>21</v>
      </c>
      <c r="N1499" s="4">
        <f t="shared" ref="N1499" si="2458">SUM(N1495:N1496)/SUM(N1495:N1498)</f>
        <v>0.8</v>
      </c>
      <c r="O1499" s="1" t="s">
        <v>21</v>
      </c>
      <c r="P1499" s="1">
        <f t="shared" ref="P1499" si="2459">SUM(P1495:P1496)/SUM(P1495:P1498)</f>
        <v>1</v>
      </c>
    </row>
    <row r="1500" spans="1:16" x14ac:dyDescent="0.25">
      <c r="A1500" t="s">
        <v>11</v>
      </c>
      <c r="B1500">
        <v>58</v>
      </c>
      <c r="C1500">
        <v>1</v>
      </c>
      <c r="D1500">
        <v>1</v>
      </c>
      <c r="E1500" s="3">
        <f t="shared" si="2417"/>
        <v>1</v>
      </c>
      <c r="F1500" s="3">
        <v>0</v>
      </c>
      <c r="G1500" s="3">
        <v>0</v>
      </c>
      <c r="H1500" s="3">
        <f t="shared" si="2418"/>
        <v>0</v>
      </c>
      <c r="I1500" s="1">
        <f t="shared" si="2419"/>
        <v>1</v>
      </c>
      <c r="J1500" s="1">
        <v>0</v>
      </c>
      <c r="K1500" s="1">
        <v>0</v>
      </c>
      <c r="L1500" s="1">
        <v>0</v>
      </c>
      <c r="M1500" s="1" t="s">
        <v>22</v>
      </c>
      <c r="N1500" s="4">
        <f t="shared" ref="N1500" si="2460">2*N1495/(2*N1495+N1497+N1498)</f>
        <v>0.88888888888888884</v>
      </c>
      <c r="O1500" s="1" t="s">
        <v>22</v>
      </c>
      <c r="P1500" s="1">
        <f t="shared" ref="P1500" si="2461">2*P1495/(2*P1495+P1497+P1498)</f>
        <v>1</v>
      </c>
    </row>
    <row r="1501" spans="1:16" x14ac:dyDescent="0.25">
      <c r="A1501" t="s">
        <v>12</v>
      </c>
      <c r="B1501">
        <v>58</v>
      </c>
      <c r="C1501">
        <v>1</v>
      </c>
      <c r="D1501">
        <v>0</v>
      </c>
      <c r="E1501" s="3">
        <f t="shared" si="2417"/>
        <v>1</v>
      </c>
      <c r="F1501" s="3">
        <v>0</v>
      </c>
      <c r="G1501" s="3">
        <v>0</v>
      </c>
      <c r="H1501" s="3">
        <f t="shared" si="2418"/>
        <v>0</v>
      </c>
      <c r="I1501" s="1">
        <f t="shared" si="2419"/>
        <v>0</v>
      </c>
      <c r="J1501" s="1">
        <v>0</v>
      </c>
      <c r="K1501" s="1">
        <v>0</v>
      </c>
      <c r="L1501" s="1">
        <v>0</v>
      </c>
      <c r="M1501" s="1" t="s">
        <v>24</v>
      </c>
      <c r="N1501" s="4">
        <f t="shared" ref="N1501" si="2462">N1495/(N1495+N1498)</f>
        <v>0.8</v>
      </c>
      <c r="O1501" s="1" t="s">
        <v>24</v>
      </c>
      <c r="P1501" s="4">
        <f t="shared" ref="P1501" si="2463">P1495/(P1495+P1498)</f>
        <v>1</v>
      </c>
    </row>
    <row r="1502" spans="1:16" x14ac:dyDescent="0.25">
      <c r="A1502" t="s">
        <v>13</v>
      </c>
      <c r="B1502">
        <v>58</v>
      </c>
      <c r="C1502">
        <v>1</v>
      </c>
      <c r="D1502">
        <v>1</v>
      </c>
      <c r="E1502" s="3">
        <f t="shared" si="2417"/>
        <v>1</v>
      </c>
      <c r="F1502" s="3">
        <v>0</v>
      </c>
      <c r="G1502" s="3">
        <v>0</v>
      </c>
      <c r="H1502" s="3">
        <f t="shared" si="2418"/>
        <v>0</v>
      </c>
      <c r="I1502" s="1">
        <f t="shared" si="2419"/>
        <v>1</v>
      </c>
      <c r="J1502" s="1">
        <v>0</v>
      </c>
      <c r="K1502" s="1">
        <v>0</v>
      </c>
      <c r="L1502" s="1">
        <v>0</v>
      </c>
    </row>
    <row r="1503" spans="1:16" x14ac:dyDescent="0.25">
      <c r="A1503" t="s">
        <v>4</v>
      </c>
      <c r="B1503">
        <v>59</v>
      </c>
      <c r="C1503">
        <v>0</v>
      </c>
      <c r="D1503">
        <v>0</v>
      </c>
      <c r="E1503" s="3">
        <f t="shared" si="2417"/>
        <v>0</v>
      </c>
      <c r="F1503" s="3">
        <v>0</v>
      </c>
      <c r="G1503" s="3">
        <v>0</v>
      </c>
      <c r="H1503" s="3">
        <f t="shared" si="2418"/>
        <v>1</v>
      </c>
      <c r="I1503" s="1">
        <f t="shared" si="2419"/>
        <v>0</v>
      </c>
      <c r="J1503" s="1">
        <v>0</v>
      </c>
      <c r="K1503" s="1">
        <v>0</v>
      </c>
      <c r="L1503" s="1">
        <v>0</v>
      </c>
      <c r="M1503" t="s">
        <v>14</v>
      </c>
      <c r="N1503" s="4">
        <f t="shared" ref="N1503" si="2464">COUNT(C1503:C1512)</f>
        <v>10</v>
      </c>
      <c r="O1503" t="s">
        <v>23</v>
      </c>
      <c r="P1503" s="2">
        <f t="shared" ref="P1503" si="2465">B1503</f>
        <v>59</v>
      </c>
    </row>
    <row r="1504" spans="1:16" x14ac:dyDescent="0.25">
      <c r="A1504" t="s">
        <v>5</v>
      </c>
      <c r="B1504">
        <v>59</v>
      </c>
      <c r="C1504">
        <v>1</v>
      </c>
      <c r="D1504">
        <v>0</v>
      </c>
      <c r="E1504" s="3">
        <f t="shared" si="2417"/>
        <v>1</v>
      </c>
      <c r="F1504" s="3">
        <v>0</v>
      </c>
      <c r="G1504" s="3">
        <v>0</v>
      </c>
      <c r="H1504" s="3">
        <f t="shared" si="2418"/>
        <v>0</v>
      </c>
      <c r="I1504" s="1">
        <f t="shared" si="2419"/>
        <v>0</v>
      </c>
      <c r="J1504" s="1">
        <v>0</v>
      </c>
      <c r="K1504" s="1">
        <v>0</v>
      </c>
      <c r="L1504" s="1">
        <v>0</v>
      </c>
      <c r="M1504" t="s">
        <v>19</v>
      </c>
      <c r="O1504" t="s">
        <v>20</v>
      </c>
    </row>
    <row r="1505" spans="1:16" x14ac:dyDescent="0.25">
      <c r="A1505" t="s">
        <v>6</v>
      </c>
      <c r="B1505">
        <v>59</v>
      </c>
      <c r="C1505">
        <v>0</v>
      </c>
      <c r="D1505">
        <v>0</v>
      </c>
      <c r="E1505" s="3">
        <f t="shared" si="2417"/>
        <v>0</v>
      </c>
      <c r="F1505" s="3">
        <v>0</v>
      </c>
      <c r="G1505" s="3">
        <v>0</v>
      </c>
      <c r="H1505" s="3">
        <f t="shared" si="2418"/>
        <v>1</v>
      </c>
      <c r="I1505" s="1">
        <f t="shared" si="2419"/>
        <v>0</v>
      </c>
      <c r="J1505" s="1">
        <v>0</v>
      </c>
      <c r="K1505" s="1">
        <v>0</v>
      </c>
      <c r="L1505" s="1">
        <v>0</v>
      </c>
      <c r="M1505" t="s">
        <v>15</v>
      </c>
      <c r="N1505" s="4">
        <f t="shared" ref="N1505" si="2466">SUM(E1503:E1512)</f>
        <v>7</v>
      </c>
      <c r="O1505" t="s">
        <v>15</v>
      </c>
      <c r="P1505" s="4">
        <f t="shared" ref="P1505" si="2467">SUM(I1503:I1512)</f>
        <v>2</v>
      </c>
    </row>
    <row r="1506" spans="1:16" x14ac:dyDescent="0.25">
      <c r="A1506" t="s">
        <v>7</v>
      </c>
      <c r="B1506">
        <v>59</v>
      </c>
      <c r="C1506">
        <v>0</v>
      </c>
      <c r="D1506">
        <v>0</v>
      </c>
      <c r="E1506" s="3">
        <f t="shared" si="2417"/>
        <v>0</v>
      </c>
      <c r="F1506" s="3">
        <v>0</v>
      </c>
      <c r="G1506" s="3">
        <v>0</v>
      </c>
      <c r="H1506" s="3">
        <f t="shared" si="2418"/>
        <v>1</v>
      </c>
      <c r="I1506" s="1">
        <f t="shared" si="2419"/>
        <v>0</v>
      </c>
      <c r="J1506" s="1">
        <v>0</v>
      </c>
      <c r="K1506" s="1">
        <v>0</v>
      </c>
      <c r="L1506" s="1">
        <v>0</v>
      </c>
      <c r="M1506" t="s">
        <v>16</v>
      </c>
      <c r="N1506" s="4">
        <f t="shared" ref="N1506" si="2468">SUM(F1503:F1512)</f>
        <v>0</v>
      </c>
      <c r="O1506" t="s">
        <v>16</v>
      </c>
      <c r="P1506" s="4">
        <f t="shared" ref="P1506" si="2469">SUM(J1503:J1512)</f>
        <v>0</v>
      </c>
    </row>
    <row r="1507" spans="1:16" x14ac:dyDescent="0.25">
      <c r="A1507" t="s">
        <v>8</v>
      </c>
      <c r="B1507">
        <v>59</v>
      </c>
      <c r="C1507">
        <v>1</v>
      </c>
      <c r="D1507">
        <v>0</v>
      </c>
      <c r="E1507" s="3">
        <f t="shared" si="2417"/>
        <v>1</v>
      </c>
      <c r="F1507" s="3">
        <v>0</v>
      </c>
      <c r="G1507" s="3">
        <v>0</v>
      </c>
      <c r="H1507" s="3">
        <f t="shared" si="2418"/>
        <v>0</v>
      </c>
      <c r="I1507" s="1">
        <f t="shared" si="2419"/>
        <v>0</v>
      </c>
      <c r="J1507" s="1">
        <v>0</v>
      </c>
      <c r="K1507" s="1">
        <v>0</v>
      </c>
      <c r="L1507" s="1">
        <v>0</v>
      </c>
      <c r="M1507" t="s">
        <v>17</v>
      </c>
      <c r="N1507" s="4">
        <f t="shared" ref="N1507" si="2470">SUM(G1503:G1512)</f>
        <v>0</v>
      </c>
      <c r="O1507" t="s">
        <v>17</v>
      </c>
      <c r="P1507" s="4">
        <f t="shared" ref="P1507" si="2471">SUM(K1503:K1512)</f>
        <v>0</v>
      </c>
    </row>
    <row r="1508" spans="1:16" x14ac:dyDescent="0.25">
      <c r="A1508" t="s">
        <v>9</v>
      </c>
      <c r="B1508">
        <v>59</v>
      </c>
      <c r="C1508">
        <v>1</v>
      </c>
      <c r="D1508">
        <v>1</v>
      </c>
      <c r="E1508" s="3">
        <f t="shared" si="2417"/>
        <v>1</v>
      </c>
      <c r="F1508" s="3">
        <v>0</v>
      </c>
      <c r="G1508" s="3">
        <v>0</v>
      </c>
      <c r="H1508" s="3">
        <f t="shared" si="2418"/>
        <v>0</v>
      </c>
      <c r="I1508" s="1">
        <f t="shared" si="2419"/>
        <v>1</v>
      </c>
      <c r="J1508" s="1">
        <v>0</v>
      </c>
      <c r="K1508" s="1">
        <v>0</v>
      </c>
      <c r="L1508" s="1">
        <v>0</v>
      </c>
      <c r="M1508" t="s">
        <v>18</v>
      </c>
      <c r="N1508" s="4">
        <f t="shared" ref="N1508" si="2472">SUM(H1503:H1512)</f>
        <v>3</v>
      </c>
      <c r="O1508" t="s">
        <v>18</v>
      </c>
      <c r="P1508" s="4">
        <f t="shared" ref="P1508" si="2473">SUM(L1503:L1512)</f>
        <v>0</v>
      </c>
    </row>
    <row r="1509" spans="1:16" x14ac:dyDescent="0.25">
      <c r="A1509" t="s">
        <v>10</v>
      </c>
      <c r="B1509">
        <v>59</v>
      </c>
      <c r="C1509">
        <v>1</v>
      </c>
      <c r="D1509">
        <v>0</v>
      </c>
      <c r="E1509" s="3">
        <f t="shared" si="2417"/>
        <v>1</v>
      </c>
      <c r="F1509" s="3">
        <v>0</v>
      </c>
      <c r="G1509" s="3">
        <v>0</v>
      </c>
      <c r="H1509" s="3">
        <f t="shared" si="2418"/>
        <v>0</v>
      </c>
      <c r="I1509" s="1">
        <f t="shared" si="2419"/>
        <v>0</v>
      </c>
      <c r="J1509" s="1">
        <v>0</v>
      </c>
      <c r="K1509" s="1">
        <v>0</v>
      </c>
      <c r="L1509" s="1">
        <v>0</v>
      </c>
      <c r="M1509" s="1" t="s">
        <v>21</v>
      </c>
      <c r="N1509" s="4">
        <f t="shared" ref="N1509" si="2474">SUM(N1505:N1506)/SUM(N1505:N1508)</f>
        <v>0.7</v>
      </c>
      <c r="O1509" s="1" t="s">
        <v>21</v>
      </c>
      <c r="P1509" s="1">
        <f t="shared" ref="P1509" si="2475">SUM(P1505:P1506)/SUM(P1505:P1508)</f>
        <v>1</v>
      </c>
    </row>
    <row r="1510" spans="1:16" x14ac:dyDescent="0.25">
      <c r="A1510" t="s">
        <v>11</v>
      </c>
      <c r="B1510">
        <v>59</v>
      </c>
      <c r="C1510">
        <v>1</v>
      </c>
      <c r="D1510">
        <v>1</v>
      </c>
      <c r="E1510" s="3">
        <f t="shared" si="2417"/>
        <v>1</v>
      </c>
      <c r="F1510" s="3">
        <v>0</v>
      </c>
      <c r="G1510" s="3">
        <v>0</v>
      </c>
      <c r="H1510" s="3">
        <f t="shared" si="2418"/>
        <v>0</v>
      </c>
      <c r="I1510" s="1">
        <f t="shared" si="2419"/>
        <v>1</v>
      </c>
      <c r="J1510" s="1">
        <v>0</v>
      </c>
      <c r="K1510" s="1">
        <v>0</v>
      </c>
      <c r="L1510" s="1">
        <v>0</v>
      </c>
      <c r="M1510" s="1" t="s">
        <v>22</v>
      </c>
      <c r="N1510" s="4">
        <f t="shared" ref="N1510" si="2476">2*N1505/(2*N1505+N1507+N1508)</f>
        <v>0.82352941176470584</v>
      </c>
      <c r="O1510" s="1" t="s">
        <v>22</v>
      </c>
      <c r="P1510" s="1">
        <f t="shared" ref="P1510" si="2477">2*P1505/(2*P1505+P1507+P1508)</f>
        <v>1</v>
      </c>
    </row>
    <row r="1511" spans="1:16" x14ac:dyDescent="0.25">
      <c r="A1511" t="s">
        <v>12</v>
      </c>
      <c r="B1511">
        <v>59</v>
      </c>
      <c r="C1511">
        <v>1</v>
      </c>
      <c r="D1511">
        <v>0</v>
      </c>
      <c r="E1511" s="3">
        <f t="shared" si="2417"/>
        <v>1</v>
      </c>
      <c r="F1511" s="3">
        <v>0</v>
      </c>
      <c r="G1511" s="3">
        <v>0</v>
      </c>
      <c r="H1511" s="3">
        <f t="shared" si="2418"/>
        <v>0</v>
      </c>
      <c r="I1511" s="1">
        <f t="shared" si="2419"/>
        <v>0</v>
      </c>
      <c r="J1511" s="1">
        <v>0</v>
      </c>
      <c r="K1511" s="1">
        <v>0</v>
      </c>
      <c r="L1511" s="1">
        <v>0</v>
      </c>
      <c r="M1511" s="1" t="s">
        <v>24</v>
      </c>
      <c r="N1511" s="4">
        <f t="shared" ref="N1511" si="2478">N1505/(N1505+N1508)</f>
        <v>0.7</v>
      </c>
      <c r="O1511" s="1" t="s">
        <v>24</v>
      </c>
      <c r="P1511" s="4">
        <f t="shared" ref="P1511" si="2479">P1505/(P1505+P1508)</f>
        <v>1</v>
      </c>
    </row>
    <row r="1512" spans="1:16" x14ac:dyDescent="0.25">
      <c r="A1512" t="s">
        <v>13</v>
      </c>
      <c r="B1512">
        <v>59</v>
      </c>
      <c r="C1512">
        <v>1</v>
      </c>
      <c r="D1512">
        <v>0</v>
      </c>
      <c r="E1512" s="3">
        <f t="shared" si="2417"/>
        <v>1</v>
      </c>
      <c r="F1512" s="3">
        <v>0</v>
      </c>
      <c r="G1512" s="3">
        <v>0</v>
      </c>
      <c r="H1512" s="3">
        <f t="shared" si="2418"/>
        <v>0</v>
      </c>
      <c r="I1512" s="1">
        <f t="shared" si="2419"/>
        <v>0</v>
      </c>
      <c r="J1512" s="1">
        <v>0</v>
      </c>
      <c r="K1512" s="1">
        <v>0</v>
      </c>
      <c r="L1512" s="1">
        <v>0</v>
      </c>
    </row>
    <row r="1513" spans="1:16" x14ac:dyDescent="0.25">
      <c r="A1513" t="s">
        <v>4</v>
      </c>
      <c r="B1513">
        <v>60</v>
      </c>
      <c r="C1513">
        <v>0</v>
      </c>
      <c r="D1513">
        <v>0</v>
      </c>
      <c r="E1513" s="3">
        <f t="shared" si="2417"/>
        <v>0</v>
      </c>
      <c r="F1513" s="3">
        <v>0</v>
      </c>
      <c r="G1513" s="3">
        <v>0</v>
      </c>
      <c r="H1513" s="3">
        <f t="shared" si="2418"/>
        <v>1</v>
      </c>
      <c r="I1513" s="1">
        <f t="shared" si="2419"/>
        <v>0</v>
      </c>
      <c r="J1513" s="1">
        <v>0</v>
      </c>
      <c r="K1513" s="1">
        <v>0</v>
      </c>
      <c r="L1513" s="1">
        <v>0</v>
      </c>
      <c r="M1513" t="s">
        <v>14</v>
      </c>
      <c r="N1513" s="4">
        <f t="shared" ref="N1513" si="2480">COUNT(C1513:C1522)</f>
        <v>10</v>
      </c>
      <c r="O1513" t="s">
        <v>23</v>
      </c>
      <c r="P1513" s="2">
        <f t="shared" ref="P1513" si="2481">B1513</f>
        <v>60</v>
      </c>
    </row>
    <row r="1514" spans="1:16" x14ac:dyDescent="0.25">
      <c r="A1514" t="s">
        <v>5</v>
      </c>
      <c r="B1514">
        <v>60</v>
      </c>
      <c r="C1514">
        <v>1</v>
      </c>
      <c r="D1514">
        <v>0</v>
      </c>
      <c r="E1514" s="3">
        <f t="shared" si="2417"/>
        <v>1</v>
      </c>
      <c r="F1514" s="3">
        <v>0</v>
      </c>
      <c r="G1514" s="3">
        <v>0</v>
      </c>
      <c r="H1514" s="3">
        <f t="shared" si="2418"/>
        <v>0</v>
      </c>
      <c r="I1514" s="1">
        <f t="shared" si="2419"/>
        <v>0</v>
      </c>
      <c r="J1514" s="1">
        <v>0</v>
      </c>
      <c r="K1514" s="1">
        <v>0</v>
      </c>
      <c r="L1514" s="1">
        <v>0</v>
      </c>
      <c r="M1514" t="s">
        <v>19</v>
      </c>
      <c r="O1514" t="s">
        <v>20</v>
      </c>
    </row>
    <row r="1515" spans="1:16" x14ac:dyDescent="0.25">
      <c r="A1515" t="s">
        <v>6</v>
      </c>
      <c r="B1515">
        <v>60</v>
      </c>
      <c r="C1515">
        <v>0</v>
      </c>
      <c r="D1515">
        <v>0</v>
      </c>
      <c r="E1515" s="3">
        <f t="shared" si="2417"/>
        <v>0</v>
      </c>
      <c r="F1515" s="3">
        <v>0</v>
      </c>
      <c r="G1515" s="3">
        <v>0</v>
      </c>
      <c r="H1515" s="3">
        <f t="shared" si="2418"/>
        <v>1</v>
      </c>
      <c r="I1515" s="1">
        <f t="shared" si="2419"/>
        <v>0</v>
      </c>
      <c r="J1515" s="1">
        <v>0</v>
      </c>
      <c r="K1515" s="1">
        <v>0</v>
      </c>
      <c r="L1515" s="1">
        <v>0</v>
      </c>
      <c r="M1515" t="s">
        <v>15</v>
      </c>
      <c r="N1515" s="4">
        <f t="shared" ref="N1515" si="2482">SUM(E1513:E1522)</f>
        <v>7</v>
      </c>
      <c r="O1515" t="s">
        <v>15</v>
      </c>
      <c r="P1515" s="4">
        <f t="shared" ref="P1515" si="2483">SUM(I1513:I1522)</f>
        <v>1</v>
      </c>
    </row>
    <row r="1516" spans="1:16" x14ac:dyDescent="0.25">
      <c r="A1516" t="s">
        <v>7</v>
      </c>
      <c r="B1516">
        <v>60</v>
      </c>
      <c r="C1516">
        <v>0</v>
      </c>
      <c r="D1516">
        <v>0</v>
      </c>
      <c r="E1516" s="3">
        <f t="shared" si="2417"/>
        <v>0</v>
      </c>
      <c r="F1516" s="3">
        <v>0</v>
      </c>
      <c r="G1516" s="3">
        <v>0</v>
      </c>
      <c r="H1516" s="3">
        <f t="shared" si="2418"/>
        <v>1</v>
      </c>
      <c r="I1516" s="1">
        <f t="shared" si="2419"/>
        <v>0</v>
      </c>
      <c r="J1516" s="1">
        <v>0</v>
      </c>
      <c r="K1516" s="1">
        <v>0</v>
      </c>
      <c r="L1516" s="1">
        <v>0</v>
      </c>
      <c r="M1516" t="s">
        <v>16</v>
      </c>
      <c r="N1516" s="4">
        <f t="shared" ref="N1516" si="2484">SUM(F1513:F1522)</f>
        <v>0</v>
      </c>
      <c r="O1516" t="s">
        <v>16</v>
      </c>
      <c r="P1516" s="4">
        <f t="shared" ref="P1516" si="2485">SUM(J1513:J1522)</f>
        <v>0</v>
      </c>
    </row>
    <row r="1517" spans="1:16" x14ac:dyDescent="0.25">
      <c r="A1517" t="s">
        <v>8</v>
      </c>
      <c r="B1517">
        <v>60</v>
      </c>
      <c r="C1517">
        <v>1</v>
      </c>
      <c r="D1517">
        <v>0</v>
      </c>
      <c r="E1517" s="3">
        <f t="shared" si="2417"/>
        <v>1</v>
      </c>
      <c r="F1517" s="3">
        <v>0</v>
      </c>
      <c r="G1517" s="3">
        <v>0</v>
      </c>
      <c r="H1517" s="3">
        <f t="shared" si="2418"/>
        <v>0</v>
      </c>
      <c r="I1517" s="1">
        <f t="shared" si="2419"/>
        <v>0</v>
      </c>
      <c r="J1517" s="1">
        <v>0</v>
      </c>
      <c r="K1517" s="1">
        <v>0</v>
      </c>
      <c r="L1517" s="1">
        <v>0</v>
      </c>
      <c r="M1517" t="s">
        <v>17</v>
      </c>
      <c r="N1517" s="4">
        <f t="shared" ref="N1517" si="2486">SUM(G1513:G1522)</f>
        <v>0</v>
      </c>
      <c r="O1517" t="s">
        <v>17</v>
      </c>
      <c r="P1517" s="4">
        <f t="shared" ref="P1517" si="2487">SUM(K1513:K1522)</f>
        <v>0</v>
      </c>
    </row>
    <row r="1518" spans="1:16" x14ac:dyDescent="0.25">
      <c r="A1518" t="s">
        <v>9</v>
      </c>
      <c r="B1518">
        <v>60</v>
      </c>
      <c r="C1518">
        <v>1</v>
      </c>
      <c r="D1518">
        <v>1</v>
      </c>
      <c r="E1518" s="3">
        <f t="shared" si="2417"/>
        <v>1</v>
      </c>
      <c r="F1518" s="3">
        <v>0</v>
      </c>
      <c r="G1518" s="3">
        <v>0</v>
      </c>
      <c r="H1518" s="3">
        <f t="shared" si="2418"/>
        <v>0</v>
      </c>
      <c r="I1518" s="1">
        <f t="shared" si="2419"/>
        <v>1</v>
      </c>
      <c r="J1518" s="1">
        <v>0</v>
      </c>
      <c r="K1518" s="1">
        <v>0</v>
      </c>
      <c r="L1518" s="1">
        <v>0</v>
      </c>
      <c r="M1518" t="s">
        <v>18</v>
      </c>
      <c r="N1518" s="4">
        <f t="shared" ref="N1518" si="2488">SUM(H1513:H1522)</f>
        <v>3</v>
      </c>
      <c r="O1518" t="s">
        <v>18</v>
      </c>
      <c r="P1518" s="4">
        <f t="shared" ref="P1518" si="2489">SUM(L1513:L1522)</f>
        <v>0</v>
      </c>
    </row>
    <row r="1519" spans="1:16" x14ac:dyDescent="0.25">
      <c r="A1519" t="s">
        <v>10</v>
      </c>
      <c r="B1519">
        <v>60</v>
      </c>
      <c r="C1519">
        <v>1</v>
      </c>
      <c r="D1519">
        <v>0</v>
      </c>
      <c r="E1519" s="3">
        <f t="shared" si="2417"/>
        <v>1</v>
      </c>
      <c r="F1519" s="3">
        <v>0</v>
      </c>
      <c r="G1519" s="3">
        <v>0</v>
      </c>
      <c r="H1519" s="3">
        <f t="shared" si="2418"/>
        <v>0</v>
      </c>
      <c r="I1519" s="1">
        <f t="shared" si="2419"/>
        <v>0</v>
      </c>
      <c r="J1519" s="1">
        <v>0</v>
      </c>
      <c r="K1519" s="1">
        <v>0</v>
      </c>
      <c r="L1519" s="1">
        <v>0</v>
      </c>
      <c r="M1519" s="1" t="s">
        <v>21</v>
      </c>
      <c r="N1519" s="4">
        <f t="shared" ref="N1519" si="2490">SUM(N1515:N1516)/SUM(N1515:N1518)</f>
        <v>0.7</v>
      </c>
      <c r="O1519" s="1" t="s">
        <v>21</v>
      </c>
      <c r="P1519" s="1">
        <f t="shared" ref="P1519" si="2491">SUM(P1515:P1516)/SUM(P1515:P1518)</f>
        <v>1</v>
      </c>
    </row>
    <row r="1520" spans="1:16" x14ac:dyDescent="0.25">
      <c r="A1520" t="s">
        <v>11</v>
      </c>
      <c r="B1520">
        <v>60</v>
      </c>
      <c r="C1520">
        <v>1</v>
      </c>
      <c r="D1520">
        <v>0</v>
      </c>
      <c r="E1520" s="3">
        <f t="shared" si="2417"/>
        <v>1</v>
      </c>
      <c r="F1520" s="3">
        <v>0</v>
      </c>
      <c r="G1520" s="3">
        <v>0</v>
      </c>
      <c r="H1520" s="3">
        <f t="shared" si="2418"/>
        <v>0</v>
      </c>
      <c r="I1520" s="1">
        <f t="shared" si="2419"/>
        <v>0</v>
      </c>
      <c r="J1520" s="1">
        <v>0</v>
      </c>
      <c r="K1520" s="1">
        <v>0</v>
      </c>
      <c r="L1520" s="1">
        <v>0</v>
      </c>
      <c r="M1520" s="1" t="s">
        <v>22</v>
      </c>
      <c r="N1520" s="4">
        <f t="shared" ref="N1520" si="2492">2*N1515/(2*N1515+N1517+N1518)</f>
        <v>0.82352941176470584</v>
      </c>
      <c r="O1520" s="1" t="s">
        <v>22</v>
      </c>
      <c r="P1520" s="1">
        <f t="shared" ref="P1520" si="2493">2*P1515/(2*P1515+P1517+P1518)</f>
        <v>1</v>
      </c>
    </row>
    <row r="1521" spans="1:16" x14ac:dyDescent="0.25">
      <c r="A1521" t="s">
        <v>12</v>
      </c>
      <c r="B1521">
        <v>60</v>
      </c>
      <c r="C1521">
        <v>1</v>
      </c>
      <c r="D1521">
        <v>0</v>
      </c>
      <c r="E1521" s="3">
        <f t="shared" si="2417"/>
        <v>1</v>
      </c>
      <c r="F1521" s="3">
        <v>0</v>
      </c>
      <c r="G1521" s="3">
        <v>0</v>
      </c>
      <c r="H1521" s="3">
        <f t="shared" si="2418"/>
        <v>0</v>
      </c>
      <c r="I1521" s="1">
        <f t="shared" si="2419"/>
        <v>0</v>
      </c>
      <c r="J1521" s="1">
        <v>0</v>
      </c>
      <c r="K1521" s="1">
        <v>0</v>
      </c>
      <c r="L1521" s="1">
        <v>0</v>
      </c>
      <c r="M1521" s="1" t="s">
        <v>24</v>
      </c>
      <c r="N1521" s="4">
        <f t="shared" ref="N1521" si="2494">N1515/(N1515+N1518)</f>
        <v>0.7</v>
      </c>
      <c r="O1521" s="1" t="s">
        <v>24</v>
      </c>
      <c r="P1521" s="4">
        <f t="shared" ref="P1521" si="2495">P1515/(P1515+P1518)</f>
        <v>1</v>
      </c>
    </row>
    <row r="1522" spans="1:16" x14ac:dyDescent="0.25">
      <c r="A1522" t="s">
        <v>13</v>
      </c>
      <c r="B1522">
        <v>60</v>
      </c>
      <c r="C1522">
        <v>1</v>
      </c>
      <c r="D1522">
        <v>0</v>
      </c>
      <c r="E1522" s="3">
        <f t="shared" si="2417"/>
        <v>1</v>
      </c>
      <c r="F1522" s="3">
        <v>0</v>
      </c>
      <c r="G1522" s="3">
        <v>0</v>
      </c>
      <c r="H1522" s="3">
        <f t="shared" si="2418"/>
        <v>0</v>
      </c>
      <c r="I1522" s="1">
        <f t="shared" si="2419"/>
        <v>0</v>
      </c>
      <c r="J1522" s="1">
        <v>0</v>
      </c>
      <c r="K1522" s="1">
        <v>0</v>
      </c>
      <c r="L1522" s="1">
        <v>0</v>
      </c>
    </row>
    <row r="1523" spans="1:16" x14ac:dyDescent="0.25">
      <c r="A1523" t="s">
        <v>4</v>
      </c>
      <c r="B1523">
        <v>61</v>
      </c>
      <c r="C1523">
        <v>0</v>
      </c>
      <c r="D1523">
        <v>0</v>
      </c>
      <c r="E1523" s="3">
        <f t="shared" si="2417"/>
        <v>0</v>
      </c>
      <c r="F1523" s="3">
        <v>0</v>
      </c>
      <c r="G1523" s="3">
        <v>0</v>
      </c>
      <c r="H1523" s="3">
        <f t="shared" si="2418"/>
        <v>1</v>
      </c>
      <c r="I1523" s="1">
        <f t="shared" si="2419"/>
        <v>0</v>
      </c>
      <c r="J1523" s="1">
        <v>0</v>
      </c>
      <c r="K1523" s="1">
        <v>0</v>
      </c>
      <c r="L1523" s="1">
        <v>0</v>
      </c>
      <c r="M1523" t="s">
        <v>14</v>
      </c>
      <c r="N1523" s="4">
        <f t="shared" ref="N1523" si="2496">COUNT(C1523:C1532)</f>
        <v>10</v>
      </c>
      <c r="O1523" t="s">
        <v>23</v>
      </c>
      <c r="P1523" s="2">
        <f t="shared" ref="P1523" si="2497">B1523</f>
        <v>61</v>
      </c>
    </row>
    <row r="1524" spans="1:16" x14ac:dyDescent="0.25">
      <c r="A1524" t="s">
        <v>5</v>
      </c>
      <c r="B1524">
        <v>61</v>
      </c>
      <c r="C1524">
        <v>1</v>
      </c>
      <c r="D1524">
        <v>0</v>
      </c>
      <c r="E1524" s="3">
        <f t="shared" si="2417"/>
        <v>1</v>
      </c>
      <c r="F1524" s="3">
        <v>0</v>
      </c>
      <c r="G1524" s="3">
        <v>0</v>
      </c>
      <c r="H1524" s="3">
        <f t="shared" si="2418"/>
        <v>0</v>
      </c>
      <c r="I1524" s="1">
        <f t="shared" si="2419"/>
        <v>0</v>
      </c>
      <c r="J1524" s="1">
        <v>0</v>
      </c>
      <c r="K1524" s="1">
        <v>0</v>
      </c>
      <c r="L1524" s="1">
        <v>0</v>
      </c>
      <c r="M1524" t="s">
        <v>19</v>
      </c>
      <c r="O1524" t="s">
        <v>20</v>
      </c>
    </row>
    <row r="1525" spans="1:16" x14ac:dyDescent="0.25">
      <c r="A1525" t="s">
        <v>6</v>
      </c>
      <c r="B1525">
        <v>61</v>
      </c>
      <c r="C1525">
        <v>0</v>
      </c>
      <c r="D1525">
        <v>0</v>
      </c>
      <c r="E1525" s="3">
        <f t="shared" si="2417"/>
        <v>0</v>
      </c>
      <c r="F1525" s="3">
        <v>0</v>
      </c>
      <c r="G1525" s="3">
        <v>0</v>
      </c>
      <c r="H1525" s="3">
        <f t="shared" si="2418"/>
        <v>1</v>
      </c>
      <c r="I1525" s="1">
        <f t="shared" si="2419"/>
        <v>0</v>
      </c>
      <c r="J1525" s="1">
        <v>0</v>
      </c>
      <c r="K1525" s="1">
        <v>0</v>
      </c>
      <c r="L1525" s="1">
        <v>0</v>
      </c>
      <c r="M1525" t="s">
        <v>15</v>
      </c>
      <c r="N1525" s="4">
        <f t="shared" ref="N1525" si="2498">SUM(E1523:E1532)</f>
        <v>7</v>
      </c>
      <c r="O1525" t="s">
        <v>15</v>
      </c>
      <c r="P1525" s="4">
        <f t="shared" ref="P1525" si="2499">SUM(I1523:I1532)</f>
        <v>2</v>
      </c>
    </row>
    <row r="1526" spans="1:16" x14ac:dyDescent="0.25">
      <c r="A1526" t="s">
        <v>7</v>
      </c>
      <c r="B1526">
        <v>61</v>
      </c>
      <c r="C1526">
        <v>0</v>
      </c>
      <c r="D1526">
        <v>0</v>
      </c>
      <c r="E1526" s="3">
        <f t="shared" si="2417"/>
        <v>0</v>
      </c>
      <c r="F1526" s="3">
        <v>0</v>
      </c>
      <c r="G1526" s="3">
        <v>0</v>
      </c>
      <c r="H1526" s="3">
        <f t="shared" si="2418"/>
        <v>1</v>
      </c>
      <c r="I1526" s="1">
        <f t="shared" si="2419"/>
        <v>0</v>
      </c>
      <c r="J1526" s="1">
        <v>0</v>
      </c>
      <c r="K1526" s="1">
        <v>0</v>
      </c>
      <c r="L1526" s="1">
        <v>0</v>
      </c>
      <c r="M1526" t="s">
        <v>16</v>
      </c>
      <c r="N1526" s="4">
        <f t="shared" ref="N1526" si="2500">SUM(F1523:F1532)</f>
        <v>0</v>
      </c>
      <c r="O1526" t="s">
        <v>16</v>
      </c>
      <c r="P1526" s="4">
        <f t="shared" ref="P1526" si="2501">SUM(J1523:J1532)</f>
        <v>0</v>
      </c>
    </row>
    <row r="1527" spans="1:16" x14ac:dyDescent="0.25">
      <c r="A1527" t="s">
        <v>8</v>
      </c>
      <c r="B1527">
        <v>61</v>
      </c>
      <c r="C1527">
        <v>1</v>
      </c>
      <c r="D1527">
        <v>0</v>
      </c>
      <c r="E1527" s="3">
        <f t="shared" si="2417"/>
        <v>1</v>
      </c>
      <c r="F1527" s="3">
        <v>0</v>
      </c>
      <c r="G1527" s="3">
        <v>0</v>
      </c>
      <c r="H1527" s="3">
        <f t="shared" si="2418"/>
        <v>0</v>
      </c>
      <c r="I1527" s="1">
        <f t="shared" si="2419"/>
        <v>0</v>
      </c>
      <c r="J1527" s="1">
        <v>0</v>
      </c>
      <c r="K1527" s="1">
        <v>0</v>
      </c>
      <c r="L1527" s="1">
        <v>0</v>
      </c>
      <c r="M1527" t="s">
        <v>17</v>
      </c>
      <c r="N1527" s="4">
        <f t="shared" ref="N1527" si="2502">SUM(G1523:G1532)</f>
        <v>0</v>
      </c>
      <c r="O1527" t="s">
        <v>17</v>
      </c>
      <c r="P1527" s="4">
        <f t="shared" ref="P1527" si="2503">SUM(K1523:K1532)</f>
        <v>0</v>
      </c>
    </row>
    <row r="1528" spans="1:16" x14ac:dyDescent="0.25">
      <c r="A1528" t="s">
        <v>9</v>
      </c>
      <c r="B1528">
        <v>61</v>
      </c>
      <c r="C1528">
        <v>1</v>
      </c>
      <c r="D1528">
        <v>1</v>
      </c>
      <c r="E1528" s="3">
        <f t="shared" si="2417"/>
        <v>1</v>
      </c>
      <c r="F1528" s="3">
        <v>0</v>
      </c>
      <c r="G1528" s="3">
        <v>0</v>
      </c>
      <c r="H1528" s="3">
        <f t="shared" si="2418"/>
        <v>0</v>
      </c>
      <c r="I1528" s="1">
        <f t="shared" si="2419"/>
        <v>1</v>
      </c>
      <c r="J1528" s="1">
        <v>0</v>
      </c>
      <c r="K1528" s="1">
        <v>0</v>
      </c>
      <c r="L1528" s="1">
        <v>0</v>
      </c>
      <c r="M1528" t="s">
        <v>18</v>
      </c>
      <c r="N1528" s="4">
        <f t="shared" ref="N1528" si="2504">SUM(H1523:H1532)</f>
        <v>3</v>
      </c>
      <c r="O1528" t="s">
        <v>18</v>
      </c>
      <c r="P1528" s="4">
        <f t="shared" ref="P1528" si="2505">SUM(L1523:L1532)</f>
        <v>0</v>
      </c>
    </row>
    <row r="1529" spans="1:16" x14ac:dyDescent="0.25">
      <c r="A1529" t="s">
        <v>10</v>
      </c>
      <c r="B1529">
        <v>61</v>
      </c>
      <c r="C1529">
        <v>1</v>
      </c>
      <c r="D1529">
        <v>0</v>
      </c>
      <c r="E1529" s="3">
        <f t="shared" si="2417"/>
        <v>1</v>
      </c>
      <c r="F1529" s="3">
        <v>0</v>
      </c>
      <c r="G1529" s="3">
        <v>0</v>
      </c>
      <c r="H1529" s="3">
        <f t="shared" si="2418"/>
        <v>0</v>
      </c>
      <c r="I1529" s="1">
        <f t="shared" si="2419"/>
        <v>0</v>
      </c>
      <c r="J1529" s="1">
        <v>0</v>
      </c>
      <c r="K1529" s="1">
        <v>0</v>
      </c>
      <c r="L1529" s="1">
        <v>0</v>
      </c>
      <c r="M1529" s="1" t="s">
        <v>21</v>
      </c>
      <c r="N1529" s="4">
        <f t="shared" ref="N1529" si="2506">SUM(N1525:N1526)/SUM(N1525:N1528)</f>
        <v>0.7</v>
      </c>
      <c r="O1529" s="1" t="s">
        <v>21</v>
      </c>
      <c r="P1529" s="1">
        <f t="shared" ref="P1529" si="2507">SUM(P1525:P1526)/SUM(P1525:P1528)</f>
        <v>1</v>
      </c>
    </row>
    <row r="1530" spans="1:16" x14ac:dyDescent="0.25">
      <c r="A1530" t="s">
        <v>11</v>
      </c>
      <c r="B1530">
        <v>61</v>
      </c>
      <c r="C1530">
        <v>1</v>
      </c>
      <c r="D1530">
        <v>1</v>
      </c>
      <c r="E1530" s="3">
        <f t="shared" si="2417"/>
        <v>1</v>
      </c>
      <c r="F1530" s="3">
        <v>0</v>
      </c>
      <c r="G1530" s="3">
        <v>0</v>
      </c>
      <c r="H1530" s="3">
        <f t="shared" si="2418"/>
        <v>0</v>
      </c>
      <c r="I1530" s="1">
        <f t="shared" si="2419"/>
        <v>1</v>
      </c>
      <c r="J1530" s="1">
        <v>0</v>
      </c>
      <c r="K1530" s="1">
        <v>0</v>
      </c>
      <c r="L1530" s="1">
        <v>0</v>
      </c>
      <c r="M1530" s="1" t="s">
        <v>22</v>
      </c>
      <c r="N1530" s="4">
        <f t="shared" ref="N1530" si="2508">2*N1525/(2*N1525+N1527+N1528)</f>
        <v>0.82352941176470584</v>
      </c>
      <c r="O1530" s="1" t="s">
        <v>22</v>
      </c>
      <c r="P1530" s="1">
        <f t="shared" ref="P1530" si="2509">2*P1525/(2*P1525+P1527+P1528)</f>
        <v>1</v>
      </c>
    </row>
    <row r="1531" spans="1:16" x14ac:dyDescent="0.25">
      <c r="A1531" t="s">
        <v>12</v>
      </c>
      <c r="B1531">
        <v>61</v>
      </c>
      <c r="C1531">
        <v>1</v>
      </c>
      <c r="D1531">
        <v>0</v>
      </c>
      <c r="E1531" s="3">
        <f t="shared" si="2417"/>
        <v>1</v>
      </c>
      <c r="F1531" s="3">
        <v>0</v>
      </c>
      <c r="G1531" s="3">
        <v>0</v>
      </c>
      <c r="H1531" s="3">
        <f t="shared" si="2418"/>
        <v>0</v>
      </c>
      <c r="I1531" s="1">
        <f t="shared" si="2419"/>
        <v>0</v>
      </c>
      <c r="J1531" s="1">
        <v>0</v>
      </c>
      <c r="K1531" s="1">
        <v>0</v>
      </c>
      <c r="L1531" s="1">
        <v>0</v>
      </c>
      <c r="M1531" s="1" t="s">
        <v>24</v>
      </c>
      <c r="N1531" s="4">
        <f t="shared" ref="N1531" si="2510">N1525/(N1525+N1528)</f>
        <v>0.7</v>
      </c>
      <c r="O1531" s="1" t="s">
        <v>24</v>
      </c>
      <c r="P1531" s="4">
        <f t="shared" ref="P1531" si="2511">P1525/(P1525+P1528)</f>
        <v>1</v>
      </c>
    </row>
    <row r="1532" spans="1:16" x14ac:dyDescent="0.25">
      <c r="A1532" t="s">
        <v>13</v>
      </c>
      <c r="B1532">
        <v>61</v>
      </c>
      <c r="C1532">
        <v>1</v>
      </c>
      <c r="D1532">
        <v>0</v>
      </c>
      <c r="E1532" s="3">
        <f t="shared" si="2417"/>
        <v>1</v>
      </c>
      <c r="F1532" s="3">
        <v>0</v>
      </c>
      <c r="G1532" s="3">
        <v>0</v>
      </c>
      <c r="H1532" s="3">
        <f t="shared" si="2418"/>
        <v>0</v>
      </c>
      <c r="I1532" s="1">
        <f t="shared" si="2419"/>
        <v>0</v>
      </c>
      <c r="J1532" s="1">
        <v>0</v>
      </c>
      <c r="K1532" s="1">
        <v>0</v>
      </c>
      <c r="L1532" s="1">
        <v>0</v>
      </c>
    </row>
    <row r="1533" spans="1:16" x14ac:dyDescent="0.25">
      <c r="A1533" t="s">
        <v>4</v>
      </c>
      <c r="B1533">
        <v>62</v>
      </c>
      <c r="C1533">
        <v>0</v>
      </c>
      <c r="D1533">
        <v>0</v>
      </c>
      <c r="E1533" s="3">
        <f t="shared" si="2417"/>
        <v>0</v>
      </c>
      <c r="F1533" s="3">
        <v>0</v>
      </c>
      <c r="G1533" s="3">
        <v>0</v>
      </c>
      <c r="H1533" s="3">
        <f t="shared" si="2418"/>
        <v>1</v>
      </c>
      <c r="I1533" s="1">
        <f t="shared" si="2419"/>
        <v>0</v>
      </c>
      <c r="J1533" s="1">
        <v>0</v>
      </c>
      <c r="K1533" s="1">
        <v>0</v>
      </c>
      <c r="L1533" s="1">
        <v>0</v>
      </c>
      <c r="M1533" t="s">
        <v>14</v>
      </c>
      <c r="N1533" s="4">
        <f t="shared" ref="N1533" si="2512">COUNT(C1533:C1542)</f>
        <v>10</v>
      </c>
      <c r="O1533" t="s">
        <v>23</v>
      </c>
      <c r="P1533" s="2">
        <f t="shared" ref="P1533" si="2513">B1533</f>
        <v>62</v>
      </c>
    </row>
    <row r="1534" spans="1:16" x14ac:dyDescent="0.25">
      <c r="A1534" t="s">
        <v>5</v>
      </c>
      <c r="B1534">
        <v>62</v>
      </c>
      <c r="C1534">
        <v>1</v>
      </c>
      <c r="D1534">
        <v>0</v>
      </c>
      <c r="E1534" s="3">
        <f t="shared" si="2417"/>
        <v>1</v>
      </c>
      <c r="F1534" s="3">
        <v>0</v>
      </c>
      <c r="G1534" s="3">
        <v>0</v>
      </c>
      <c r="H1534" s="3">
        <f t="shared" si="2418"/>
        <v>0</v>
      </c>
      <c r="I1534" s="1">
        <f t="shared" si="2419"/>
        <v>0</v>
      </c>
      <c r="J1534" s="1">
        <v>0</v>
      </c>
      <c r="K1534" s="1">
        <v>0</v>
      </c>
      <c r="L1534" s="1">
        <v>0</v>
      </c>
      <c r="M1534" t="s">
        <v>19</v>
      </c>
      <c r="O1534" t="s">
        <v>20</v>
      </c>
    </row>
    <row r="1535" spans="1:16" x14ac:dyDescent="0.25">
      <c r="A1535" t="s">
        <v>6</v>
      </c>
      <c r="B1535">
        <v>62</v>
      </c>
      <c r="C1535">
        <v>0</v>
      </c>
      <c r="D1535">
        <v>0</v>
      </c>
      <c r="E1535" s="3">
        <f t="shared" si="2417"/>
        <v>0</v>
      </c>
      <c r="F1535" s="3">
        <v>0</v>
      </c>
      <c r="G1535" s="3">
        <v>0</v>
      </c>
      <c r="H1535" s="3">
        <f t="shared" si="2418"/>
        <v>1</v>
      </c>
      <c r="I1535" s="1">
        <f t="shared" si="2419"/>
        <v>0</v>
      </c>
      <c r="J1535" s="1">
        <v>0</v>
      </c>
      <c r="K1535" s="1">
        <v>0</v>
      </c>
      <c r="L1535" s="1">
        <v>0</v>
      </c>
      <c r="M1535" t="s">
        <v>15</v>
      </c>
      <c r="N1535" s="4">
        <f t="shared" ref="N1535" si="2514">SUM(E1533:E1542)</f>
        <v>6</v>
      </c>
      <c r="O1535" t="s">
        <v>15</v>
      </c>
      <c r="P1535" s="4">
        <f t="shared" ref="P1535" si="2515">SUM(I1533:I1542)</f>
        <v>1</v>
      </c>
    </row>
    <row r="1536" spans="1:16" x14ac:dyDescent="0.25">
      <c r="A1536" t="s">
        <v>7</v>
      </c>
      <c r="B1536">
        <v>62</v>
      </c>
      <c r="C1536">
        <v>0</v>
      </c>
      <c r="D1536">
        <v>0</v>
      </c>
      <c r="E1536" s="3">
        <f t="shared" si="2417"/>
        <v>0</v>
      </c>
      <c r="F1536" s="3">
        <v>0</v>
      </c>
      <c r="G1536" s="3">
        <v>0</v>
      </c>
      <c r="H1536" s="3">
        <f t="shared" si="2418"/>
        <v>1</v>
      </c>
      <c r="I1536" s="1">
        <f t="shared" si="2419"/>
        <v>0</v>
      </c>
      <c r="J1536" s="1">
        <v>0</v>
      </c>
      <c r="K1536" s="1">
        <v>0</v>
      </c>
      <c r="L1536" s="1">
        <v>0</v>
      </c>
      <c r="M1536" t="s">
        <v>16</v>
      </c>
      <c r="N1536" s="4">
        <f t="shared" ref="N1536" si="2516">SUM(F1533:F1542)</f>
        <v>0</v>
      </c>
      <c r="O1536" t="s">
        <v>16</v>
      </c>
      <c r="P1536" s="4">
        <f t="shared" ref="P1536" si="2517">SUM(J1533:J1542)</f>
        <v>0</v>
      </c>
    </row>
    <row r="1537" spans="1:16" x14ac:dyDescent="0.25">
      <c r="A1537" t="s">
        <v>8</v>
      </c>
      <c r="B1537">
        <v>62</v>
      </c>
      <c r="C1537">
        <v>1</v>
      </c>
      <c r="D1537">
        <v>0</v>
      </c>
      <c r="E1537" s="3">
        <f t="shared" si="2417"/>
        <v>1</v>
      </c>
      <c r="F1537" s="3">
        <v>0</v>
      </c>
      <c r="G1537" s="3">
        <v>0</v>
      </c>
      <c r="H1537" s="3">
        <f t="shared" si="2418"/>
        <v>0</v>
      </c>
      <c r="I1537" s="1">
        <f t="shared" si="2419"/>
        <v>0</v>
      </c>
      <c r="J1537" s="1">
        <v>0</v>
      </c>
      <c r="K1537" s="1">
        <v>0</v>
      </c>
      <c r="L1537" s="1">
        <v>0</v>
      </c>
      <c r="M1537" t="s">
        <v>17</v>
      </c>
      <c r="N1537" s="4">
        <f t="shared" ref="N1537" si="2518">SUM(G1533:G1542)</f>
        <v>0</v>
      </c>
      <c r="O1537" t="s">
        <v>17</v>
      </c>
      <c r="P1537" s="4">
        <f t="shared" ref="P1537" si="2519">SUM(K1533:K1542)</f>
        <v>0</v>
      </c>
    </row>
    <row r="1538" spans="1:16" x14ac:dyDescent="0.25">
      <c r="A1538" t="s">
        <v>9</v>
      </c>
      <c r="B1538">
        <v>62</v>
      </c>
      <c r="C1538">
        <v>1</v>
      </c>
      <c r="D1538">
        <v>1</v>
      </c>
      <c r="E1538" s="3">
        <f t="shared" si="2417"/>
        <v>1</v>
      </c>
      <c r="F1538" s="3">
        <v>0</v>
      </c>
      <c r="G1538" s="3">
        <v>0</v>
      </c>
      <c r="H1538" s="3">
        <f t="shared" si="2418"/>
        <v>0</v>
      </c>
      <c r="I1538" s="1">
        <f t="shared" si="2419"/>
        <v>1</v>
      </c>
      <c r="J1538" s="1">
        <v>0</v>
      </c>
      <c r="K1538" s="1">
        <v>0</v>
      </c>
      <c r="L1538" s="1">
        <v>0</v>
      </c>
      <c r="M1538" t="s">
        <v>18</v>
      </c>
      <c r="N1538" s="4">
        <f t="shared" ref="N1538" si="2520">SUM(H1533:H1542)</f>
        <v>4</v>
      </c>
      <c r="O1538" t="s">
        <v>18</v>
      </c>
      <c r="P1538" s="4">
        <f t="shared" ref="P1538" si="2521">SUM(L1533:L1542)</f>
        <v>0</v>
      </c>
    </row>
    <row r="1539" spans="1:16" x14ac:dyDescent="0.25">
      <c r="A1539" t="s">
        <v>10</v>
      </c>
      <c r="B1539">
        <v>62</v>
      </c>
      <c r="C1539">
        <v>0</v>
      </c>
      <c r="D1539">
        <v>0</v>
      </c>
      <c r="E1539" s="3">
        <f t="shared" si="2417"/>
        <v>0</v>
      </c>
      <c r="F1539" s="3">
        <v>0</v>
      </c>
      <c r="G1539" s="3">
        <v>0</v>
      </c>
      <c r="H1539" s="3">
        <f t="shared" si="2418"/>
        <v>1</v>
      </c>
      <c r="I1539" s="1">
        <f t="shared" si="2419"/>
        <v>0</v>
      </c>
      <c r="J1539" s="1">
        <v>0</v>
      </c>
      <c r="K1539" s="1">
        <v>0</v>
      </c>
      <c r="L1539" s="1">
        <v>0</v>
      </c>
      <c r="M1539" s="1" t="s">
        <v>21</v>
      </c>
      <c r="N1539" s="4">
        <f t="shared" ref="N1539" si="2522">SUM(N1535:N1536)/SUM(N1535:N1538)</f>
        <v>0.6</v>
      </c>
      <c r="O1539" s="1" t="s">
        <v>21</v>
      </c>
      <c r="P1539" s="1">
        <f t="shared" ref="P1539" si="2523">SUM(P1535:P1536)/SUM(P1535:P1538)</f>
        <v>1</v>
      </c>
    </row>
    <row r="1540" spans="1:16" x14ac:dyDescent="0.25">
      <c r="A1540" t="s">
        <v>11</v>
      </c>
      <c r="B1540">
        <v>62</v>
      </c>
      <c r="C1540">
        <v>1</v>
      </c>
      <c r="D1540">
        <v>0</v>
      </c>
      <c r="E1540" s="3">
        <f t="shared" ref="E1540:E1603" si="2524">C1540</f>
        <v>1</v>
      </c>
      <c r="F1540" s="3">
        <v>0</v>
      </c>
      <c r="G1540" s="3">
        <v>0</v>
      </c>
      <c r="H1540" s="3">
        <f t="shared" ref="H1540:H1603" si="2525">IF((C1540=0), 1,0)</f>
        <v>0</v>
      </c>
      <c r="I1540" s="1">
        <f t="shared" ref="I1540:I1603" si="2526">D1540</f>
        <v>0</v>
      </c>
      <c r="J1540" s="1">
        <v>0</v>
      </c>
      <c r="K1540" s="1">
        <v>0</v>
      </c>
      <c r="L1540" s="1">
        <v>0</v>
      </c>
      <c r="M1540" s="1" t="s">
        <v>22</v>
      </c>
      <c r="N1540" s="4">
        <f t="shared" ref="N1540" si="2527">2*N1535/(2*N1535+N1537+N1538)</f>
        <v>0.75</v>
      </c>
      <c r="O1540" s="1" t="s">
        <v>22</v>
      </c>
      <c r="P1540" s="1">
        <f t="shared" ref="P1540" si="2528">2*P1535/(2*P1535+P1537+P1538)</f>
        <v>1</v>
      </c>
    </row>
    <row r="1541" spans="1:16" x14ac:dyDescent="0.25">
      <c r="A1541" t="s">
        <v>12</v>
      </c>
      <c r="B1541">
        <v>62</v>
      </c>
      <c r="C1541">
        <v>1</v>
      </c>
      <c r="D1541">
        <v>0</v>
      </c>
      <c r="E1541" s="3">
        <f t="shared" si="2524"/>
        <v>1</v>
      </c>
      <c r="F1541" s="3">
        <v>0</v>
      </c>
      <c r="G1541" s="3">
        <v>0</v>
      </c>
      <c r="H1541" s="3">
        <f t="shared" si="2525"/>
        <v>0</v>
      </c>
      <c r="I1541" s="1">
        <f t="shared" si="2526"/>
        <v>0</v>
      </c>
      <c r="J1541" s="1">
        <v>0</v>
      </c>
      <c r="K1541" s="1">
        <v>0</v>
      </c>
      <c r="L1541" s="1">
        <v>0</v>
      </c>
      <c r="M1541" s="1" t="s">
        <v>24</v>
      </c>
      <c r="N1541" s="4">
        <f t="shared" ref="N1541" si="2529">N1535/(N1535+N1538)</f>
        <v>0.6</v>
      </c>
      <c r="O1541" s="1" t="s">
        <v>24</v>
      </c>
      <c r="P1541" s="4">
        <f t="shared" ref="P1541" si="2530">P1535/(P1535+P1538)</f>
        <v>1</v>
      </c>
    </row>
    <row r="1542" spans="1:16" x14ac:dyDescent="0.25">
      <c r="A1542" t="s">
        <v>13</v>
      </c>
      <c r="B1542">
        <v>62</v>
      </c>
      <c r="C1542">
        <v>1</v>
      </c>
      <c r="D1542">
        <v>0</v>
      </c>
      <c r="E1542" s="3">
        <f t="shared" si="2524"/>
        <v>1</v>
      </c>
      <c r="F1542" s="3">
        <v>0</v>
      </c>
      <c r="G1542" s="3">
        <v>0</v>
      </c>
      <c r="H1542" s="3">
        <f t="shared" si="2525"/>
        <v>0</v>
      </c>
      <c r="I1542" s="1">
        <f t="shared" si="2526"/>
        <v>0</v>
      </c>
      <c r="J1542" s="1">
        <v>0</v>
      </c>
      <c r="K1542" s="1">
        <v>0</v>
      </c>
      <c r="L1542" s="1">
        <v>0</v>
      </c>
    </row>
    <row r="1543" spans="1:16" x14ac:dyDescent="0.25">
      <c r="A1543" t="s">
        <v>4</v>
      </c>
      <c r="B1543">
        <v>63</v>
      </c>
      <c r="C1543">
        <v>0</v>
      </c>
      <c r="D1543">
        <v>0</v>
      </c>
      <c r="E1543" s="3">
        <f t="shared" si="2524"/>
        <v>0</v>
      </c>
      <c r="F1543" s="3">
        <v>0</v>
      </c>
      <c r="G1543" s="3">
        <v>0</v>
      </c>
      <c r="H1543" s="3">
        <f t="shared" si="2525"/>
        <v>1</v>
      </c>
      <c r="I1543" s="1">
        <f t="shared" si="2526"/>
        <v>0</v>
      </c>
      <c r="J1543" s="1">
        <v>0</v>
      </c>
      <c r="K1543" s="1">
        <v>0</v>
      </c>
      <c r="L1543" s="1">
        <v>0</v>
      </c>
      <c r="M1543" t="s">
        <v>14</v>
      </c>
      <c r="N1543" s="4">
        <f t="shared" ref="N1543" si="2531">COUNT(C1543:C1552)</f>
        <v>10</v>
      </c>
      <c r="O1543" t="s">
        <v>23</v>
      </c>
      <c r="P1543" s="2">
        <f t="shared" ref="P1543" si="2532">B1543</f>
        <v>63</v>
      </c>
    </row>
    <row r="1544" spans="1:16" x14ac:dyDescent="0.25">
      <c r="A1544" t="s">
        <v>5</v>
      </c>
      <c r="B1544">
        <v>63</v>
      </c>
      <c r="C1544">
        <v>1</v>
      </c>
      <c r="D1544">
        <v>0</v>
      </c>
      <c r="E1544" s="3">
        <f t="shared" si="2524"/>
        <v>1</v>
      </c>
      <c r="F1544" s="3">
        <v>0</v>
      </c>
      <c r="G1544" s="3">
        <v>0</v>
      </c>
      <c r="H1544" s="3">
        <f t="shared" si="2525"/>
        <v>0</v>
      </c>
      <c r="I1544" s="1">
        <f t="shared" si="2526"/>
        <v>0</v>
      </c>
      <c r="J1544" s="1">
        <v>0</v>
      </c>
      <c r="K1544" s="1">
        <v>0</v>
      </c>
      <c r="L1544" s="1">
        <v>0</v>
      </c>
      <c r="M1544" t="s">
        <v>19</v>
      </c>
      <c r="O1544" t="s">
        <v>20</v>
      </c>
    </row>
    <row r="1545" spans="1:16" x14ac:dyDescent="0.25">
      <c r="A1545" t="s">
        <v>6</v>
      </c>
      <c r="B1545">
        <v>63</v>
      </c>
      <c r="C1545">
        <v>0</v>
      </c>
      <c r="D1545">
        <v>0</v>
      </c>
      <c r="E1545" s="3">
        <f t="shared" si="2524"/>
        <v>0</v>
      </c>
      <c r="F1545" s="3">
        <v>0</v>
      </c>
      <c r="G1545" s="3">
        <v>0</v>
      </c>
      <c r="H1545" s="3">
        <f t="shared" si="2525"/>
        <v>1</v>
      </c>
      <c r="I1545" s="1">
        <f t="shared" si="2526"/>
        <v>0</v>
      </c>
      <c r="J1545" s="1">
        <v>0</v>
      </c>
      <c r="K1545" s="1">
        <v>0</v>
      </c>
      <c r="L1545" s="1">
        <v>0</v>
      </c>
      <c r="M1545" t="s">
        <v>15</v>
      </c>
      <c r="N1545" s="4">
        <f t="shared" ref="N1545" si="2533">SUM(E1543:E1552)</f>
        <v>6</v>
      </c>
      <c r="O1545" t="s">
        <v>15</v>
      </c>
      <c r="P1545" s="4">
        <f t="shared" ref="P1545" si="2534">SUM(I1543:I1552)</f>
        <v>2</v>
      </c>
    </row>
    <row r="1546" spans="1:16" x14ac:dyDescent="0.25">
      <c r="A1546" t="s">
        <v>7</v>
      </c>
      <c r="B1546">
        <v>63</v>
      </c>
      <c r="C1546">
        <v>0</v>
      </c>
      <c r="D1546">
        <v>0</v>
      </c>
      <c r="E1546" s="3">
        <f t="shared" si="2524"/>
        <v>0</v>
      </c>
      <c r="F1546" s="3">
        <v>0</v>
      </c>
      <c r="G1546" s="3">
        <v>0</v>
      </c>
      <c r="H1546" s="3">
        <f t="shared" si="2525"/>
        <v>1</v>
      </c>
      <c r="I1546" s="1">
        <f t="shared" si="2526"/>
        <v>0</v>
      </c>
      <c r="J1546" s="1">
        <v>0</v>
      </c>
      <c r="K1546" s="1">
        <v>0</v>
      </c>
      <c r="L1546" s="1">
        <v>0</v>
      </c>
      <c r="M1546" t="s">
        <v>16</v>
      </c>
      <c r="N1546" s="4">
        <f t="shared" ref="N1546" si="2535">SUM(F1543:F1552)</f>
        <v>0</v>
      </c>
      <c r="O1546" t="s">
        <v>16</v>
      </c>
      <c r="P1546" s="4">
        <f t="shared" ref="P1546" si="2536">SUM(J1543:J1552)</f>
        <v>0</v>
      </c>
    </row>
    <row r="1547" spans="1:16" x14ac:dyDescent="0.25">
      <c r="A1547" t="s">
        <v>8</v>
      </c>
      <c r="B1547">
        <v>63</v>
      </c>
      <c r="C1547">
        <v>1</v>
      </c>
      <c r="D1547">
        <v>0</v>
      </c>
      <c r="E1547" s="3">
        <f t="shared" si="2524"/>
        <v>1</v>
      </c>
      <c r="F1547" s="3">
        <v>0</v>
      </c>
      <c r="G1547" s="3">
        <v>0</v>
      </c>
      <c r="H1547" s="3">
        <f t="shared" si="2525"/>
        <v>0</v>
      </c>
      <c r="I1547" s="1">
        <f t="shared" si="2526"/>
        <v>0</v>
      </c>
      <c r="J1547" s="1">
        <v>0</v>
      </c>
      <c r="K1547" s="1">
        <v>0</v>
      </c>
      <c r="L1547" s="1">
        <v>0</v>
      </c>
      <c r="M1547" t="s">
        <v>17</v>
      </c>
      <c r="N1547" s="4">
        <f t="shared" ref="N1547" si="2537">SUM(G1543:G1552)</f>
        <v>0</v>
      </c>
      <c r="O1547" t="s">
        <v>17</v>
      </c>
      <c r="P1547" s="4">
        <f t="shared" ref="P1547" si="2538">SUM(K1543:K1552)</f>
        <v>0</v>
      </c>
    </row>
    <row r="1548" spans="1:16" x14ac:dyDescent="0.25">
      <c r="A1548" t="s">
        <v>9</v>
      </c>
      <c r="B1548">
        <v>63</v>
      </c>
      <c r="C1548">
        <v>1</v>
      </c>
      <c r="D1548">
        <v>1</v>
      </c>
      <c r="E1548" s="3">
        <f t="shared" si="2524"/>
        <v>1</v>
      </c>
      <c r="F1548" s="3">
        <v>0</v>
      </c>
      <c r="G1548" s="3">
        <v>0</v>
      </c>
      <c r="H1548" s="3">
        <f t="shared" si="2525"/>
        <v>0</v>
      </c>
      <c r="I1548" s="1">
        <f t="shared" si="2526"/>
        <v>1</v>
      </c>
      <c r="J1548" s="1">
        <v>0</v>
      </c>
      <c r="K1548" s="1">
        <v>0</v>
      </c>
      <c r="L1548" s="1">
        <v>0</v>
      </c>
      <c r="M1548" t="s">
        <v>18</v>
      </c>
      <c r="N1548" s="4">
        <f t="shared" ref="N1548" si="2539">SUM(H1543:H1552)</f>
        <v>4</v>
      </c>
      <c r="O1548" t="s">
        <v>18</v>
      </c>
      <c r="P1548" s="4">
        <f t="shared" ref="P1548" si="2540">SUM(L1543:L1552)</f>
        <v>0</v>
      </c>
    </row>
    <row r="1549" spans="1:16" x14ac:dyDescent="0.25">
      <c r="A1549" t="s">
        <v>10</v>
      </c>
      <c r="B1549">
        <v>63</v>
      </c>
      <c r="C1549">
        <v>0</v>
      </c>
      <c r="D1549">
        <v>0</v>
      </c>
      <c r="E1549" s="3">
        <f t="shared" si="2524"/>
        <v>0</v>
      </c>
      <c r="F1549" s="3">
        <v>0</v>
      </c>
      <c r="G1549" s="3">
        <v>0</v>
      </c>
      <c r="H1549" s="3">
        <f t="shared" si="2525"/>
        <v>1</v>
      </c>
      <c r="I1549" s="1">
        <f t="shared" si="2526"/>
        <v>0</v>
      </c>
      <c r="J1549" s="1">
        <v>0</v>
      </c>
      <c r="K1549" s="1">
        <v>0</v>
      </c>
      <c r="L1549" s="1">
        <v>0</v>
      </c>
      <c r="M1549" s="1" t="s">
        <v>21</v>
      </c>
      <c r="N1549" s="4">
        <f t="shared" ref="N1549" si="2541">SUM(N1545:N1546)/SUM(N1545:N1548)</f>
        <v>0.6</v>
      </c>
      <c r="O1549" s="1" t="s">
        <v>21</v>
      </c>
      <c r="P1549" s="1">
        <f t="shared" ref="P1549" si="2542">SUM(P1545:P1546)/SUM(P1545:P1548)</f>
        <v>1</v>
      </c>
    </row>
    <row r="1550" spans="1:16" x14ac:dyDescent="0.25">
      <c r="A1550" t="s">
        <v>11</v>
      </c>
      <c r="B1550">
        <v>63</v>
      </c>
      <c r="C1550">
        <v>1</v>
      </c>
      <c r="D1550">
        <v>1</v>
      </c>
      <c r="E1550" s="3">
        <f t="shared" si="2524"/>
        <v>1</v>
      </c>
      <c r="F1550" s="3">
        <v>0</v>
      </c>
      <c r="G1550" s="3">
        <v>0</v>
      </c>
      <c r="H1550" s="3">
        <f t="shared" si="2525"/>
        <v>0</v>
      </c>
      <c r="I1550" s="1">
        <f t="shared" si="2526"/>
        <v>1</v>
      </c>
      <c r="J1550" s="1">
        <v>0</v>
      </c>
      <c r="K1550" s="1">
        <v>0</v>
      </c>
      <c r="L1550" s="1">
        <v>0</v>
      </c>
      <c r="M1550" s="1" t="s">
        <v>22</v>
      </c>
      <c r="N1550" s="4">
        <f t="shared" ref="N1550" si="2543">2*N1545/(2*N1545+N1547+N1548)</f>
        <v>0.75</v>
      </c>
      <c r="O1550" s="1" t="s">
        <v>22</v>
      </c>
      <c r="P1550" s="1">
        <f t="shared" ref="P1550" si="2544">2*P1545/(2*P1545+P1547+P1548)</f>
        <v>1</v>
      </c>
    </row>
    <row r="1551" spans="1:16" x14ac:dyDescent="0.25">
      <c r="A1551" t="s">
        <v>12</v>
      </c>
      <c r="B1551">
        <v>63</v>
      </c>
      <c r="C1551">
        <v>1</v>
      </c>
      <c r="D1551">
        <v>0</v>
      </c>
      <c r="E1551" s="3">
        <f t="shared" si="2524"/>
        <v>1</v>
      </c>
      <c r="F1551" s="3">
        <v>0</v>
      </c>
      <c r="G1551" s="3">
        <v>0</v>
      </c>
      <c r="H1551" s="3">
        <f t="shared" si="2525"/>
        <v>0</v>
      </c>
      <c r="I1551" s="1">
        <f t="shared" si="2526"/>
        <v>0</v>
      </c>
      <c r="J1551" s="1">
        <v>0</v>
      </c>
      <c r="K1551" s="1">
        <v>0</v>
      </c>
      <c r="L1551" s="1">
        <v>0</v>
      </c>
      <c r="M1551" s="1" t="s">
        <v>24</v>
      </c>
      <c r="N1551" s="4">
        <f t="shared" ref="N1551" si="2545">N1545/(N1545+N1548)</f>
        <v>0.6</v>
      </c>
      <c r="O1551" s="1" t="s">
        <v>24</v>
      </c>
      <c r="P1551" s="4">
        <f t="shared" ref="P1551" si="2546">P1545/(P1545+P1548)</f>
        <v>1</v>
      </c>
    </row>
    <row r="1552" spans="1:16" x14ac:dyDescent="0.25">
      <c r="A1552" t="s">
        <v>13</v>
      </c>
      <c r="B1552">
        <v>63</v>
      </c>
      <c r="C1552">
        <v>1</v>
      </c>
      <c r="D1552">
        <v>0</v>
      </c>
      <c r="E1552" s="3">
        <f t="shared" si="2524"/>
        <v>1</v>
      </c>
      <c r="F1552" s="3">
        <v>0</v>
      </c>
      <c r="G1552" s="3">
        <v>0</v>
      </c>
      <c r="H1552" s="3">
        <f t="shared" si="2525"/>
        <v>0</v>
      </c>
      <c r="I1552" s="1">
        <f t="shared" si="2526"/>
        <v>0</v>
      </c>
      <c r="J1552" s="1">
        <v>0</v>
      </c>
      <c r="K1552" s="1">
        <v>0</v>
      </c>
      <c r="L1552" s="1">
        <v>0</v>
      </c>
    </row>
    <row r="1553" spans="1:16" x14ac:dyDescent="0.25">
      <c r="A1553" t="s">
        <v>4</v>
      </c>
      <c r="B1553">
        <v>64</v>
      </c>
      <c r="C1553">
        <v>0</v>
      </c>
      <c r="D1553">
        <v>0</v>
      </c>
      <c r="E1553" s="3">
        <f t="shared" si="2524"/>
        <v>0</v>
      </c>
      <c r="F1553" s="3">
        <v>0</v>
      </c>
      <c r="G1553" s="3">
        <v>0</v>
      </c>
      <c r="H1553" s="3">
        <f t="shared" si="2525"/>
        <v>1</v>
      </c>
      <c r="I1553" s="1">
        <f t="shared" si="2526"/>
        <v>0</v>
      </c>
      <c r="J1553" s="1">
        <v>0</v>
      </c>
      <c r="K1553" s="1">
        <v>0</v>
      </c>
      <c r="L1553" s="1">
        <v>0</v>
      </c>
      <c r="M1553" t="s">
        <v>14</v>
      </c>
      <c r="N1553" s="4">
        <f t="shared" ref="N1553" si="2547">COUNT(C1553:C1562)</f>
        <v>10</v>
      </c>
      <c r="O1553" t="s">
        <v>23</v>
      </c>
      <c r="P1553" s="2">
        <f t="shared" ref="P1553" si="2548">B1553</f>
        <v>64</v>
      </c>
    </row>
    <row r="1554" spans="1:16" x14ac:dyDescent="0.25">
      <c r="A1554" t="s">
        <v>5</v>
      </c>
      <c r="B1554">
        <v>64</v>
      </c>
      <c r="C1554">
        <v>1</v>
      </c>
      <c r="D1554">
        <v>0</v>
      </c>
      <c r="E1554" s="3">
        <f t="shared" si="2524"/>
        <v>1</v>
      </c>
      <c r="F1554" s="3">
        <v>0</v>
      </c>
      <c r="G1554" s="3">
        <v>0</v>
      </c>
      <c r="H1554" s="3">
        <f t="shared" si="2525"/>
        <v>0</v>
      </c>
      <c r="I1554" s="1">
        <f t="shared" si="2526"/>
        <v>0</v>
      </c>
      <c r="J1554" s="1">
        <v>0</v>
      </c>
      <c r="K1554" s="1">
        <v>0</v>
      </c>
      <c r="L1554" s="1">
        <v>0</v>
      </c>
      <c r="M1554" t="s">
        <v>19</v>
      </c>
      <c r="O1554" t="s">
        <v>20</v>
      </c>
    </row>
    <row r="1555" spans="1:16" x14ac:dyDescent="0.25">
      <c r="A1555" t="s">
        <v>6</v>
      </c>
      <c r="B1555">
        <v>64</v>
      </c>
      <c r="C1555">
        <v>0</v>
      </c>
      <c r="D1555">
        <v>0</v>
      </c>
      <c r="E1555" s="3">
        <f t="shared" si="2524"/>
        <v>0</v>
      </c>
      <c r="F1555" s="3">
        <v>0</v>
      </c>
      <c r="G1555" s="3">
        <v>0</v>
      </c>
      <c r="H1555" s="3">
        <f t="shared" si="2525"/>
        <v>1</v>
      </c>
      <c r="I1555" s="1">
        <f t="shared" si="2526"/>
        <v>0</v>
      </c>
      <c r="J1555" s="1">
        <v>0</v>
      </c>
      <c r="K1555" s="1">
        <v>0</v>
      </c>
      <c r="L1555" s="1">
        <v>0</v>
      </c>
      <c r="M1555" t="s">
        <v>15</v>
      </c>
      <c r="N1555" s="4">
        <f t="shared" ref="N1555" si="2549">SUM(E1553:E1562)</f>
        <v>5</v>
      </c>
      <c r="O1555" t="s">
        <v>15</v>
      </c>
      <c r="P1555" s="4">
        <f t="shared" ref="P1555" si="2550">SUM(I1553:I1562)</f>
        <v>1</v>
      </c>
    </row>
    <row r="1556" spans="1:16" x14ac:dyDescent="0.25">
      <c r="A1556" t="s">
        <v>7</v>
      </c>
      <c r="B1556">
        <v>64</v>
      </c>
      <c r="C1556">
        <v>0</v>
      </c>
      <c r="D1556">
        <v>0</v>
      </c>
      <c r="E1556" s="3">
        <f t="shared" si="2524"/>
        <v>0</v>
      </c>
      <c r="F1556" s="3">
        <v>0</v>
      </c>
      <c r="G1556" s="3">
        <v>0</v>
      </c>
      <c r="H1556" s="3">
        <f t="shared" si="2525"/>
        <v>1</v>
      </c>
      <c r="I1556" s="1">
        <f t="shared" si="2526"/>
        <v>0</v>
      </c>
      <c r="J1556" s="1">
        <v>0</v>
      </c>
      <c r="K1556" s="1">
        <v>0</v>
      </c>
      <c r="L1556" s="1">
        <v>0</v>
      </c>
      <c r="M1556" t="s">
        <v>16</v>
      </c>
      <c r="N1556" s="4">
        <f t="shared" ref="N1556" si="2551">SUM(F1553:F1562)</f>
        <v>0</v>
      </c>
      <c r="O1556" t="s">
        <v>16</v>
      </c>
      <c r="P1556" s="4">
        <f t="shared" ref="P1556" si="2552">SUM(J1553:J1562)</f>
        <v>0</v>
      </c>
    </row>
    <row r="1557" spans="1:16" x14ac:dyDescent="0.25">
      <c r="A1557" t="s">
        <v>8</v>
      </c>
      <c r="B1557">
        <v>64</v>
      </c>
      <c r="C1557">
        <v>1</v>
      </c>
      <c r="D1557">
        <v>0</v>
      </c>
      <c r="E1557" s="3">
        <f t="shared" si="2524"/>
        <v>1</v>
      </c>
      <c r="F1557" s="3">
        <v>0</v>
      </c>
      <c r="G1557" s="3">
        <v>0</v>
      </c>
      <c r="H1557" s="3">
        <f t="shared" si="2525"/>
        <v>0</v>
      </c>
      <c r="I1557" s="1">
        <f t="shared" si="2526"/>
        <v>0</v>
      </c>
      <c r="J1557" s="1">
        <v>0</v>
      </c>
      <c r="K1557" s="1">
        <v>0</v>
      </c>
      <c r="L1557" s="1">
        <v>0</v>
      </c>
      <c r="M1557" t="s">
        <v>17</v>
      </c>
      <c r="N1557" s="4">
        <f t="shared" ref="N1557" si="2553">SUM(G1553:G1562)</f>
        <v>0</v>
      </c>
      <c r="O1557" t="s">
        <v>17</v>
      </c>
      <c r="P1557" s="4">
        <f t="shared" ref="P1557" si="2554">SUM(K1553:K1562)</f>
        <v>0</v>
      </c>
    </row>
    <row r="1558" spans="1:16" x14ac:dyDescent="0.25">
      <c r="A1558" t="s">
        <v>9</v>
      </c>
      <c r="B1558">
        <v>64</v>
      </c>
      <c r="C1558">
        <v>1</v>
      </c>
      <c r="D1558">
        <v>1</v>
      </c>
      <c r="E1558" s="3">
        <f t="shared" si="2524"/>
        <v>1</v>
      </c>
      <c r="F1558" s="3">
        <v>0</v>
      </c>
      <c r="G1558" s="3">
        <v>0</v>
      </c>
      <c r="H1558" s="3">
        <f t="shared" si="2525"/>
        <v>0</v>
      </c>
      <c r="I1558" s="1">
        <f t="shared" si="2526"/>
        <v>1</v>
      </c>
      <c r="J1558" s="1">
        <v>0</v>
      </c>
      <c r="K1558" s="1">
        <v>0</v>
      </c>
      <c r="L1558" s="1">
        <v>0</v>
      </c>
      <c r="M1558" t="s">
        <v>18</v>
      </c>
      <c r="N1558" s="4">
        <f t="shared" ref="N1558" si="2555">SUM(H1553:H1562)</f>
        <v>5</v>
      </c>
      <c r="O1558" t="s">
        <v>18</v>
      </c>
      <c r="P1558" s="4">
        <f t="shared" ref="P1558" si="2556">SUM(L1553:L1562)</f>
        <v>0</v>
      </c>
    </row>
    <row r="1559" spans="1:16" x14ac:dyDescent="0.25">
      <c r="A1559" t="s">
        <v>10</v>
      </c>
      <c r="B1559">
        <v>64</v>
      </c>
      <c r="C1559">
        <v>0</v>
      </c>
      <c r="D1559">
        <v>0</v>
      </c>
      <c r="E1559" s="3">
        <f t="shared" si="2524"/>
        <v>0</v>
      </c>
      <c r="F1559" s="3">
        <v>0</v>
      </c>
      <c r="G1559" s="3">
        <v>0</v>
      </c>
      <c r="H1559" s="3">
        <f t="shared" si="2525"/>
        <v>1</v>
      </c>
      <c r="I1559" s="1">
        <f t="shared" si="2526"/>
        <v>0</v>
      </c>
      <c r="J1559" s="1">
        <v>0</v>
      </c>
      <c r="K1559" s="1">
        <v>0</v>
      </c>
      <c r="L1559" s="1">
        <v>0</v>
      </c>
      <c r="M1559" s="1" t="s">
        <v>21</v>
      </c>
      <c r="N1559" s="4">
        <f t="shared" ref="N1559" si="2557">SUM(N1555:N1556)/SUM(N1555:N1558)</f>
        <v>0.5</v>
      </c>
      <c r="O1559" s="1" t="s">
        <v>21</v>
      </c>
      <c r="P1559" s="1">
        <f t="shared" ref="P1559" si="2558">SUM(P1555:P1556)/SUM(P1555:P1558)</f>
        <v>1</v>
      </c>
    </row>
    <row r="1560" spans="1:16" x14ac:dyDescent="0.25">
      <c r="A1560" t="s">
        <v>11</v>
      </c>
      <c r="B1560">
        <v>64</v>
      </c>
      <c r="C1560">
        <v>1</v>
      </c>
      <c r="D1560">
        <v>0</v>
      </c>
      <c r="E1560" s="3">
        <f t="shared" si="2524"/>
        <v>1</v>
      </c>
      <c r="F1560" s="3">
        <v>0</v>
      </c>
      <c r="G1560" s="3">
        <v>0</v>
      </c>
      <c r="H1560" s="3">
        <f t="shared" si="2525"/>
        <v>0</v>
      </c>
      <c r="I1560" s="1">
        <f t="shared" si="2526"/>
        <v>0</v>
      </c>
      <c r="J1560" s="1">
        <v>0</v>
      </c>
      <c r="K1560" s="1">
        <v>0</v>
      </c>
      <c r="L1560" s="1">
        <v>0</v>
      </c>
      <c r="M1560" s="1" t="s">
        <v>22</v>
      </c>
      <c r="N1560" s="4">
        <f t="shared" ref="N1560" si="2559">2*N1555/(2*N1555+N1557+N1558)</f>
        <v>0.66666666666666663</v>
      </c>
      <c r="O1560" s="1" t="s">
        <v>22</v>
      </c>
      <c r="P1560" s="1">
        <f t="shared" ref="P1560" si="2560">2*P1555/(2*P1555+P1557+P1558)</f>
        <v>1</v>
      </c>
    </row>
    <row r="1561" spans="1:16" x14ac:dyDescent="0.25">
      <c r="A1561" t="s">
        <v>12</v>
      </c>
      <c r="B1561">
        <v>64</v>
      </c>
      <c r="C1561">
        <v>0</v>
      </c>
      <c r="D1561">
        <v>0</v>
      </c>
      <c r="E1561" s="3">
        <f t="shared" si="2524"/>
        <v>0</v>
      </c>
      <c r="F1561" s="3">
        <v>0</v>
      </c>
      <c r="G1561" s="3">
        <v>0</v>
      </c>
      <c r="H1561" s="3">
        <f t="shared" si="2525"/>
        <v>1</v>
      </c>
      <c r="I1561" s="1">
        <f t="shared" si="2526"/>
        <v>0</v>
      </c>
      <c r="J1561" s="1">
        <v>0</v>
      </c>
      <c r="K1561" s="1">
        <v>0</v>
      </c>
      <c r="L1561" s="1">
        <v>0</v>
      </c>
      <c r="M1561" s="1" t="s">
        <v>24</v>
      </c>
      <c r="N1561" s="4">
        <f t="shared" ref="N1561" si="2561">N1555/(N1555+N1558)</f>
        <v>0.5</v>
      </c>
      <c r="O1561" s="1" t="s">
        <v>24</v>
      </c>
      <c r="P1561" s="4">
        <f t="shared" ref="P1561" si="2562">P1555/(P1555+P1558)</f>
        <v>1</v>
      </c>
    </row>
    <row r="1562" spans="1:16" x14ac:dyDescent="0.25">
      <c r="A1562" t="s">
        <v>13</v>
      </c>
      <c r="B1562">
        <v>64</v>
      </c>
      <c r="C1562">
        <v>1</v>
      </c>
      <c r="D1562">
        <v>0</v>
      </c>
      <c r="E1562" s="3">
        <f t="shared" si="2524"/>
        <v>1</v>
      </c>
      <c r="F1562" s="3">
        <v>0</v>
      </c>
      <c r="G1562" s="3">
        <v>0</v>
      </c>
      <c r="H1562" s="3">
        <f t="shared" si="2525"/>
        <v>0</v>
      </c>
      <c r="I1562" s="1">
        <f t="shared" si="2526"/>
        <v>0</v>
      </c>
      <c r="J1562" s="1">
        <v>0</v>
      </c>
      <c r="K1562" s="1">
        <v>0</v>
      </c>
      <c r="L1562" s="1">
        <v>0</v>
      </c>
    </row>
    <row r="1563" spans="1:16" x14ac:dyDescent="0.25">
      <c r="A1563" t="s">
        <v>4</v>
      </c>
      <c r="B1563">
        <v>65</v>
      </c>
      <c r="C1563">
        <v>0</v>
      </c>
      <c r="D1563">
        <v>0</v>
      </c>
      <c r="E1563" s="3">
        <f t="shared" si="2524"/>
        <v>0</v>
      </c>
      <c r="F1563" s="3">
        <v>0</v>
      </c>
      <c r="G1563" s="3">
        <v>0</v>
      </c>
      <c r="H1563" s="3">
        <f t="shared" si="2525"/>
        <v>1</v>
      </c>
      <c r="I1563" s="1">
        <f t="shared" si="2526"/>
        <v>0</v>
      </c>
      <c r="J1563" s="1">
        <v>0</v>
      </c>
      <c r="K1563" s="1">
        <v>0</v>
      </c>
      <c r="L1563" s="1">
        <v>0</v>
      </c>
      <c r="M1563" t="s">
        <v>14</v>
      </c>
      <c r="N1563" s="4">
        <f t="shared" ref="N1563" si="2563">COUNT(C1563:C1572)</f>
        <v>10</v>
      </c>
      <c r="O1563" t="s">
        <v>23</v>
      </c>
      <c r="P1563" s="2">
        <f t="shared" ref="P1563" si="2564">B1563</f>
        <v>65</v>
      </c>
    </row>
    <row r="1564" spans="1:16" x14ac:dyDescent="0.25">
      <c r="A1564" t="s">
        <v>5</v>
      </c>
      <c r="B1564">
        <v>65</v>
      </c>
      <c r="C1564">
        <v>1</v>
      </c>
      <c r="D1564">
        <v>0</v>
      </c>
      <c r="E1564" s="3">
        <f t="shared" si="2524"/>
        <v>1</v>
      </c>
      <c r="F1564" s="3">
        <v>0</v>
      </c>
      <c r="G1564" s="3">
        <v>0</v>
      </c>
      <c r="H1564" s="3">
        <f t="shared" si="2525"/>
        <v>0</v>
      </c>
      <c r="I1564" s="1">
        <f t="shared" si="2526"/>
        <v>0</v>
      </c>
      <c r="J1564" s="1">
        <v>0</v>
      </c>
      <c r="K1564" s="1">
        <v>0</v>
      </c>
      <c r="L1564" s="1">
        <v>0</v>
      </c>
      <c r="M1564" t="s">
        <v>19</v>
      </c>
      <c r="O1564" t="s">
        <v>20</v>
      </c>
    </row>
    <row r="1565" spans="1:16" x14ac:dyDescent="0.25">
      <c r="A1565" t="s">
        <v>6</v>
      </c>
      <c r="B1565">
        <v>65</v>
      </c>
      <c r="C1565">
        <v>0</v>
      </c>
      <c r="D1565">
        <v>0</v>
      </c>
      <c r="E1565" s="3">
        <f t="shared" si="2524"/>
        <v>0</v>
      </c>
      <c r="F1565" s="3">
        <v>0</v>
      </c>
      <c r="G1565" s="3">
        <v>0</v>
      </c>
      <c r="H1565" s="3">
        <f t="shared" si="2525"/>
        <v>1</v>
      </c>
      <c r="I1565" s="1">
        <f t="shared" si="2526"/>
        <v>0</v>
      </c>
      <c r="J1565" s="1">
        <v>0</v>
      </c>
      <c r="K1565" s="1">
        <v>0</v>
      </c>
      <c r="L1565" s="1">
        <v>0</v>
      </c>
      <c r="M1565" t="s">
        <v>15</v>
      </c>
      <c r="N1565" s="4">
        <f t="shared" ref="N1565" si="2565">SUM(E1563:E1572)</f>
        <v>5</v>
      </c>
      <c r="O1565" t="s">
        <v>15</v>
      </c>
      <c r="P1565" s="4">
        <f t="shared" ref="P1565" si="2566">SUM(I1563:I1572)</f>
        <v>2</v>
      </c>
    </row>
    <row r="1566" spans="1:16" x14ac:dyDescent="0.25">
      <c r="A1566" t="s">
        <v>7</v>
      </c>
      <c r="B1566">
        <v>65</v>
      </c>
      <c r="C1566">
        <v>0</v>
      </c>
      <c r="D1566">
        <v>0</v>
      </c>
      <c r="E1566" s="3">
        <f t="shared" si="2524"/>
        <v>0</v>
      </c>
      <c r="F1566" s="3">
        <v>0</v>
      </c>
      <c r="G1566" s="3">
        <v>0</v>
      </c>
      <c r="H1566" s="3">
        <f t="shared" si="2525"/>
        <v>1</v>
      </c>
      <c r="I1566" s="1">
        <f t="shared" si="2526"/>
        <v>0</v>
      </c>
      <c r="J1566" s="1">
        <v>0</v>
      </c>
      <c r="K1566" s="1">
        <v>0</v>
      </c>
      <c r="L1566" s="1">
        <v>0</v>
      </c>
      <c r="M1566" t="s">
        <v>16</v>
      </c>
      <c r="N1566" s="4">
        <f t="shared" ref="N1566" si="2567">SUM(F1563:F1572)</f>
        <v>0</v>
      </c>
      <c r="O1566" t="s">
        <v>16</v>
      </c>
      <c r="P1566" s="4">
        <f t="shared" ref="P1566" si="2568">SUM(J1563:J1572)</f>
        <v>0</v>
      </c>
    </row>
    <row r="1567" spans="1:16" x14ac:dyDescent="0.25">
      <c r="A1567" t="s">
        <v>8</v>
      </c>
      <c r="B1567">
        <v>65</v>
      </c>
      <c r="C1567">
        <v>1</v>
      </c>
      <c r="D1567">
        <v>0</v>
      </c>
      <c r="E1567" s="3">
        <f t="shared" si="2524"/>
        <v>1</v>
      </c>
      <c r="F1567" s="3">
        <v>0</v>
      </c>
      <c r="G1567" s="3">
        <v>0</v>
      </c>
      <c r="H1567" s="3">
        <f t="shared" si="2525"/>
        <v>0</v>
      </c>
      <c r="I1567" s="1">
        <f t="shared" si="2526"/>
        <v>0</v>
      </c>
      <c r="J1567" s="1">
        <v>0</v>
      </c>
      <c r="K1567" s="1">
        <v>0</v>
      </c>
      <c r="L1567" s="1">
        <v>0</v>
      </c>
      <c r="M1567" t="s">
        <v>17</v>
      </c>
      <c r="N1567" s="4">
        <f t="shared" ref="N1567" si="2569">SUM(G1563:G1572)</f>
        <v>0</v>
      </c>
      <c r="O1567" t="s">
        <v>17</v>
      </c>
      <c r="P1567" s="4">
        <f t="shared" ref="P1567" si="2570">SUM(K1563:K1572)</f>
        <v>0</v>
      </c>
    </row>
    <row r="1568" spans="1:16" x14ac:dyDescent="0.25">
      <c r="A1568" t="s">
        <v>9</v>
      </c>
      <c r="B1568">
        <v>65</v>
      </c>
      <c r="C1568">
        <v>1</v>
      </c>
      <c r="D1568">
        <v>1</v>
      </c>
      <c r="E1568" s="3">
        <f t="shared" si="2524"/>
        <v>1</v>
      </c>
      <c r="F1568" s="3">
        <v>0</v>
      </c>
      <c r="G1568" s="3">
        <v>0</v>
      </c>
      <c r="H1568" s="3">
        <f t="shared" si="2525"/>
        <v>0</v>
      </c>
      <c r="I1568" s="1">
        <f t="shared" si="2526"/>
        <v>1</v>
      </c>
      <c r="J1568" s="1">
        <v>0</v>
      </c>
      <c r="K1568" s="1">
        <v>0</v>
      </c>
      <c r="L1568" s="1">
        <v>0</v>
      </c>
      <c r="M1568" t="s">
        <v>18</v>
      </c>
      <c r="N1568" s="4">
        <f t="shared" ref="N1568" si="2571">SUM(H1563:H1572)</f>
        <v>5</v>
      </c>
      <c r="O1568" t="s">
        <v>18</v>
      </c>
      <c r="P1568" s="4">
        <f t="shared" ref="P1568" si="2572">SUM(L1563:L1572)</f>
        <v>0</v>
      </c>
    </row>
    <row r="1569" spans="1:16" x14ac:dyDescent="0.25">
      <c r="A1569" t="s">
        <v>10</v>
      </c>
      <c r="B1569">
        <v>65</v>
      </c>
      <c r="C1569">
        <v>0</v>
      </c>
      <c r="D1569">
        <v>0</v>
      </c>
      <c r="E1569" s="3">
        <f t="shared" si="2524"/>
        <v>0</v>
      </c>
      <c r="F1569" s="3">
        <v>0</v>
      </c>
      <c r="G1569" s="3">
        <v>0</v>
      </c>
      <c r="H1569" s="3">
        <f t="shared" si="2525"/>
        <v>1</v>
      </c>
      <c r="I1569" s="1">
        <f t="shared" si="2526"/>
        <v>0</v>
      </c>
      <c r="J1569" s="1">
        <v>0</v>
      </c>
      <c r="K1569" s="1">
        <v>0</v>
      </c>
      <c r="L1569" s="1">
        <v>0</v>
      </c>
      <c r="M1569" s="1" t="s">
        <v>21</v>
      </c>
      <c r="N1569" s="4">
        <f t="shared" ref="N1569" si="2573">SUM(N1565:N1566)/SUM(N1565:N1568)</f>
        <v>0.5</v>
      </c>
      <c r="O1569" s="1" t="s">
        <v>21</v>
      </c>
      <c r="P1569" s="1">
        <f t="shared" ref="P1569" si="2574">SUM(P1565:P1566)/SUM(P1565:P1568)</f>
        <v>1</v>
      </c>
    </row>
    <row r="1570" spans="1:16" x14ac:dyDescent="0.25">
      <c r="A1570" t="s">
        <v>11</v>
      </c>
      <c r="B1570">
        <v>65</v>
      </c>
      <c r="C1570">
        <v>1</v>
      </c>
      <c r="D1570">
        <v>1</v>
      </c>
      <c r="E1570" s="3">
        <f t="shared" si="2524"/>
        <v>1</v>
      </c>
      <c r="F1570" s="3">
        <v>0</v>
      </c>
      <c r="G1570" s="3">
        <v>0</v>
      </c>
      <c r="H1570" s="3">
        <f t="shared" si="2525"/>
        <v>0</v>
      </c>
      <c r="I1570" s="1">
        <f t="shared" si="2526"/>
        <v>1</v>
      </c>
      <c r="J1570" s="1">
        <v>0</v>
      </c>
      <c r="K1570" s="1">
        <v>0</v>
      </c>
      <c r="L1570" s="1">
        <v>0</v>
      </c>
      <c r="M1570" s="1" t="s">
        <v>22</v>
      </c>
      <c r="N1570" s="4">
        <f t="shared" ref="N1570" si="2575">2*N1565/(2*N1565+N1567+N1568)</f>
        <v>0.66666666666666663</v>
      </c>
      <c r="O1570" s="1" t="s">
        <v>22</v>
      </c>
      <c r="P1570" s="1">
        <f t="shared" ref="P1570" si="2576">2*P1565/(2*P1565+P1567+P1568)</f>
        <v>1</v>
      </c>
    </row>
    <row r="1571" spans="1:16" x14ac:dyDescent="0.25">
      <c r="A1571" t="s">
        <v>12</v>
      </c>
      <c r="B1571">
        <v>65</v>
      </c>
      <c r="C1571">
        <v>0</v>
      </c>
      <c r="D1571">
        <v>0</v>
      </c>
      <c r="E1571" s="3">
        <f t="shared" si="2524"/>
        <v>0</v>
      </c>
      <c r="F1571" s="3">
        <v>0</v>
      </c>
      <c r="G1571" s="3">
        <v>0</v>
      </c>
      <c r="H1571" s="3">
        <f t="shared" si="2525"/>
        <v>1</v>
      </c>
      <c r="I1571" s="1">
        <f t="shared" si="2526"/>
        <v>0</v>
      </c>
      <c r="J1571" s="1">
        <v>0</v>
      </c>
      <c r="K1571" s="1">
        <v>0</v>
      </c>
      <c r="L1571" s="1">
        <v>0</v>
      </c>
      <c r="M1571" s="1" t="s">
        <v>24</v>
      </c>
      <c r="N1571" s="4">
        <f t="shared" ref="N1571" si="2577">N1565/(N1565+N1568)</f>
        <v>0.5</v>
      </c>
      <c r="O1571" s="1" t="s">
        <v>24</v>
      </c>
      <c r="P1571" s="4">
        <f t="shared" ref="P1571" si="2578">P1565/(P1565+P1568)</f>
        <v>1</v>
      </c>
    </row>
    <row r="1572" spans="1:16" x14ac:dyDescent="0.25">
      <c r="A1572" t="s">
        <v>13</v>
      </c>
      <c r="B1572">
        <v>65</v>
      </c>
      <c r="C1572">
        <v>1</v>
      </c>
      <c r="D1572">
        <v>0</v>
      </c>
      <c r="E1572" s="3">
        <f t="shared" si="2524"/>
        <v>1</v>
      </c>
      <c r="F1572" s="3">
        <v>0</v>
      </c>
      <c r="G1572" s="3">
        <v>0</v>
      </c>
      <c r="H1572" s="3">
        <f t="shared" si="2525"/>
        <v>0</v>
      </c>
      <c r="I1572" s="1">
        <f t="shared" si="2526"/>
        <v>0</v>
      </c>
      <c r="J1572" s="1">
        <v>0</v>
      </c>
      <c r="K1572" s="1">
        <v>0</v>
      </c>
      <c r="L1572" s="1">
        <v>0</v>
      </c>
    </row>
    <row r="1573" spans="1:16" x14ac:dyDescent="0.25">
      <c r="A1573" t="s">
        <v>4</v>
      </c>
      <c r="B1573">
        <v>66</v>
      </c>
      <c r="C1573">
        <v>0</v>
      </c>
      <c r="D1573">
        <v>0</v>
      </c>
      <c r="E1573" s="3">
        <f t="shared" si="2524"/>
        <v>0</v>
      </c>
      <c r="F1573" s="3">
        <v>0</v>
      </c>
      <c r="G1573" s="3">
        <v>0</v>
      </c>
      <c r="H1573" s="3">
        <f t="shared" si="2525"/>
        <v>1</v>
      </c>
      <c r="I1573" s="1">
        <f t="shared" si="2526"/>
        <v>0</v>
      </c>
      <c r="J1573" s="1">
        <v>0</v>
      </c>
      <c r="K1573" s="1">
        <v>0</v>
      </c>
      <c r="L1573" s="1">
        <v>0</v>
      </c>
      <c r="M1573" t="s">
        <v>14</v>
      </c>
      <c r="N1573" s="4">
        <f t="shared" ref="N1573" si="2579">COUNT(C1573:C1582)</f>
        <v>10</v>
      </c>
      <c r="O1573" t="s">
        <v>23</v>
      </c>
      <c r="P1573" s="2">
        <f t="shared" ref="P1573" si="2580">B1573</f>
        <v>66</v>
      </c>
    </row>
    <row r="1574" spans="1:16" x14ac:dyDescent="0.25">
      <c r="A1574" t="s">
        <v>5</v>
      </c>
      <c r="B1574">
        <v>66</v>
      </c>
      <c r="C1574">
        <v>0</v>
      </c>
      <c r="D1574">
        <v>0</v>
      </c>
      <c r="E1574" s="3">
        <f t="shared" si="2524"/>
        <v>0</v>
      </c>
      <c r="F1574" s="3">
        <v>0</v>
      </c>
      <c r="G1574" s="3">
        <v>0</v>
      </c>
      <c r="H1574" s="3">
        <f t="shared" si="2525"/>
        <v>1</v>
      </c>
      <c r="I1574" s="1">
        <f t="shared" si="2526"/>
        <v>0</v>
      </c>
      <c r="J1574" s="1">
        <v>0</v>
      </c>
      <c r="K1574" s="1">
        <v>0</v>
      </c>
      <c r="L1574" s="1">
        <v>0</v>
      </c>
      <c r="M1574" t="s">
        <v>19</v>
      </c>
      <c r="O1574" t="s">
        <v>20</v>
      </c>
    </row>
    <row r="1575" spans="1:16" x14ac:dyDescent="0.25">
      <c r="A1575" t="s">
        <v>6</v>
      </c>
      <c r="B1575">
        <v>66</v>
      </c>
      <c r="C1575">
        <v>0</v>
      </c>
      <c r="D1575">
        <v>0</v>
      </c>
      <c r="E1575" s="3">
        <f t="shared" si="2524"/>
        <v>0</v>
      </c>
      <c r="F1575" s="3">
        <v>0</v>
      </c>
      <c r="G1575" s="3">
        <v>0</v>
      </c>
      <c r="H1575" s="3">
        <f t="shared" si="2525"/>
        <v>1</v>
      </c>
      <c r="I1575" s="1">
        <f t="shared" si="2526"/>
        <v>0</v>
      </c>
      <c r="J1575" s="1">
        <v>0</v>
      </c>
      <c r="K1575" s="1">
        <v>0</v>
      </c>
      <c r="L1575" s="1">
        <v>0</v>
      </c>
      <c r="M1575" t="s">
        <v>15</v>
      </c>
      <c r="N1575" s="4">
        <f t="shared" ref="N1575" si="2581">SUM(E1573:E1582)</f>
        <v>4</v>
      </c>
      <c r="O1575" t="s">
        <v>15</v>
      </c>
      <c r="P1575" s="4">
        <f t="shared" ref="P1575" si="2582">SUM(I1573:I1582)</f>
        <v>1</v>
      </c>
    </row>
    <row r="1576" spans="1:16" x14ac:dyDescent="0.25">
      <c r="A1576" t="s">
        <v>7</v>
      </c>
      <c r="B1576">
        <v>66</v>
      </c>
      <c r="C1576">
        <v>0</v>
      </c>
      <c r="D1576">
        <v>0</v>
      </c>
      <c r="E1576" s="3">
        <f t="shared" si="2524"/>
        <v>0</v>
      </c>
      <c r="F1576" s="3">
        <v>0</v>
      </c>
      <c r="G1576" s="3">
        <v>0</v>
      </c>
      <c r="H1576" s="3">
        <f t="shared" si="2525"/>
        <v>1</v>
      </c>
      <c r="I1576" s="1">
        <f t="shared" si="2526"/>
        <v>0</v>
      </c>
      <c r="J1576" s="1">
        <v>0</v>
      </c>
      <c r="K1576" s="1">
        <v>0</v>
      </c>
      <c r="L1576" s="1">
        <v>0</v>
      </c>
      <c r="M1576" t="s">
        <v>16</v>
      </c>
      <c r="N1576" s="4">
        <f t="shared" ref="N1576" si="2583">SUM(F1573:F1582)</f>
        <v>0</v>
      </c>
      <c r="O1576" t="s">
        <v>16</v>
      </c>
      <c r="P1576" s="4">
        <f t="shared" ref="P1576" si="2584">SUM(J1573:J1582)</f>
        <v>0</v>
      </c>
    </row>
    <row r="1577" spans="1:16" x14ac:dyDescent="0.25">
      <c r="A1577" t="s">
        <v>8</v>
      </c>
      <c r="B1577">
        <v>66</v>
      </c>
      <c r="C1577">
        <v>1</v>
      </c>
      <c r="D1577">
        <v>0</v>
      </c>
      <c r="E1577" s="3">
        <f t="shared" si="2524"/>
        <v>1</v>
      </c>
      <c r="F1577" s="3">
        <v>0</v>
      </c>
      <c r="G1577" s="3">
        <v>0</v>
      </c>
      <c r="H1577" s="3">
        <f t="shared" si="2525"/>
        <v>0</v>
      </c>
      <c r="I1577" s="1">
        <f t="shared" si="2526"/>
        <v>0</v>
      </c>
      <c r="J1577" s="1">
        <v>0</v>
      </c>
      <c r="K1577" s="1">
        <v>0</v>
      </c>
      <c r="L1577" s="1">
        <v>0</v>
      </c>
      <c r="M1577" t="s">
        <v>17</v>
      </c>
      <c r="N1577" s="4">
        <f t="shared" ref="N1577" si="2585">SUM(G1573:G1582)</f>
        <v>0</v>
      </c>
      <c r="O1577" t="s">
        <v>17</v>
      </c>
      <c r="P1577" s="4">
        <f t="shared" ref="P1577" si="2586">SUM(K1573:K1582)</f>
        <v>0</v>
      </c>
    </row>
    <row r="1578" spans="1:16" x14ac:dyDescent="0.25">
      <c r="A1578" t="s">
        <v>9</v>
      </c>
      <c r="B1578">
        <v>66</v>
      </c>
      <c r="C1578">
        <v>1</v>
      </c>
      <c r="D1578">
        <v>1</v>
      </c>
      <c r="E1578" s="3">
        <f t="shared" si="2524"/>
        <v>1</v>
      </c>
      <c r="F1578" s="3">
        <v>0</v>
      </c>
      <c r="G1578" s="3">
        <v>0</v>
      </c>
      <c r="H1578" s="3">
        <f t="shared" si="2525"/>
        <v>0</v>
      </c>
      <c r="I1578" s="1">
        <f t="shared" si="2526"/>
        <v>1</v>
      </c>
      <c r="J1578" s="1">
        <v>0</v>
      </c>
      <c r="K1578" s="1">
        <v>0</v>
      </c>
      <c r="L1578" s="1">
        <v>0</v>
      </c>
      <c r="M1578" t="s">
        <v>18</v>
      </c>
      <c r="N1578" s="4">
        <f t="shared" ref="N1578" si="2587">SUM(H1573:H1582)</f>
        <v>6</v>
      </c>
      <c r="O1578" t="s">
        <v>18</v>
      </c>
      <c r="P1578" s="4">
        <f t="shared" ref="P1578" si="2588">SUM(L1573:L1582)</f>
        <v>0</v>
      </c>
    </row>
    <row r="1579" spans="1:16" x14ac:dyDescent="0.25">
      <c r="A1579" t="s">
        <v>10</v>
      </c>
      <c r="B1579">
        <v>66</v>
      </c>
      <c r="C1579">
        <v>0</v>
      </c>
      <c r="D1579">
        <v>0</v>
      </c>
      <c r="E1579" s="3">
        <f t="shared" si="2524"/>
        <v>0</v>
      </c>
      <c r="F1579" s="3">
        <v>0</v>
      </c>
      <c r="G1579" s="3">
        <v>0</v>
      </c>
      <c r="H1579" s="3">
        <f t="shared" si="2525"/>
        <v>1</v>
      </c>
      <c r="I1579" s="1">
        <f t="shared" si="2526"/>
        <v>0</v>
      </c>
      <c r="J1579" s="1">
        <v>0</v>
      </c>
      <c r="K1579" s="1">
        <v>0</v>
      </c>
      <c r="L1579" s="1">
        <v>0</v>
      </c>
      <c r="M1579" s="1" t="s">
        <v>21</v>
      </c>
      <c r="N1579" s="4">
        <f t="shared" ref="N1579" si="2589">SUM(N1575:N1576)/SUM(N1575:N1578)</f>
        <v>0.4</v>
      </c>
      <c r="O1579" s="1" t="s">
        <v>21</v>
      </c>
      <c r="P1579" s="1">
        <f t="shared" ref="P1579" si="2590">SUM(P1575:P1576)/SUM(P1575:P1578)</f>
        <v>1</v>
      </c>
    </row>
    <row r="1580" spans="1:16" x14ac:dyDescent="0.25">
      <c r="A1580" t="s">
        <v>11</v>
      </c>
      <c r="B1580">
        <v>66</v>
      </c>
      <c r="C1580">
        <v>1</v>
      </c>
      <c r="D1580">
        <v>0</v>
      </c>
      <c r="E1580" s="3">
        <f t="shared" si="2524"/>
        <v>1</v>
      </c>
      <c r="F1580" s="3">
        <v>0</v>
      </c>
      <c r="G1580" s="3">
        <v>0</v>
      </c>
      <c r="H1580" s="3">
        <f t="shared" si="2525"/>
        <v>0</v>
      </c>
      <c r="I1580" s="1">
        <f t="shared" si="2526"/>
        <v>0</v>
      </c>
      <c r="J1580" s="1">
        <v>0</v>
      </c>
      <c r="K1580" s="1">
        <v>0</v>
      </c>
      <c r="L1580" s="1">
        <v>0</v>
      </c>
      <c r="M1580" s="1" t="s">
        <v>22</v>
      </c>
      <c r="N1580" s="4">
        <f t="shared" ref="N1580" si="2591">2*N1575/(2*N1575+N1577+N1578)</f>
        <v>0.5714285714285714</v>
      </c>
      <c r="O1580" s="1" t="s">
        <v>22</v>
      </c>
      <c r="P1580" s="1">
        <f t="shared" ref="P1580" si="2592">2*P1575/(2*P1575+P1577+P1578)</f>
        <v>1</v>
      </c>
    </row>
    <row r="1581" spans="1:16" x14ac:dyDescent="0.25">
      <c r="A1581" t="s">
        <v>12</v>
      </c>
      <c r="B1581">
        <v>66</v>
      </c>
      <c r="C1581">
        <v>0</v>
      </c>
      <c r="D1581">
        <v>0</v>
      </c>
      <c r="E1581" s="3">
        <f t="shared" si="2524"/>
        <v>0</v>
      </c>
      <c r="F1581" s="3">
        <v>0</v>
      </c>
      <c r="G1581" s="3">
        <v>0</v>
      </c>
      <c r="H1581" s="3">
        <f t="shared" si="2525"/>
        <v>1</v>
      </c>
      <c r="I1581" s="1">
        <f t="shared" si="2526"/>
        <v>0</v>
      </c>
      <c r="J1581" s="1">
        <v>0</v>
      </c>
      <c r="K1581" s="1">
        <v>0</v>
      </c>
      <c r="L1581" s="1">
        <v>0</v>
      </c>
      <c r="M1581" s="1" t="s">
        <v>24</v>
      </c>
      <c r="N1581" s="4">
        <f t="shared" ref="N1581" si="2593">N1575/(N1575+N1578)</f>
        <v>0.4</v>
      </c>
      <c r="O1581" s="1" t="s">
        <v>24</v>
      </c>
      <c r="P1581" s="4">
        <f t="shared" ref="P1581" si="2594">P1575/(P1575+P1578)</f>
        <v>1</v>
      </c>
    </row>
    <row r="1582" spans="1:16" x14ac:dyDescent="0.25">
      <c r="A1582" t="s">
        <v>13</v>
      </c>
      <c r="B1582">
        <v>66</v>
      </c>
      <c r="C1582">
        <v>1</v>
      </c>
      <c r="D1582">
        <v>0</v>
      </c>
      <c r="E1582" s="3">
        <f t="shared" si="2524"/>
        <v>1</v>
      </c>
      <c r="F1582" s="3">
        <v>0</v>
      </c>
      <c r="G1582" s="3">
        <v>0</v>
      </c>
      <c r="H1582" s="3">
        <f t="shared" si="2525"/>
        <v>0</v>
      </c>
      <c r="I1582" s="1">
        <f t="shared" si="2526"/>
        <v>0</v>
      </c>
      <c r="J1582" s="1">
        <v>0</v>
      </c>
      <c r="K1582" s="1">
        <v>0</v>
      </c>
      <c r="L1582" s="1">
        <v>0</v>
      </c>
    </row>
    <row r="1583" spans="1:16" x14ac:dyDescent="0.25">
      <c r="A1583" t="s">
        <v>4</v>
      </c>
      <c r="B1583">
        <v>67</v>
      </c>
      <c r="C1583">
        <v>0</v>
      </c>
      <c r="D1583">
        <v>0</v>
      </c>
      <c r="E1583" s="3">
        <f t="shared" si="2524"/>
        <v>0</v>
      </c>
      <c r="F1583" s="3">
        <v>0</v>
      </c>
      <c r="G1583" s="3">
        <v>0</v>
      </c>
      <c r="H1583" s="3">
        <f t="shared" si="2525"/>
        <v>1</v>
      </c>
      <c r="I1583" s="1">
        <f t="shared" si="2526"/>
        <v>0</v>
      </c>
      <c r="J1583" s="1">
        <v>0</v>
      </c>
      <c r="K1583" s="1">
        <v>0</v>
      </c>
      <c r="L1583" s="1">
        <v>0</v>
      </c>
      <c r="M1583" t="s">
        <v>14</v>
      </c>
      <c r="N1583" s="4">
        <f t="shared" ref="N1583" si="2595">COUNT(C1583:C1592)</f>
        <v>10</v>
      </c>
      <c r="O1583" t="s">
        <v>23</v>
      </c>
      <c r="P1583" s="2">
        <f t="shared" ref="P1583" si="2596">B1583</f>
        <v>67</v>
      </c>
    </row>
    <row r="1584" spans="1:16" x14ac:dyDescent="0.25">
      <c r="A1584" t="s">
        <v>5</v>
      </c>
      <c r="B1584">
        <v>67</v>
      </c>
      <c r="C1584">
        <v>0</v>
      </c>
      <c r="D1584">
        <v>0</v>
      </c>
      <c r="E1584" s="3">
        <f t="shared" si="2524"/>
        <v>0</v>
      </c>
      <c r="F1584" s="3">
        <v>0</v>
      </c>
      <c r="G1584" s="3">
        <v>0</v>
      </c>
      <c r="H1584" s="3">
        <f t="shared" si="2525"/>
        <v>1</v>
      </c>
      <c r="I1584" s="1">
        <f t="shared" si="2526"/>
        <v>0</v>
      </c>
      <c r="J1584" s="1">
        <v>0</v>
      </c>
      <c r="K1584" s="1">
        <v>0</v>
      </c>
      <c r="L1584" s="1">
        <v>0</v>
      </c>
      <c r="M1584" t="s">
        <v>19</v>
      </c>
      <c r="O1584" t="s">
        <v>20</v>
      </c>
    </row>
    <row r="1585" spans="1:16" x14ac:dyDescent="0.25">
      <c r="A1585" t="s">
        <v>6</v>
      </c>
      <c r="B1585">
        <v>67</v>
      </c>
      <c r="C1585">
        <v>0</v>
      </c>
      <c r="D1585">
        <v>0</v>
      </c>
      <c r="E1585" s="3">
        <f t="shared" si="2524"/>
        <v>0</v>
      </c>
      <c r="F1585" s="3">
        <v>0</v>
      </c>
      <c r="G1585" s="3">
        <v>0</v>
      </c>
      <c r="H1585" s="3">
        <f t="shared" si="2525"/>
        <v>1</v>
      </c>
      <c r="I1585" s="1">
        <f t="shared" si="2526"/>
        <v>0</v>
      </c>
      <c r="J1585" s="1">
        <v>0</v>
      </c>
      <c r="K1585" s="1">
        <v>0</v>
      </c>
      <c r="L1585" s="1">
        <v>0</v>
      </c>
      <c r="M1585" t="s">
        <v>15</v>
      </c>
      <c r="N1585" s="4">
        <f t="shared" ref="N1585" si="2597">SUM(E1583:E1592)</f>
        <v>4</v>
      </c>
      <c r="O1585" t="s">
        <v>15</v>
      </c>
      <c r="P1585" s="4">
        <f t="shared" ref="P1585" si="2598">SUM(I1583:I1592)</f>
        <v>2</v>
      </c>
    </row>
    <row r="1586" spans="1:16" x14ac:dyDescent="0.25">
      <c r="A1586" t="s">
        <v>7</v>
      </c>
      <c r="B1586">
        <v>67</v>
      </c>
      <c r="C1586">
        <v>0</v>
      </c>
      <c r="D1586">
        <v>0</v>
      </c>
      <c r="E1586" s="3">
        <f t="shared" si="2524"/>
        <v>0</v>
      </c>
      <c r="F1586" s="3">
        <v>0</v>
      </c>
      <c r="G1586" s="3">
        <v>0</v>
      </c>
      <c r="H1586" s="3">
        <f t="shared" si="2525"/>
        <v>1</v>
      </c>
      <c r="I1586" s="1">
        <f t="shared" si="2526"/>
        <v>0</v>
      </c>
      <c r="J1586" s="1">
        <v>0</v>
      </c>
      <c r="K1586" s="1">
        <v>0</v>
      </c>
      <c r="L1586" s="1">
        <v>0</v>
      </c>
      <c r="M1586" t="s">
        <v>16</v>
      </c>
      <c r="N1586" s="4">
        <f t="shared" ref="N1586" si="2599">SUM(F1583:F1592)</f>
        <v>0</v>
      </c>
      <c r="O1586" t="s">
        <v>16</v>
      </c>
      <c r="P1586" s="4">
        <f t="shared" ref="P1586" si="2600">SUM(J1583:J1592)</f>
        <v>0</v>
      </c>
    </row>
    <row r="1587" spans="1:16" x14ac:dyDescent="0.25">
      <c r="A1587" t="s">
        <v>8</v>
      </c>
      <c r="B1587">
        <v>67</v>
      </c>
      <c r="C1587">
        <v>1</v>
      </c>
      <c r="D1587">
        <v>0</v>
      </c>
      <c r="E1587" s="3">
        <f t="shared" si="2524"/>
        <v>1</v>
      </c>
      <c r="F1587" s="3">
        <v>0</v>
      </c>
      <c r="G1587" s="3">
        <v>0</v>
      </c>
      <c r="H1587" s="3">
        <f t="shared" si="2525"/>
        <v>0</v>
      </c>
      <c r="I1587" s="1">
        <f t="shared" si="2526"/>
        <v>0</v>
      </c>
      <c r="J1587" s="1">
        <v>0</v>
      </c>
      <c r="K1587" s="1">
        <v>0</v>
      </c>
      <c r="L1587" s="1">
        <v>0</v>
      </c>
      <c r="M1587" t="s">
        <v>17</v>
      </c>
      <c r="N1587" s="4">
        <f t="shared" ref="N1587" si="2601">SUM(G1583:G1592)</f>
        <v>0</v>
      </c>
      <c r="O1587" t="s">
        <v>17</v>
      </c>
      <c r="P1587" s="4">
        <f t="shared" ref="P1587" si="2602">SUM(K1583:K1592)</f>
        <v>0</v>
      </c>
    </row>
    <row r="1588" spans="1:16" x14ac:dyDescent="0.25">
      <c r="A1588" t="s">
        <v>9</v>
      </c>
      <c r="B1588">
        <v>67</v>
      </c>
      <c r="C1588">
        <v>1</v>
      </c>
      <c r="D1588">
        <v>1</v>
      </c>
      <c r="E1588" s="3">
        <f t="shared" si="2524"/>
        <v>1</v>
      </c>
      <c r="F1588" s="3">
        <v>0</v>
      </c>
      <c r="G1588" s="3">
        <v>0</v>
      </c>
      <c r="H1588" s="3">
        <f t="shared" si="2525"/>
        <v>0</v>
      </c>
      <c r="I1588" s="1">
        <f t="shared" si="2526"/>
        <v>1</v>
      </c>
      <c r="J1588" s="1">
        <v>0</v>
      </c>
      <c r="K1588" s="1">
        <v>0</v>
      </c>
      <c r="L1588" s="1">
        <v>0</v>
      </c>
      <c r="M1588" t="s">
        <v>18</v>
      </c>
      <c r="N1588" s="4">
        <f t="shared" ref="N1588" si="2603">SUM(H1583:H1592)</f>
        <v>6</v>
      </c>
      <c r="O1588" t="s">
        <v>18</v>
      </c>
      <c r="P1588" s="4">
        <f t="shared" ref="P1588" si="2604">SUM(L1583:L1592)</f>
        <v>0</v>
      </c>
    </row>
    <row r="1589" spans="1:16" x14ac:dyDescent="0.25">
      <c r="A1589" t="s">
        <v>10</v>
      </c>
      <c r="B1589">
        <v>67</v>
      </c>
      <c r="C1589">
        <v>0</v>
      </c>
      <c r="D1589">
        <v>0</v>
      </c>
      <c r="E1589" s="3">
        <f t="shared" si="2524"/>
        <v>0</v>
      </c>
      <c r="F1589" s="3">
        <v>0</v>
      </c>
      <c r="G1589" s="3">
        <v>0</v>
      </c>
      <c r="H1589" s="3">
        <f t="shared" si="2525"/>
        <v>1</v>
      </c>
      <c r="I1589" s="1">
        <f t="shared" si="2526"/>
        <v>0</v>
      </c>
      <c r="J1589" s="1">
        <v>0</v>
      </c>
      <c r="K1589" s="1">
        <v>0</v>
      </c>
      <c r="L1589" s="1">
        <v>0</v>
      </c>
      <c r="M1589" s="1" t="s">
        <v>21</v>
      </c>
      <c r="N1589" s="4">
        <f t="shared" ref="N1589" si="2605">SUM(N1585:N1586)/SUM(N1585:N1588)</f>
        <v>0.4</v>
      </c>
      <c r="O1589" s="1" t="s">
        <v>21</v>
      </c>
      <c r="P1589" s="1">
        <f t="shared" ref="P1589" si="2606">SUM(P1585:P1586)/SUM(P1585:P1588)</f>
        <v>1</v>
      </c>
    </row>
    <row r="1590" spans="1:16" x14ac:dyDescent="0.25">
      <c r="A1590" t="s">
        <v>11</v>
      </c>
      <c r="B1590">
        <v>67</v>
      </c>
      <c r="C1590">
        <v>1</v>
      </c>
      <c r="D1590">
        <v>1</v>
      </c>
      <c r="E1590" s="3">
        <f t="shared" si="2524"/>
        <v>1</v>
      </c>
      <c r="F1590" s="3">
        <v>0</v>
      </c>
      <c r="G1590" s="3">
        <v>0</v>
      </c>
      <c r="H1590" s="3">
        <f t="shared" si="2525"/>
        <v>0</v>
      </c>
      <c r="I1590" s="1">
        <f t="shared" si="2526"/>
        <v>1</v>
      </c>
      <c r="J1590" s="1">
        <v>0</v>
      </c>
      <c r="K1590" s="1">
        <v>0</v>
      </c>
      <c r="L1590" s="1">
        <v>0</v>
      </c>
      <c r="M1590" s="1" t="s">
        <v>22</v>
      </c>
      <c r="N1590" s="4">
        <f t="shared" ref="N1590" si="2607">2*N1585/(2*N1585+N1587+N1588)</f>
        <v>0.5714285714285714</v>
      </c>
      <c r="O1590" s="1" t="s">
        <v>22</v>
      </c>
      <c r="P1590" s="1">
        <f t="shared" ref="P1590" si="2608">2*P1585/(2*P1585+P1587+P1588)</f>
        <v>1</v>
      </c>
    </row>
    <row r="1591" spans="1:16" x14ac:dyDescent="0.25">
      <c r="A1591" t="s">
        <v>12</v>
      </c>
      <c r="B1591">
        <v>67</v>
      </c>
      <c r="C1591">
        <v>0</v>
      </c>
      <c r="D1591">
        <v>0</v>
      </c>
      <c r="E1591" s="3">
        <f t="shared" si="2524"/>
        <v>0</v>
      </c>
      <c r="F1591" s="3">
        <v>0</v>
      </c>
      <c r="G1591" s="3">
        <v>0</v>
      </c>
      <c r="H1591" s="3">
        <f t="shared" si="2525"/>
        <v>1</v>
      </c>
      <c r="I1591" s="1">
        <f t="shared" si="2526"/>
        <v>0</v>
      </c>
      <c r="J1591" s="1">
        <v>0</v>
      </c>
      <c r="K1591" s="1">
        <v>0</v>
      </c>
      <c r="L1591" s="1">
        <v>0</v>
      </c>
      <c r="M1591" s="1" t="s">
        <v>24</v>
      </c>
      <c r="N1591" s="4">
        <f t="shared" ref="N1591" si="2609">N1585/(N1585+N1588)</f>
        <v>0.4</v>
      </c>
      <c r="O1591" s="1" t="s">
        <v>24</v>
      </c>
      <c r="P1591" s="4">
        <f t="shared" ref="P1591" si="2610">P1585/(P1585+P1588)</f>
        <v>1</v>
      </c>
    </row>
    <row r="1592" spans="1:16" x14ac:dyDescent="0.25">
      <c r="A1592" t="s">
        <v>13</v>
      </c>
      <c r="B1592">
        <v>67</v>
      </c>
      <c r="C1592">
        <v>1</v>
      </c>
      <c r="D1592">
        <v>0</v>
      </c>
      <c r="E1592" s="3">
        <f t="shared" si="2524"/>
        <v>1</v>
      </c>
      <c r="F1592" s="3">
        <v>0</v>
      </c>
      <c r="G1592" s="3">
        <v>0</v>
      </c>
      <c r="H1592" s="3">
        <f t="shared" si="2525"/>
        <v>0</v>
      </c>
      <c r="I1592" s="1">
        <f t="shared" si="2526"/>
        <v>0</v>
      </c>
      <c r="J1592" s="1">
        <v>0</v>
      </c>
      <c r="K1592" s="1">
        <v>0</v>
      </c>
      <c r="L1592" s="1">
        <v>0</v>
      </c>
    </row>
    <row r="1593" spans="1:16" x14ac:dyDescent="0.25">
      <c r="A1593" t="s">
        <v>4</v>
      </c>
      <c r="B1593">
        <v>68</v>
      </c>
      <c r="C1593">
        <v>0</v>
      </c>
      <c r="D1593">
        <v>0</v>
      </c>
      <c r="E1593" s="3">
        <f t="shared" si="2524"/>
        <v>0</v>
      </c>
      <c r="F1593" s="3">
        <v>0</v>
      </c>
      <c r="G1593" s="3">
        <v>0</v>
      </c>
      <c r="H1593" s="3">
        <f t="shared" si="2525"/>
        <v>1</v>
      </c>
      <c r="I1593" s="1">
        <f t="shared" si="2526"/>
        <v>0</v>
      </c>
      <c r="J1593" s="1">
        <v>0</v>
      </c>
      <c r="K1593" s="1">
        <v>0</v>
      </c>
      <c r="L1593" s="1">
        <v>0</v>
      </c>
      <c r="M1593" t="s">
        <v>14</v>
      </c>
      <c r="N1593" s="4">
        <f t="shared" ref="N1593" si="2611">COUNT(C1593:C1602)</f>
        <v>10</v>
      </c>
      <c r="O1593" t="s">
        <v>23</v>
      </c>
      <c r="P1593" s="2">
        <f t="shared" ref="P1593" si="2612">B1593</f>
        <v>68</v>
      </c>
    </row>
    <row r="1594" spans="1:16" x14ac:dyDescent="0.25">
      <c r="A1594" t="s">
        <v>5</v>
      </c>
      <c r="B1594">
        <v>68</v>
      </c>
      <c r="C1594">
        <v>0</v>
      </c>
      <c r="D1594">
        <v>0</v>
      </c>
      <c r="E1594" s="3">
        <f t="shared" si="2524"/>
        <v>0</v>
      </c>
      <c r="F1594" s="3">
        <v>0</v>
      </c>
      <c r="G1594" s="3">
        <v>0</v>
      </c>
      <c r="H1594" s="3">
        <f t="shared" si="2525"/>
        <v>1</v>
      </c>
      <c r="I1594" s="1">
        <f t="shared" si="2526"/>
        <v>0</v>
      </c>
      <c r="J1594" s="1">
        <v>0</v>
      </c>
      <c r="K1594" s="1">
        <v>0</v>
      </c>
      <c r="L1594" s="1">
        <v>0</v>
      </c>
      <c r="M1594" t="s">
        <v>19</v>
      </c>
      <c r="O1594" t="s">
        <v>20</v>
      </c>
    </row>
    <row r="1595" spans="1:16" x14ac:dyDescent="0.25">
      <c r="A1595" t="s">
        <v>6</v>
      </c>
      <c r="B1595">
        <v>68</v>
      </c>
      <c r="C1595">
        <v>0</v>
      </c>
      <c r="D1595">
        <v>0</v>
      </c>
      <c r="E1595" s="3">
        <f t="shared" si="2524"/>
        <v>0</v>
      </c>
      <c r="F1595" s="3">
        <v>0</v>
      </c>
      <c r="G1595" s="3">
        <v>0</v>
      </c>
      <c r="H1595" s="3">
        <f t="shared" si="2525"/>
        <v>1</v>
      </c>
      <c r="I1595" s="1">
        <f t="shared" si="2526"/>
        <v>0</v>
      </c>
      <c r="J1595" s="1">
        <v>0</v>
      </c>
      <c r="K1595" s="1">
        <v>0</v>
      </c>
      <c r="L1595" s="1">
        <v>0</v>
      </c>
      <c r="M1595" t="s">
        <v>15</v>
      </c>
      <c r="N1595" s="4">
        <f t="shared" ref="N1595" si="2613">SUM(E1593:E1602)</f>
        <v>4</v>
      </c>
      <c r="O1595" t="s">
        <v>15</v>
      </c>
      <c r="P1595" s="4">
        <f t="shared" ref="P1595" si="2614">SUM(I1593:I1602)</f>
        <v>0</v>
      </c>
    </row>
    <row r="1596" spans="1:16" x14ac:dyDescent="0.25">
      <c r="A1596" t="s">
        <v>7</v>
      </c>
      <c r="B1596">
        <v>68</v>
      </c>
      <c r="C1596">
        <v>0</v>
      </c>
      <c r="D1596">
        <v>0</v>
      </c>
      <c r="E1596" s="3">
        <f t="shared" si="2524"/>
        <v>0</v>
      </c>
      <c r="F1596" s="3">
        <v>0</v>
      </c>
      <c r="G1596" s="3">
        <v>0</v>
      </c>
      <c r="H1596" s="3">
        <f t="shared" si="2525"/>
        <v>1</v>
      </c>
      <c r="I1596" s="1">
        <f t="shared" si="2526"/>
        <v>0</v>
      </c>
      <c r="J1596" s="1">
        <v>0</v>
      </c>
      <c r="K1596" s="1">
        <v>0</v>
      </c>
      <c r="L1596" s="1">
        <v>0</v>
      </c>
      <c r="M1596" t="s">
        <v>16</v>
      </c>
      <c r="N1596" s="4">
        <f t="shared" ref="N1596" si="2615">SUM(F1593:F1602)</f>
        <v>0</v>
      </c>
      <c r="O1596" t="s">
        <v>16</v>
      </c>
      <c r="P1596" s="4">
        <f t="shared" ref="P1596" si="2616">SUM(J1593:J1602)</f>
        <v>0</v>
      </c>
    </row>
    <row r="1597" spans="1:16" x14ac:dyDescent="0.25">
      <c r="A1597" t="s">
        <v>8</v>
      </c>
      <c r="B1597">
        <v>68</v>
      </c>
      <c r="C1597">
        <v>1</v>
      </c>
      <c r="D1597">
        <v>0</v>
      </c>
      <c r="E1597" s="3">
        <f t="shared" si="2524"/>
        <v>1</v>
      </c>
      <c r="F1597" s="3">
        <v>0</v>
      </c>
      <c r="G1597" s="3">
        <v>0</v>
      </c>
      <c r="H1597" s="3">
        <f t="shared" si="2525"/>
        <v>0</v>
      </c>
      <c r="I1597" s="1">
        <f t="shared" si="2526"/>
        <v>0</v>
      </c>
      <c r="J1597" s="1">
        <v>0</v>
      </c>
      <c r="K1597" s="1">
        <v>0</v>
      </c>
      <c r="L1597" s="1">
        <v>0</v>
      </c>
      <c r="M1597" t="s">
        <v>17</v>
      </c>
      <c r="N1597" s="4">
        <f t="shared" ref="N1597" si="2617">SUM(G1593:G1602)</f>
        <v>0</v>
      </c>
      <c r="O1597" t="s">
        <v>17</v>
      </c>
      <c r="P1597" s="4">
        <f t="shared" ref="P1597" si="2618">SUM(K1593:K1602)</f>
        <v>0</v>
      </c>
    </row>
    <row r="1598" spans="1:16" x14ac:dyDescent="0.25">
      <c r="A1598" t="s">
        <v>9</v>
      </c>
      <c r="B1598">
        <v>68</v>
      </c>
      <c r="C1598">
        <v>1</v>
      </c>
      <c r="D1598">
        <v>0</v>
      </c>
      <c r="E1598" s="3">
        <f t="shared" si="2524"/>
        <v>1</v>
      </c>
      <c r="F1598" s="3">
        <v>0</v>
      </c>
      <c r="G1598" s="3">
        <v>0</v>
      </c>
      <c r="H1598" s="3">
        <f t="shared" si="2525"/>
        <v>0</v>
      </c>
      <c r="I1598" s="1">
        <f t="shared" si="2526"/>
        <v>0</v>
      </c>
      <c r="J1598" s="1">
        <v>0</v>
      </c>
      <c r="K1598" s="1">
        <v>0</v>
      </c>
      <c r="L1598" s="1">
        <v>0</v>
      </c>
      <c r="M1598" t="s">
        <v>18</v>
      </c>
      <c r="N1598" s="4">
        <f t="shared" ref="N1598" si="2619">SUM(H1593:H1602)</f>
        <v>6</v>
      </c>
      <c r="O1598" t="s">
        <v>18</v>
      </c>
      <c r="P1598" s="4">
        <f t="shared" ref="P1598" si="2620">SUM(L1593:L1602)</f>
        <v>0</v>
      </c>
    </row>
    <row r="1599" spans="1:16" x14ac:dyDescent="0.25">
      <c r="A1599" t="s">
        <v>10</v>
      </c>
      <c r="B1599">
        <v>68</v>
      </c>
      <c r="C1599">
        <v>0</v>
      </c>
      <c r="D1599">
        <v>0</v>
      </c>
      <c r="E1599" s="3">
        <f t="shared" si="2524"/>
        <v>0</v>
      </c>
      <c r="F1599" s="3">
        <v>0</v>
      </c>
      <c r="G1599" s="3">
        <v>0</v>
      </c>
      <c r="H1599" s="3">
        <f t="shared" si="2525"/>
        <v>1</v>
      </c>
      <c r="I1599" s="1">
        <f t="shared" si="2526"/>
        <v>0</v>
      </c>
      <c r="J1599" s="1">
        <v>0</v>
      </c>
      <c r="K1599" s="1">
        <v>0</v>
      </c>
      <c r="L1599" s="1">
        <v>0</v>
      </c>
      <c r="M1599" s="1" t="s">
        <v>21</v>
      </c>
      <c r="N1599" s="4">
        <f t="shared" ref="N1599" si="2621">SUM(N1595:N1596)/SUM(N1595:N1598)</f>
        <v>0.4</v>
      </c>
      <c r="O1599" s="1" t="s">
        <v>21</v>
      </c>
      <c r="P1599" s="1" t="e">
        <f t="shared" ref="P1599" si="2622">SUM(P1595:P1596)/SUM(P1595:P1598)</f>
        <v>#DIV/0!</v>
      </c>
    </row>
    <row r="1600" spans="1:16" x14ac:dyDescent="0.25">
      <c r="A1600" t="s">
        <v>11</v>
      </c>
      <c r="B1600">
        <v>68</v>
      </c>
      <c r="C1600">
        <v>1</v>
      </c>
      <c r="D1600">
        <v>0</v>
      </c>
      <c r="E1600" s="3">
        <f t="shared" si="2524"/>
        <v>1</v>
      </c>
      <c r="F1600" s="3">
        <v>0</v>
      </c>
      <c r="G1600" s="3">
        <v>0</v>
      </c>
      <c r="H1600" s="3">
        <f t="shared" si="2525"/>
        <v>0</v>
      </c>
      <c r="I1600" s="1">
        <f t="shared" si="2526"/>
        <v>0</v>
      </c>
      <c r="J1600" s="1">
        <v>0</v>
      </c>
      <c r="K1600" s="1">
        <v>0</v>
      </c>
      <c r="L1600" s="1">
        <v>0</v>
      </c>
      <c r="M1600" s="1" t="s">
        <v>22</v>
      </c>
      <c r="N1600" s="4">
        <f t="shared" ref="N1600" si="2623">2*N1595/(2*N1595+N1597+N1598)</f>
        <v>0.5714285714285714</v>
      </c>
      <c r="O1600" s="1" t="s">
        <v>22</v>
      </c>
      <c r="P1600" s="1" t="e">
        <f t="shared" ref="P1600" si="2624">2*P1595/(2*P1595+P1597+P1598)</f>
        <v>#DIV/0!</v>
      </c>
    </row>
    <row r="1601" spans="1:16" x14ac:dyDescent="0.25">
      <c r="A1601" t="s">
        <v>12</v>
      </c>
      <c r="B1601">
        <v>68</v>
      </c>
      <c r="C1601">
        <v>0</v>
      </c>
      <c r="D1601">
        <v>0</v>
      </c>
      <c r="E1601" s="3">
        <f t="shared" si="2524"/>
        <v>0</v>
      </c>
      <c r="F1601" s="3">
        <v>0</v>
      </c>
      <c r="G1601" s="3">
        <v>0</v>
      </c>
      <c r="H1601" s="3">
        <f t="shared" si="2525"/>
        <v>1</v>
      </c>
      <c r="I1601" s="1">
        <f t="shared" si="2526"/>
        <v>0</v>
      </c>
      <c r="J1601" s="1">
        <v>0</v>
      </c>
      <c r="K1601" s="1">
        <v>0</v>
      </c>
      <c r="L1601" s="1">
        <v>0</v>
      </c>
      <c r="M1601" s="1" t="s">
        <v>24</v>
      </c>
      <c r="N1601" s="4">
        <f t="shared" ref="N1601" si="2625">N1595/(N1595+N1598)</f>
        <v>0.4</v>
      </c>
      <c r="O1601" s="1" t="s">
        <v>24</v>
      </c>
      <c r="P1601" s="4" t="e">
        <f t="shared" ref="P1601" si="2626">P1595/(P1595+P1598)</f>
        <v>#DIV/0!</v>
      </c>
    </row>
    <row r="1602" spans="1:16" x14ac:dyDescent="0.25">
      <c r="A1602" t="s">
        <v>13</v>
      </c>
      <c r="B1602">
        <v>68</v>
      </c>
      <c r="C1602">
        <v>1</v>
      </c>
      <c r="D1602">
        <v>0</v>
      </c>
      <c r="E1602" s="3">
        <f t="shared" si="2524"/>
        <v>1</v>
      </c>
      <c r="F1602" s="3">
        <v>0</v>
      </c>
      <c r="G1602" s="3">
        <v>0</v>
      </c>
      <c r="H1602" s="3">
        <f t="shared" si="2525"/>
        <v>0</v>
      </c>
      <c r="I1602" s="1">
        <f t="shared" si="2526"/>
        <v>0</v>
      </c>
      <c r="J1602" s="1">
        <v>0</v>
      </c>
      <c r="K1602" s="1">
        <v>0</v>
      </c>
      <c r="L1602" s="1">
        <v>0</v>
      </c>
    </row>
    <row r="1603" spans="1:16" x14ac:dyDescent="0.25">
      <c r="A1603" t="s">
        <v>4</v>
      </c>
      <c r="B1603">
        <v>69</v>
      </c>
      <c r="C1603">
        <v>0</v>
      </c>
      <c r="D1603">
        <v>0</v>
      </c>
      <c r="E1603" s="3">
        <f t="shared" si="2524"/>
        <v>0</v>
      </c>
      <c r="F1603" s="3">
        <v>0</v>
      </c>
      <c r="G1603" s="3">
        <v>0</v>
      </c>
      <c r="H1603" s="3">
        <f t="shared" si="2525"/>
        <v>1</v>
      </c>
      <c r="I1603" s="1">
        <f t="shared" si="2526"/>
        <v>0</v>
      </c>
      <c r="J1603" s="1">
        <v>0</v>
      </c>
      <c r="K1603" s="1">
        <v>0</v>
      </c>
      <c r="L1603" s="1">
        <v>0</v>
      </c>
      <c r="M1603" t="s">
        <v>14</v>
      </c>
      <c r="N1603" s="4">
        <f t="shared" ref="N1603" si="2627">COUNT(C1603:C1612)</f>
        <v>10</v>
      </c>
      <c r="O1603" t="s">
        <v>23</v>
      </c>
      <c r="P1603" s="2">
        <f t="shared" ref="P1603" si="2628">B1603</f>
        <v>69</v>
      </c>
    </row>
    <row r="1604" spans="1:16" x14ac:dyDescent="0.25">
      <c r="A1604" t="s">
        <v>5</v>
      </c>
      <c r="B1604">
        <v>69</v>
      </c>
      <c r="C1604">
        <v>0</v>
      </c>
      <c r="D1604">
        <v>0</v>
      </c>
      <c r="E1604" s="3">
        <f t="shared" ref="E1604:E1667" si="2629">C1604</f>
        <v>0</v>
      </c>
      <c r="F1604" s="3">
        <v>0</v>
      </c>
      <c r="G1604" s="3">
        <v>0</v>
      </c>
      <c r="H1604" s="3">
        <f t="shared" ref="H1604:H1667" si="2630">IF((C1604=0), 1,0)</f>
        <v>1</v>
      </c>
      <c r="I1604" s="1">
        <f t="shared" ref="I1604:I1667" si="2631">D1604</f>
        <v>0</v>
      </c>
      <c r="J1604" s="1">
        <v>0</v>
      </c>
      <c r="K1604" s="1">
        <v>0</v>
      </c>
      <c r="L1604" s="1">
        <v>0</v>
      </c>
      <c r="M1604" t="s">
        <v>19</v>
      </c>
      <c r="O1604" t="s">
        <v>20</v>
      </c>
    </row>
    <row r="1605" spans="1:16" x14ac:dyDescent="0.25">
      <c r="A1605" t="s">
        <v>6</v>
      </c>
      <c r="B1605">
        <v>69</v>
      </c>
      <c r="C1605">
        <v>0</v>
      </c>
      <c r="D1605">
        <v>0</v>
      </c>
      <c r="E1605" s="3">
        <f t="shared" si="2629"/>
        <v>0</v>
      </c>
      <c r="F1605" s="3">
        <v>0</v>
      </c>
      <c r="G1605" s="3">
        <v>0</v>
      </c>
      <c r="H1605" s="3">
        <f t="shared" si="2630"/>
        <v>1</v>
      </c>
      <c r="I1605" s="1">
        <f t="shared" si="2631"/>
        <v>0</v>
      </c>
      <c r="J1605" s="1">
        <v>0</v>
      </c>
      <c r="K1605" s="1">
        <v>0</v>
      </c>
      <c r="L1605" s="1">
        <v>0</v>
      </c>
      <c r="M1605" t="s">
        <v>15</v>
      </c>
      <c r="N1605" s="4">
        <f t="shared" ref="N1605" si="2632">SUM(E1603:E1612)</f>
        <v>3</v>
      </c>
      <c r="O1605" t="s">
        <v>15</v>
      </c>
      <c r="P1605" s="4">
        <f t="shared" ref="P1605" si="2633">SUM(I1603:I1612)</f>
        <v>0</v>
      </c>
    </row>
    <row r="1606" spans="1:16" x14ac:dyDescent="0.25">
      <c r="A1606" t="s">
        <v>7</v>
      </c>
      <c r="B1606">
        <v>69</v>
      </c>
      <c r="C1606">
        <v>0</v>
      </c>
      <c r="D1606">
        <v>0</v>
      </c>
      <c r="E1606" s="3">
        <f t="shared" si="2629"/>
        <v>0</v>
      </c>
      <c r="F1606" s="3">
        <v>0</v>
      </c>
      <c r="G1606" s="3">
        <v>0</v>
      </c>
      <c r="H1606" s="3">
        <f t="shared" si="2630"/>
        <v>1</v>
      </c>
      <c r="I1606" s="1">
        <f t="shared" si="2631"/>
        <v>0</v>
      </c>
      <c r="J1606" s="1">
        <v>0</v>
      </c>
      <c r="K1606" s="1">
        <v>0</v>
      </c>
      <c r="L1606" s="1">
        <v>0</v>
      </c>
      <c r="M1606" t="s">
        <v>16</v>
      </c>
      <c r="N1606" s="4">
        <f t="shared" ref="N1606" si="2634">SUM(F1603:F1612)</f>
        <v>0</v>
      </c>
      <c r="O1606" t="s">
        <v>16</v>
      </c>
      <c r="P1606" s="4">
        <f t="shared" ref="P1606" si="2635">SUM(J1603:J1612)</f>
        <v>0</v>
      </c>
    </row>
    <row r="1607" spans="1:16" x14ac:dyDescent="0.25">
      <c r="A1607" t="s">
        <v>8</v>
      </c>
      <c r="B1607">
        <v>69</v>
      </c>
      <c r="C1607">
        <v>0</v>
      </c>
      <c r="D1607">
        <v>0</v>
      </c>
      <c r="E1607" s="3">
        <f t="shared" si="2629"/>
        <v>0</v>
      </c>
      <c r="F1607" s="3">
        <v>0</v>
      </c>
      <c r="G1607" s="3">
        <v>0</v>
      </c>
      <c r="H1607" s="3">
        <f t="shared" si="2630"/>
        <v>1</v>
      </c>
      <c r="I1607" s="1">
        <f t="shared" si="2631"/>
        <v>0</v>
      </c>
      <c r="J1607" s="1">
        <v>0</v>
      </c>
      <c r="K1607" s="1">
        <v>0</v>
      </c>
      <c r="L1607" s="1">
        <v>0</v>
      </c>
      <c r="M1607" t="s">
        <v>17</v>
      </c>
      <c r="N1607" s="4">
        <f t="shared" ref="N1607" si="2636">SUM(G1603:G1612)</f>
        <v>0</v>
      </c>
      <c r="O1607" t="s">
        <v>17</v>
      </c>
      <c r="P1607" s="4">
        <f t="shared" ref="P1607" si="2637">SUM(K1603:K1612)</f>
        <v>0</v>
      </c>
    </row>
    <row r="1608" spans="1:16" x14ac:dyDescent="0.25">
      <c r="A1608" t="s">
        <v>9</v>
      </c>
      <c r="B1608">
        <v>69</v>
      </c>
      <c r="C1608">
        <v>1</v>
      </c>
      <c r="D1608">
        <v>0</v>
      </c>
      <c r="E1608" s="3">
        <f t="shared" si="2629"/>
        <v>1</v>
      </c>
      <c r="F1608" s="3">
        <v>0</v>
      </c>
      <c r="G1608" s="3">
        <v>0</v>
      </c>
      <c r="H1608" s="3">
        <f t="shared" si="2630"/>
        <v>0</v>
      </c>
      <c r="I1608" s="1">
        <f t="shared" si="2631"/>
        <v>0</v>
      </c>
      <c r="J1608" s="1">
        <v>0</v>
      </c>
      <c r="K1608" s="1">
        <v>0</v>
      </c>
      <c r="L1608" s="1">
        <v>0</v>
      </c>
      <c r="M1608" t="s">
        <v>18</v>
      </c>
      <c r="N1608" s="4">
        <f t="shared" ref="N1608" si="2638">SUM(H1603:H1612)</f>
        <v>7</v>
      </c>
      <c r="O1608" t="s">
        <v>18</v>
      </c>
      <c r="P1608" s="4">
        <f t="shared" ref="P1608" si="2639">SUM(L1603:L1612)</f>
        <v>0</v>
      </c>
    </row>
    <row r="1609" spans="1:16" x14ac:dyDescent="0.25">
      <c r="A1609" t="s">
        <v>10</v>
      </c>
      <c r="B1609">
        <v>69</v>
      </c>
      <c r="C1609">
        <v>0</v>
      </c>
      <c r="D1609">
        <v>0</v>
      </c>
      <c r="E1609" s="3">
        <f t="shared" si="2629"/>
        <v>0</v>
      </c>
      <c r="F1609" s="3">
        <v>0</v>
      </c>
      <c r="G1609" s="3">
        <v>0</v>
      </c>
      <c r="H1609" s="3">
        <f t="shared" si="2630"/>
        <v>1</v>
      </c>
      <c r="I1609" s="1">
        <f t="shared" si="2631"/>
        <v>0</v>
      </c>
      <c r="J1609" s="1">
        <v>0</v>
      </c>
      <c r="K1609" s="1">
        <v>0</v>
      </c>
      <c r="L1609" s="1">
        <v>0</v>
      </c>
      <c r="M1609" s="1" t="s">
        <v>21</v>
      </c>
      <c r="N1609" s="4">
        <f t="shared" ref="N1609" si="2640">SUM(N1605:N1606)/SUM(N1605:N1608)</f>
        <v>0.3</v>
      </c>
      <c r="O1609" s="1" t="s">
        <v>21</v>
      </c>
      <c r="P1609" s="1" t="e">
        <f t="shared" ref="P1609" si="2641">SUM(P1605:P1606)/SUM(P1605:P1608)</f>
        <v>#DIV/0!</v>
      </c>
    </row>
    <row r="1610" spans="1:16" x14ac:dyDescent="0.25">
      <c r="A1610" t="s">
        <v>11</v>
      </c>
      <c r="B1610">
        <v>69</v>
      </c>
      <c r="C1610">
        <v>1</v>
      </c>
      <c r="D1610">
        <v>0</v>
      </c>
      <c r="E1610" s="3">
        <f t="shared" si="2629"/>
        <v>1</v>
      </c>
      <c r="F1610" s="3">
        <v>0</v>
      </c>
      <c r="G1610" s="3">
        <v>0</v>
      </c>
      <c r="H1610" s="3">
        <f t="shared" si="2630"/>
        <v>0</v>
      </c>
      <c r="I1610" s="1">
        <f t="shared" si="2631"/>
        <v>0</v>
      </c>
      <c r="J1610" s="1">
        <v>0</v>
      </c>
      <c r="K1610" s="1">
        <v>0</v>
      </c>
      <c r="L1610" s="1">
        <v>0</v>
      </c>
      <c r="M1610" s="1" t="s">
        <v>22</v>
      </c>
      <c r="N1610" s="4">
        <f t="shared" ref="N1610" si="2642">2*N1605/(2*N1605+N1607+N1608)</f>
        <v>0.46153846153846156</v>
      </c>
      <c r="O1610" s="1" t="s">
        <v>22</v>
      </c>
      <c r="P1610" s="1" t="e">
        <f t="shared" ref="P1610" si="2643">2*P1605/(2*P1605+P1607+P1608)</f>
        <v>#DIV/0!</v>
      </c>
    </row>
    <row r="1611" spans="1:16" x14ac:dyDescent="0.25">
      <c r="A1611" t="s">
        <v>12</v>
      </c>
      <c r="B1611">
        <v>69</v>
      </c>
      <c r="C1611">
        <v>0</v>
      </c>
      <c r="D1611">
        <v>0</v>
      </c>
      <c r="E1611" s="3">
        <f t="shared" si="2629"/>
        <v>0</v>
      </c>
      <c r="F1611" s="3">
        <v>0</v>
      </c>
      <c r="G1611" s="3">
        <v>0</v>
      </c>
      <c r="H1611" s="3">
        <f t="shared" si="2630"/>
        <v>1</v>
      </c>
      <c r="I1611" s="1">
        <f t="shared" si="2631"/>
        <v>0</v>
      </c>
      <c r="J1611" s="1">
        <v>0</v>
      </c>
      <c r="K1611" s="1">
        <v>0</v>
      </c>
      <c r="L1611" s="1">
        <v>0</v>
      </c>
      <c r="M1611" s="1" t="s">
        <v>24</v>
      </c>
      <c r="N1611" s="4">
        <f t="shared" ref="N1611" si="2644">N1605/(N1605+N1608)</f>
        <v>0.3</v>
      </c>
      <c r="O1611" s="1" t="s">
        <v>24</v>
      </c>
      <c r="P1611" s="4" t="e">
        <f t="shared" ref="P1611" si="2645">P1605/(P1605+P1608)</f>
        <v>#DIV/0!</v>
      </c>
    </row>
    <row r="1612" spans="1:16" x14ac:dyDescent="0.25">
      <c r="A1612" t="s">
        <v>13</v>
      </c>
      <c r="B1612">
        <v>69</v>
      </c>
      <c r="C1612">
        <v>1</v>
      </c>
      <c r="D1612">
        <v>0</v>
      </c>
      <c r="E1612" s="3">
        <f t="shared" si="2629"/>
        <v>1</v>
      </c>
      <c r="F1612" s="3">
        <v>0</v>
      </c>
      <c r="G1612" s="3">
        <v>0</v>
      </c>
      <c r="H1612" s="3">
        <f t="shared" si="2630"/>
        <v>0</v>
      </c>
      <c r="I1612" s="1">
        <f t="shared" si="2631"/>
        <v>0</v>
      </c>
      <c r="J1612" s="1">
        <v>0</v>
      </c>
      <c r="K1612" s="1">
        <v>0</v>
      </c>
      <c r="L1612" s="1">
        <v>0</v>
      </c>
    </row>
    <row r="1613" spans="1:16" x14ac:dyDescent="0.25">
      <c r="A1613" t="s">
        <v>4</v>
      </c>
      <c r="B1613">
        <v>70</v>
      </c>
      <c r="C1613">
        <v>0</v>
      </c>
      <c r="D1613">
        <v>0</v>
      </c>
      <c r="E1613" s="3">
        <f t="shared" si="2629"/>
        <v>0</v>
      </c>
      <c r="F1613" s="3">
        <v>0</v>
      </c>
      <c r="G1613" s="3">
        <v>0</v>
      </c>
      <c r="H1613" s="3">
        <f t="shared" si="2630"/>
        <v>1</v>
      </c>
      <c r="I1613" s="1">
        <f t="shared" si="2631"/>
        <v>0</v>
      </c>
      <c r="J1613" s="1">
        <v>0</v>
      </c>
      <c r="K1613" s="1">
        <v>0</v>
      </c>
      <c r="L1613" s="1">
        <v>0</v>
      </c>
      <c r="M1613" t="s">
        <v>14</v>
      </c>
      <c r="N1613" s="4">
        <f t="shared" ref="N1613" si="2646">COUNT(C1613:C1622)</f>
        <v>10</v>
      </c>
      <c r="O1613" t="s">
        <v>23</v>
      </c>
      <c r="P1613" s="2">
        <f t="shared" ref="P1613" si="2647">B1613</f>
        <v>70</v>
      </c>
    </row>
    <row r="1614" spans="1:16" x14ac:dyDescent="0.25">
      <c r="A1614" t="s">
        <v>5</v>
      </c>
      <c r="B1614">
        <v>70</v>
      </c>
      <c r="C1614">
        <v>0</v>
      </c>
      <c r="D1614">
        <v>0</v>
      </c>
      <c r="E1614" s="3">
        <f t="shared" si="2629"/>
        <v>0</v>
      </c>
      <c r="F1614" s="3">
        <v>0</v>
      </c>
      <c r="G1614" s="3">
        <v>0</v>
      </c>
      <c r="H1614" s="3">
        <f t="shared" si="2630"/>
        <v>1</v>
      </c>
      <c r="I1614" s="1">
        <f t="shared" si="2631"/>
        <v>0</v>
      </c>
      <c r="J1614" s="1">
        <v>0</v>
      </c>
      <c r="K1614" s="1">
        <v>0</v>
      </c>
      <c r="L1614" s="1">
        <v>0</v>
      </c>
      <c r="M1614" t="s">
        <v>19</v>
      </c>
      <c r="O1614" t="s">
        <v>20</v>
      </c>
    </row>
    <row r="1615" spans="1:16" x14ac:dyDescent="0.25">
      <c r="A1615" t="s">
        <v>6</v>
      </c>
      <c r="B1615">
        <v>70</v>
      </c>
      <c r="C1615">
        <v>0</v>
      </c>
      <c r="D1615">
        <v>0</v>
      </c>
      <c r="E1615" s="3">
        <f t="shared" si="2629"/>
        <v>0</v>
      </c>
      <c r="F1615" s="3">
        <v>0</v>
      </c>
      <c r="G1615" s="3">
        <v>0</v>
      </c>
      <c r="H1615" s="3">
        <f t="shared" si="2630"/>
        <v>1</v>
      </c>
      <c r="I1615" s="1">
        <f t="shared" si="2631"/>
        <v>0</v>
      </c>
      <c r="J1615" s="1">
        <v>0</v>
      </c>
      <c r="K1615" s="1">
        <v>0</v>
      </c>
      <c r="L1615" s="1">
        <v>0</v>
      </c>
      <c r="M1615" t="s">
        <v>15</v>
      </c>
      <c r="N1615" s="4">
        <f t="shared" ref="N1615" si="2648">SUM(E1613:E1622)</f>
        <v>2</v>
      </c>
      <c r="O1615" t="s">
        <v>15</v>
      </c>
      <c r="P1615" s="4">
        <f t="shared" ref="P1615" si="2649">SUM(I1613:I1622)</f>
        <v>0</v>
      </c>
    </row>
    <row r="1616" spans="1:16" x14ac:dyDescent="0.25">
      <c r="A1616" t="s">
        <v>7</v>
      </c>
      <c r="B1616">
        <v>70</v>
      </c>
      <c r="C1616">
        <v>0</v>
      </c>
      <c r="D1616">
        <v>0</v>
      </c>
      <c r="E1616" s="3">
        <f t="shared" si="2629"/>
        <v>0</v>
      </c>
      <c r="F1616" s="3">
        <v>0</v>
      </c>
      <c r="G1616" s="3">
        <v>0</v>
      </c>
      <c r="H1616" s="3">
        <f t="shared" si="2630"/>
        <v>1</v>
      </c>
      <c r="I1616" s="1">
        <f t="shared" si="2631"/>
        <v>0</v>
      </c>
      <c r="J1616" s="1">
        <v>0</v>
      </c>
      <c r="K1616" s="1">
        <v>0</v>
      </c>
      <c r="L1616" s="1">
        <v>0</v>
      </c>
      <c r="M1616" t="s">
        <v>16</v>
      </c>
      <c r="N1616" s="4">
        <f t="shared" ref="N1616" si="2650">SUM(F1613:F1622)</f>
        <v>0</v>
      </c>
      <c r="O1616" t="s">
        <v>16</v>
      </c>
      <c r="P1616" s="4">
        <f t="shared" ref="P1616" si="2651">SUM(J1613:J1622)</f>
        <v>0</v>
      </c>
    </row>
    <row r="1617" spans="1:16" x14ac:dyDescent="0.25">
      <c r="A1617" t="s">
        <v>8</v>
      </c>
      <c r="B1617">
        <v>70</v>
      </c>
      <c r="C1617">
        <v>0</v>
      </c>
      <c r="D1617">
        <v>0</v>
      </c>
      <c r="E1617" s="3">
        <f t="shared" si="2629"/>
        <v>0</v>
      </c>
      <c r="F1617" s="3">
        <v>0</v>
      </c>
      <c r="G1617" s="3">
        <v>0</v>
      </c>
      <c r="H1617" s="3">
        <f t="shared" si="2630"/>
        <v>1</v>
      </c>
      <c r="I1617" s="1">
        <f t="shared" si="2631"/>
        <v>0</v>
      </c>
      <c r="J1617" s="1">
        <v>0</v>
      </c>
      <c r="K1617" s="1">
        <v>0</v>
      </c>
      <c r="L1617" s="1">
        <v>0</v>
      </c>
      <c r="M1617" t="s">
        <v>17</v>
      </c>
      <c r="N1617" s="4">
        <f t="shared" ref="N1617" si="2652">SUM(G1613:G1622)</f>
        <v>0</v>
      </c>
      <c r="O1617" t="s">
        <v>17</v>
      </c>
      <c r="P1617" s="4">
        <f t="shared" ref="P1617" si="2653">SUM(K1613:K1622)</f>
        <v>0</v>
      </c>
    </row>
    <row r="1618" spans="1:16" x14ac:dyDescent="0.25">
      <c r="A1618" t="s">
        <v>9</v>
      </c>
      <c r="B1618">
        <v>70</v>
      </c>
      <c r="C1618">
        <v>1</v>
      </c>
      <c r="D1618">
        <v>0</v>
      </c>
      <c r="E1618" s="3">
        <f t="shared" si="2629"/>
        <v>1</v>
      </c>
      <c r="F1618" s="3">
        <v>0</v>
      </c>
      <c r="G1618" s="3">
        <v>0</v>
      </c>
      <c r="H1618" s="3">
        <f t="shared" si="2630"/>
        <v>0</v>
      </c>
      <c r="I1618" s="1">
        <f t="shared" si="2631"/>
        <v>0</v>
      </c>
      <c r="J1618" s="1">
        <v>0</v>
      </c>
      <c r="K1618" s="1">
        <v>0</v>
      </c>
      <c r="L1618" s="1">
        <v>0</v>
      </c>
      <c r="M1618" t="s">
        <v>18</v>
      </c>
      <c r="N1618" s="4">
        <f t="shared" ref="N1618" si="2654">SUM(H1613:H1622)</f>
        <v>8</v>
      </c>
      <c r="O1618" t="s">
        <v>18</v>
      </c>
      <c r="P1618" s="4">
        <f t="shared" ref="P1618" si="2655">SUM(L1613:L1622)</f>
        <v>0</v>
      </c>
    </row>
    <row r="1619" spans="1:16" x14ac:dyDescent="0.25">
      <c r="A1619" t="s">
        <v>10</v>
      </c>
      <c r="B1619">
        <v>70</v>
      </c>
      <c r="C1619">
        <v>0</v>
      </c>
      <c r="D1619">
        <v>0</v>
      </c>
      <c r="E1619" s="3">
        <f t="shared" si="2629"/>
        <v>0</v>
      </c>
      <c r="F1619" s="3">
        <v>0</v>
      </c>
      <c r="G1619" s="3">
        <v>0</v>
      </c>
      <c r="H1619" s="3">
        <f t="shared" si="2630"/>
        <v>1</v>
      </c>
      <c r="I1619" s="1">
        <f t="shared" si="2631"/>
        <v>0</v>
      </c>
      <c r="J1619" s="1">
        <v>0</v>
      </c>
      <c r="K1619" s="1">
        <v>0</v>
      </c>
      <c r="L1619" s="1">
        <v>0</v>
      </c>
      <c r="M1619" s="1" t="s">
        <v>21</v>
      </c>
      <c r="N1619" s="4">
        <f t="shared" ref="N1619" si="2656">SUM(N1615:N1616)/SUM(N1615:N1618)</f>
        <v>0.2</v>
      </c>
      <c r="O1619" s="1" t="s">
        <v>21</v>
      </c>
      <c r="P1619" s="1" t="e">
        <f t="shared" ref="P1619" si="2657">SUM(P1615:P1616)/SUM(P1615:P1618)</f>
        <v>#DIV/0!</v>
      </c>
    </row>
    <row r="1620" spans="1:16" x14ac:dyDescent="0.25">
      <c r="A1620" t="s">
        <v>11</v>
      </c>
      <c r="B1620">
        <v>70</v>
      </c>
      <c r="C1620">
        <v>1</v>
      </c>
      <c r="D1620">
        <v>0</v>
      </c>
      <c r="E1620" s="3">
        <f t="shared" si="2629"/>
        <v>1</v>
      </c>
      <c r="F1620" s="3">
        <v>0</v>
      </c>
      <c r="G1620" s="3">
        <v>0</v>
      </c>
      <c r="H1620" s="3">
        <f t="shared" si="2630"/>
        <v>0</v>
      </c>
      <c r="I1620" s="1">
        <f t="shared" si="2631"/>
        <v>0</v>
      </c>
      <c r="J1620" s="1">
        <v>0</v>
      </c>
      <c r="K1620" s="1">
        <v>0</v>
      </c>
      <c r="L1620" s="1">
        <v>0</v>
      </c>
      <c r="M1620" s="1" t="s">
        <v>22</v>
      </c>
      <c r="N1620" s="4">
        <f t="shared" ref="N1620" si="2658">2*N1615/(2*N1615+N1617+N1618)</f>
        <v>0.33333333333333331</v>
      </c>
      <c r="O1620" s="1" t="s">
        <v>22</v>
      </c>
      <c r="P1620" s="1" t="e">
        <f t="shared" ref="P1620" si="2659">2*P1615/(2*P1615+P1617+P1618)</f>
        <v>#DIV/0!</v>
      </c>
    </row>
    <row r="1621" spans="1:16" x14ac:dyDescent="0.25">
      <c r="A1621" t="s">
        <v>12</v>
      </c>
      <c r="B1621">
        <v>70</v>
      </c>
      <c r="C1621">
        <v>0</v>
      </c>
      <c r="D1621">
        <v>0</v>
      </c>
      <c r="E1621" s="3">
        <f t="shared" si="2629"/>
        <v>0</v>
      </c>
      <c r="F1621" s="3">
        <v>0</v>
      </c>
      <c r="G1621" s="3">
        <v>0</v>
      </c>
      <c r="H1621" s="3">
        <f t="shared" si="2630"/>
        <v>1</v>
      </c>
      <c r="I1621" s="1">
        <f t="shared" si="2631"/>
        <v>0</v>
      </c>
      <c r="J1621" s="1">
        <v>0</v>
      </c>
      <c r="K1621" s="1">
        <v>0</v>
      </c>
      <c r="L1621" s="1">
        <v>0</v>
      </c>
      <c r="M1621" s="1" t="s">
        <v>24</v>
      </c>
      <c r="N1621" s="4">
        <f t="shared" ref="N1621" si="2660">N1615/(N1615+N1618)</f>
        <v>0.2</v>
      </c>
      <c r="O1621" s="1" t="s">
        <v>24</v>
      </c>
      <c r="P1621" s="4" t="e">
        <f t="shared" ref="P1621" si="2661">P1615/(P1615+P1618)</f>
        <v>#DIV/0!</v>
      </c>
    </row>
    <row r="1622" spans="1:16" x14ac:dyDescent="0.25">
      <c r="A1622" t="s">
        <v>13</v>
      </c>
      <c r="B1622">
        <v>70</v>
      </c>
      <c r="C1622">
        <v>0</v>
      </c>
      <c r="D1622">
        <v>0</v>
      </c>
      <c r="E1622" s="3">
        <f t="shared" si="2629"/>
        <v>0</v>
      </c>
      <c r="F1622" s="3">
        <v>0</v>
      </c>
      <c r="G1622" s="3">
        <v>0</v>
      </c>
      <c r="H1622" s="3">
        <f t="shared" si="2630"/>
        <v>1</v>
      </c>
      <c r="I1622" s="1">
        <f t="shared" si="2631"/>
        <v>0</v>
      </c>
      <c r="J1622" s="1">
        <v>0</v>
      </c>
      <c r="K1622" s="1">
        <v>0</v>
      </c>
      <c r="L1622" s="1">
        <v>0</v>
      </c>
    </row>
    <row r="1623" spans="1:16" x14ac:dyDescent="0.25">
      <c r="A1623" t="s">
        <v>4</v>
      </c>
      <c r="B1623">
        <v>71</v>
      </c>
      <c r="C1623">
        <v>0</v>
      </c>
      <c r="D1623">
        <v>0</v>
      </c>
      <c r="E1623" s="3">
        <f t="shared" si="2629"/>
        <v>0</v>
      </c>
      <c r="F1623" s="3">
        <v>0</v>
      </c>
      <c r="G1623" s="3">
        <v>0</v>
      </c>
      <c r="H1623" s="3">
        <f t="shared" si="2630"/>
        <v>1</v>
      </c>
      <c r="I1623" s="1">
        <f t="shared" si="2631"/>
        <v>0</v>
      </c>
      <c r="J1623" s="1">
        <v>0</v>
      </c>
      <c r="K1623" s="1">
        <v>0</v>
      </c>
      <c r="L1623" s="1">
        <v>0</v>
      </c>
      <c r="M1623" t="s">
        <v>14</v>
      </c>
      <c r="N1623" s="4">
        <f t="shared" ref="N1623" si="2662">COUNT(C1623:C1632)</f>
        <v>10</v>
      </c>
      <c r="O1623" t="s">
        <v>23</v>
      </c>
      <c r="P1623" s="2">
        <f t="shared" ref="P1623" si="2663">B1623</f>
        <v>71</v>
      </c>
    </row>
    <row r="1624" spans="1:16" x14ac:dyDescent="0.25">
      <c r="A1624" t="s">
        <v>5</v>
      </c>
      <c r="B1624">
        <v>71</v>
      </c>
      <c r="C1624">
        <v>0</v>
      </c>
      <c r="D1624">
        <v>0</v>
      </c>
      <c r="E1624" s="3">
        <f t="shared" si="2629"/>
        <v>0</v>
      </c>
      <c r="F1624" s="3">
        <v>0</v>
      </c>
      <c r="G1624" s="3">
        <v>0</v>
      </c>
      <c r="H1624" s="3">
        <f t="shared" si="2630"/>
        <v>1</v>
      </c>
      <c r="I1624" s="1">
        <f t="shared" si="2631"/>
        <v>0</v>
      </c>
      <c r="J1624" s="1">
        <v>0</v>
      </c>
      <c r="K1624" s="1">
        <v>0</v>
      </c>
      <c r="L1624" s="1">
        <v>0</v>
      </c>
      <c r="M1624" t="s">
        <v>19</v>
      </c>
      <c r="O1624" t="s">
        <v>20</v>
      </c>
    </row>
    <row r="1625" spans="1:16" x14ac:dyDescent="0.25">
      <c r="A1625" t="s">
        <v>6</v>
      </c>
      <c r="B1625">
        <v>71</v>
      </c>
      <c r="C1625">
        <v>0</v>
      </c>
      <c r="D1625">
        <v>0</v>
      </c>
      <c r="E1625" s="3">
        <f t="shared" si="2629"/>
        <v>0</v>
      </c>
      <c r="F1625" s="3">
        <v>0</v>
      </c>
      <c r="G1625" s="3">
        <v>0</v>
      </c>
      <c r="H1625" s="3">
        <f t="shared" si="2630"/>
        <v>1</v>
      </c>
      <c r="I1625" s="1">
        <f t="shared" si="2631"/>
        <v>0</v>
      </c>
      <c r="J1625" s="1">
        <v>0</v>
      </c>
      <c r="K1625" s="1">
        <v>0</v>
      </c>
      <c r="L1625" s="1">
        <v>0</v>
      </c>
      <c r="M1625" t="s">
        <v>15</v>
      </c>
      <c r="N1625" s="4">
        <f t="shared" ref="N1625" si="2664">SUM(E1623:E1632)</f>
        <v>2</v>
      </c>
      <c r="O1625" t="s">
        <v>15</v>
      </c>
      <c r="P1625" s="4">
        <f t="shared" ref="P1625" si="2665">SUM(I1623:I1632)</f>
        <v>1</v>
      </c>
    </row>
    <row r="1626" spans="1:16" x14ac:dyDescent="0.25">
      <c r="A1626" t="s">
        <v>7</v>
      </c>
      <c r="B1626">
        <v>71</v>
      </c>
      <c r="C1626">
        <v>0</v>
      </c>
      <c r="D1626">
        <v>0</v>
      </c>
      <c r="E1626" s="3">
        <f t="shared" si="2629"/>
        <v>0</v>
      </c>
      <c r="F1626" s="3">
        <v>0</v>
      </c>
      <c r="G1626" s="3">
        <v>0</v>
      </c>
      <c r="H1626" s="3">
        <f t="shared" si="2630"/>
        <v>1</v>
      </c>
      <c r="I1626" s="1">
        <f t="shared" si="2631"/>
        <v>0</v>
      </c>
      <c r="J1626" s="1">
        <v>0</v>
      </c>
      <c r="K1626" s="1">
        <v>0</v>
      </c>
      <c r="L1626" s="1">
        <v>0</v>
      </c>
      <c r="M1626" t="s">
        <v>16</v>
      </c>
      <c r="N1626" s="4">
        <f t="shared" ref="N1626" si="2666">SUM(F1623:F1632)</f>
        <v>0</v>
      </c>
      <c r="O1626" t="s">
        <v>16</v>
      </c>
      <c r="P1626" s="4">
        <f t="shared" ref="P1626" si="2667">SUM(J1623:J1632)</f>
        <v>0</v>
      </c>
    </row>
    <row r="1627" spans="1:16" x14ac:dyDescent="0.25">
      <c r="A1627" t="s">
        <v>8</v>
      </c>
      <c r="B1627">
        <v>71</v>
      </c>
      <c r="C1627">
        <v>0</v>
      </c>
      <c r="D1627">
        <v>0</v>
      </c>
      <c r="E1627" s="3">
        <f t="shared" si="2629"/>
        <v>0</v>
      </c>
      <c r="F1627" s="3">
        <v>0</v>
      </c>
      <c r="G1627" s="3">
        <v>0</v>
      </c>
      <c r="H1627" s="3">
        <f t="shared" si="2630"/>
        <v>1</v>
      </c>
      <c r="I1627" s="1">
        <f t="shared" si="2631"/>
        <v>0</v>
      </c>
      <c r="J1627" s="1">
        <v>0</v>
      </c>
      <c r="K1627" s="1">
        <v>0</v>
      </c>
      <c r="L1627" s="1">
        <v>0</v>
      </c>
      <c r="M1627" t="s">
        <v>17</v>
      </c>
      <c r="N1627" s="4">
        <f t="shared" ref="N1627" si="2668">SUM(G1623:G1632)</f>
        <v>0</v>
      </c>
      <c r="O1627" t="s">
        <v>17</v>
      </c>
      <c r="P1627" s="4">
        <f t="shared" ref="P1627" si="2669">SUM(K1623:K1632)</f>
        <v>0</v>
      </c>
    </row>
    <row r="1628" spans="1:16" x14ac:dyDescent="0.25">
      <c r="A1628" t="s">
        <v>9</v>
      </c>
      <c r="B1628">
        <v>71</v>
      </c>
      <c r="C1628">
        <v>1</v>
      </c>
      <c r="D1628">
        <v>1</v>
      </c>
      <c r="E1628" s="3">
        <f t="shared" si="2629"/>
        <v>1</v>
      </c>
      <c r="F1628" s="3">
        <v>0</v>
      </c>
      <c r="G1628" s="3">
        <v>0</v>
      </c>
      <c r="H1628" s="3">
        <f t="shared" si="2630"/>
        <v>0</v>
      </c>
      <c r="I1628" s="1">
        <f t="shared" si="2631"/>
        <v>1</v>
      </c>
      <c r="J1628" s="1">
        <v>0</v>
      </c>
      <c r="K1628" s="1">
        <v>0</v>
      </c>
      <c r="L1628" s="1">
        <v>0</v>
      </c>
      <c r="M1628" t="s">
        <v>18</v>
      </c>
      <c r="N1628" s="4">
        <f t="shared" ref="N1628" si="2670">SUM(H1623:H1632)</f>
        <v>8</v>
      </c>
      <c r="O1628" t="s">
        <v>18</v>
      </c>
      <c r="P1628" s="4">
        <f t="shared" ref="P1628" si="2671">SUM(L1623:L1632)</f>
        <v>0</v>
      </c>
    </row>
    <row r="1629" spans="1:16" x14ac:dyDescent="0.25">
      <c r="A1629" t="s">
        <v>10</v>
      </c>
      <c r="B1629">
        <v>71</v>
      </c>
      <c r="C1629">
        <v>0</v>
      </c>
      <c r="D1629">
        <v>0</v>
      </c>
      <c r="E1629" s="3">
        <f t="shared" si="2629"/>
        <v>0</v>
      </c>
      <c r="F1629" s="3">
        <v>0</v>
      </c>
      <c r="G1629" s="3">
        <v>0</v>
      </c>
      <c r="H1629" s="3">
        <f t="shared" si="2630"/>
        <v>1</v>
      </c>
      <c r="I1629" s="1">
        <f t="shared" si="2631"/>
        <v>0</v>
      </c>
      <c r="J1629" s="1">
        <v>0</v>
      </c>
      <c r="K1629" s="1">
        <v>0</v>
      </c>
      <c r="L1629" s="1">
        <v>0</v>
      </c>
      <c r="M1629" s="1" t="s">
        <v>21</v>
      </c>
      <c r="N1629" s="4">
        <f t="shared" ref="N1629" si="2672">SUM(N1625:N1626)/SUM(N1625:N1628)</f>
        <v>0.2</v>
      </c>
      <c r="O1629" s="1" t="s">
        <v>21</v>
      </c>
      <c r="P1629" s="1">
        <f t="shared" ref="P1629" si="2673">SUM(P1625:P1626)/SUM(P1625:P1628)</f>
        <v>1</v>
      </c>
    </row>
    <row r="1630" spans="1:16" x14ac:dyDescent="0.25">
      <c r="A1630" t="s">
        <v>11</v>
      </c>
      <c r="B1630">
        <v>71</v>
      </c>
      <c r="C1630">
        <v>1</v>
      </c>
      <c r="D1630">
        <v>0</v>
      </c>
      <c r="E1630" s="3">
        <f t="shared" si="2629"/>
        <v>1</v>
      </c>
      <c r="F1630" s="3">
        <v>0</v>
      </c>
      <c r="G1630" s="3">
        <v>0</v>
      </c>
      <c r="H1630" s="3">
        <f t="shared" si="2630"/>
        <v>0</v>
      </c>
      <c r="I1630" s="1">
        <f t="shared" si="2631"/>
        <v>0</v>
      </c>
      <c r="J1630" s="1">
        <v>0</v>
      </c>
      <c r="K1630" s="1">
        <v>0</v>
      </c>
      <c r="L1630" s="1">
        <v>0</v>
      </c>
      <c r="M1630" s="1" t="s">
        <v>22</v>
      </c>
      <c r="N1630" s="4">
        <f t="shared" ref="N1630" si="2674">2*N1625/(2*N1625+N1627+N1628)</f>
        <v>0.33333333333333331</v>
      </c>
      <c r="O1630" s="1" t="s">
        <v>22</v>
      </c>
      <c r="P1630" s="1">
        <f t="shared" ref="P1630" si="2675">2*P1625/(2*P1625+P1627+P1628)</f>
        <v>1</v>
      </c>
    </row>
    <row r="1631" spans="1:16" x14ac:dyDescent="0.25">
      <c r="A1631" t="s">
        <v>12</v>
      </c>
      <c r="B1631">
        <v>71</v>
      </c>
      <c r="C1631">
        <v>0</v>
      </c>
      <c r="D1631">
        <v>0</v>
      </c>
      <c r="E1631" s="3">
        <f t="shared" si="2629"/>
        <v>0</v>
      </c>
      <c r="F1631" s="3">
        <v>0</v>
      </c>
      <c r="G1631" s="3">
        <v>0</v>
      </c>
      <c r="H1631" s="3">
        <f t="shared" si="2630"/>
        <v>1</v>
      </c>
      <c r="I1631" s="1">
        <f t="shared" si="2631"/>
        <v>0</v>
      </c>
      <c r="J1631" s="1">
        <v>0</v>
      </c>
      <c r="K1631" s="1">
        <v>0</v>
      </c>
      <c r="L1631" s="1">
        <v>0</v>
      </c>
      <c r="M1631" s="1" t="s">
        <v>24</v>
      </c>
      <c r="N1631" s="4">
        <f t="shared" ref="N1631" si="2676">N1625/(N1625+N1628)</f>
        <v>0.2</v>
      </c>
      <c r="O1631" s="1" t="s">
        <v>24</v>
      </c>
      <c r="P1631" s="4">
        <f t="shared" ref="P1631" si="2677">P1625/(P1625+P1628)</f>
        <v>1</v>
      </c>
    </row>
    <row r="1632" spans="1:16" x14ac:dyDescent="0.25">
      <c r="A1632" t="s">
        <v>13</v>
      </c>
      <c r="B1632">
        <v>71</v>
      </c>
      <c r="C1632">
        <v>0</v>
      </c>
      <c r="D1632">
        <v>0</v>
      </c>
      <c r="E1632" s="3">
        <f t="shared" si="2629"/>
        <v>0</v>
      </c>
      <c r="F1632" s="3">
        <v>0</v>
      </c>
      <c r="G1632" s="3">
        <v>0</v>
      </c>
      <c r="H1632" s="3">
        <f t="shared" si="2630"/>
        <v>1</v>
      </c>
      <c r="I1632" s="1">
        <f t="shared" si="2631"/>
        <v>0</v>
      </c>
      <c r="J1632" s="1">
        <v>0</v>
      </c>
      <c r="K1632" s="1">
        <v>0</v>
      </c>
      <c r="L1632" s="1">
        <v>0</v>
      </c>
    </row>
    <row r="1633" spans="1:16" x14ac:dyDescent="0.25">
      <c r="A1633" t="s">
        <v>4</v>
      </c>
      <c r="B1633">
        <v>72</v>
      </c>
      <c r="C1633">
        <v>0</v>
      </c>
      <c r="D1633">
        <v>0</v>
      </c>
      <c r="E1633" s="3">
        <f t="shared" si="2629"/>
        <v>0</v>
      </c>
      <c r="F1633" s="3">
        <v>0</v>
      </c>
      <c r="G1633" s="3">
        <v>0</v>
      </c>
      <c r="H1633" s="3">
        <f t="shared" si="2630"/>
        <v>1</v>
      </c>
      <c r="I1633" s="1">
        <f t="shared" si="2631"/>
        <v>0</v>
      </c>
      <c r="J1633" s="1">
        <v>0</v>
      </c>
      <c r="K1633" s="1">
        <v>0</v>
      </c>
      <c r="L1633" s="1">
        <v>0</v>
      </c>
      <c r="M1633" t="s">
        <v>14</v>
      </c>
      <c r="N1633" s="4">
        <f t="shared" ref="N1633" si="2678">COUNT(C1633:C1642)</f>
        <v>10</v>
      </c>
      <c r="O1633" t="s">
        <v>23</v>
      </c>
      <c r="P1633" s="2">
        <f t="shared" ref="P1633" si="2679">B1633</f>
        <v>72</v>
      </c>
    </row>
    <row r="1634" spans="1:16" x14ac:dyDescent="0.25">
      <c r="A1634" t="s">
        <v>5</v>
      </c>
      <c r="B1634">
        <v>72</v>
      </c>
      <c r="C1634">
        <v>0</v>
      </c>
      <c r="D1634">
        <v>0</v>
      </c>
      <c r="E1634" s="3">
        <f t="shared" si="2629"/>
        <v>0</v>
      </c>
      <c r="F1634" s="3">
        <v>0</v>
      </c>
      <c r="G1634" s="3">
        <v>0</v>
      </c>
      <c r="H1634" s="3">
        <f t="shared" si="2630"/>
        <v>1</v>
      </c>
      <c r="I1634" s="1">
        <f t="shared" si="2631"/>
        <v>0</v>
      </c>
      <c r="J1634" s="1">
        <v>0</v>
      </c>
      <c r="K1634" s="1">
        <v>0</v>
      </c>
      <c r="L1634" s="1">
        <v>0</v>
      </c>
      <c r="M1634" t="s">
        <v>19</v>
      </c>
      <c r="O1634" t="s">
        <v>20</v>
      </c>
    </row>
    <row r="1635" spans="1:16" x14ac:dyDescent="0.25">
      <c r="A1635" t="s">
        <v>6</v>
      </c>
      <c r="B1635">
        <v>72</v>
      </c>
      <c r="C1635">
        <v>0</v>
      </c>
      <c r="D1635">
        <v>0</v>
      </c>
      <c r="E1635" s="3">
        <f t="shared" si="2629"/>
        <v>0</v>
      </c>
      <c r="F1635" s="3">
        <v>0</v>
      </c>
      <c r="G1635" s="3">
        <v>0</v>
      </c>
      <c r="H1635" s="3">
        <f t="shared" si="2630"/>
        <v>1</v>
      </c>
      <c r="I1635" s="1">
        <f t="shared" si="2631"/>
        <v>0</v>
      </c>
      <c r="J1635" s="1">
        <v>0</v>
      </c>
      <c r="K1635" s="1">
        <v>0</v>
      </c>
      <c r="L1635" s="1">
        <v>0</v>
      </c>
      <c r="M1635" t="s">
        <v>15</v>
      </c>
      <c r="N1635" s="4">
        <f t="shared" ref="N1635" si="2680">SUM(E1633:E1642)</f>
        <v>2</v>
      </c>
      <c r="O1635" t="s">
        <v>15</v>
      </c>
      <c r="P1635" s="4">
        <f t="shared" ref="P1635" si="2681">SUM(I1633:I1642)</f>
        <v>0</v>
      </c>
    </row>
    <row r="1636" spans="1:16" x14ac:dyDescent="0.25">
      <c r="A1636" t="s">
        <v>7</v>
      </c>
      <c r="B1636">
        <v>72</v>
      </c>
      <c r="C1636">
        <v>0</v>
      </c>
      <c r="D1636">
        <v>0</v>
      </c>
      <c r="E1636" s="3">
        <f t="shared" si="2629"/>
        <v>0</v>
      </c>
      <c r="F1636" s="3">
        <v>0</v>
      </c>
      <c r="G1636" s="3">
        <v>0</v>
      </c>
      <c r="H1636" s="3">
        <f t="shared" si="2630"/>
        <v>1</v>
      </c>
      <c r="I1636" s="1">
        <f t="shared" si="2631"/>
        <v>0</v>
      </c>
      <c r="J1636" s="1">
        <v>0</v>
      </c>
      <c r="K1636" s="1">
        <v>0</v>
      </c>
      <c r="L1636" s="1">
        <v>0</v>
      </c>
      <c r="M1636" t="s">
        <v>16</v>
      </c>
      <c r="N1636" s="4">
        <f t="shared" ref="N1636" si="2682">SUM(F1633:F1642)</f>
        <v>0</v>
      </c>
      <c r="O1636" t="s">
        <v>16</v>
      </c>
      <c r="P1636" s="4">
        <f t="shared" ref="P1636" si="2683">SUM(J1633:J1642)</f>
        <v>0</v>
      </c>
    </row>
    <row r="1637" spans="1:16" x14ac:dyDescent="0.25">
      <c r="A1637" t="s">
        <v>8</v>
      </c>
      <c r="B1637">
        <v>72</v>
      </c>
      <c r="C1637">
        <v>0</v>
      </c>
      <c r="D1637">
        <v>0</v>
      </c>
      <c r="E1637" s="3">
        <f t="shared" si="2629"/>
        <v>0</v>
      </c>
      <c r="F1637" s="3">
        <v>0</v>
      </c>
      <c r="G1637" s="3">
        <v>0</v>
      </c>
      <c r="H1637" s="3">
        <f t="shared" si="2630"/>
        <v>1</v>
      </c>
      <c r="I1637" s="1">
        <f t="shared" si="2631"/>
        <v>0</v>
      </c>
      <c r="J1637" s="1">
        <v>0</v>
      </c>
      <c r="K1637" s="1">
        <v>0</v>
      </c>
      <c r="L1637" s="1">
        <v>0</v>
      </c>
      <c r="M1637" t="s">
        <v>17</v>
      </c>
      <c r="N1637" s="4">
        <f t="shared" ref="N1637" si="2684">SUM(G1633:G1642)</f>
        <v>0</v>
      </c>
      <c r="O1637" t="s">
        <v>17</v>
      </c>
      <c r="P1637" s="4">
        <f t="shared" ref="P1637" si="2685">SUM(K1633:K1642)</f>
        <v>0</v>
      </c>
    </row>
    <row r="1638" spans="1:16" x14ac:dyDescent="0.25">
      <c r="A1638" t="s">
        <v>9</v>
      </c>
      <c r="B1638">
        <v>72</v>
      </c>
      <c r="C1638">
        <v>1</v>
      </c>
      <c r="D1638">
        <v>0</v>
      </c>
      <c r="E1638" s="3">
        <f t="shared" si="2629"/>
        <v>1</v>
      </c>
      <c r="F1638" s="3">
        <v>0</v>
      </c>
      <c r="G1638" s="3">
        <v>0</v>
      </c>
      <c r="H1638" s="3">
        <f t="shared" si="2630"/>
        <v>0</v>
      </c>
      <c r="I1638" s="1">
        <f t="shared" si="2631"/>
        <v>0</v>
      </c>
      <c r="J1638" s="1">
        <v>0</v>
      </c>
      <c r="K1638" s="1">
        <v>0</v>
      </c>
      <c r="L1638" s="1">
        <v>0</v>
      </c>
      <c r="M1638" t="s">
        <v>18</v>
      </c>
      <c r="N1638" s="4">
        <f t="shared" ref="N1638" si="2686">SUM(H1633:H1642)</f>
        <v>8</v>
      </c>
      <c r="O1638" t="s">
        <v>18</v>
      </c>
      <c r="P1638" s="4">
        <f t="shared" ref="P1638" si="2687">SUM(L1633:L1642)</f>
        <v>0</v>
      </c>
    </row>
    <row r="1639" spans="1:16" x14ac:dyDescent="0.25">
      <c r="A1639" t="s">
        <v>10</v>
      </c>
      <c r="B1639">
        <v>72</v>
      </c>
      <c r="C1639">
        <v>0</v>
      </c>
      <c r="D1639">
        <v>0</v>
      </c>
      <c r="E1639" s="3">
        <f t="shared" si="2629"/>
        <v>0</v>
      </c>
      <c r="F1639" s="3">
        <v>0</v>
      </c>
      <c r="G1639" s="3">
        <v>0</v>
      </c>
      <c r="H1639" s="3">
        <f t="shared" si="2630"/>
        <v>1</v>
      </c>
      <c r="I1639" s="1">
        <f t="shared" si="2631"/>
        <v>0</v>
      </c>
      <c r="J1639" s="1">
        <v>0</v>
      </c>
      <c r="K1639" s="1">
        <v>0</v>
      </c>
      <c r="L1639" s="1">
        <v>0</v>
      </c>
      <c r="M1639" s="1" t="s">
        <v>21</v>
      </c>
      <c r="N1639" s="4">
        <f t="shared" ref="N1639" si="2688">SUM(N1635:N1636)/SUM(N1635:N1638)</f>
        <v>0.2</v>
      </c>
      <c r="O1639" s="1" t="s">
        <v>21</v>
      </c>
      <c r="P1639" s="1" t="e">
        <f t="shared" ref="P1639" si="2689">SUM(P1635:P1636)/SUM(P1635:P1638)</f>
        <v>#DIV/0!</v>
      </c>
    </row>
    <row r="1640" spans="1:16" x14ac:dyDescent="0.25">
      <c r="A1640" t="s">
        <v>11</v>
      </c>
      <c r="B1640">
        <v>72</v>
      </c>
      <c r="C1640">
        <v>1</v>
      </c>
      <c r="D1640">
        <v>0</v>
      </c>
      <c r="E1640" s="3">
        <f t="shared" si="2629"/>
        <v>1</v>
      </c>
      <c r="F1640" s="3">
        <v>0</v>
      </c>
      <c r="G1640" s="3">
        <v>0</v>
      </c>
      <c r="H1640" s="3">
        <f t="shared" si="2630"/>
        <v>0</v>
      </c>
      <c r="I1640" s="1">
        <f t="shared" si="2631"/>
        <v>0</v>
      </c>
      <c r="J1640" s="1">
        <v>0</v>
      </c>
      <c r="K1640" s="1">
        <v>0</v>
      </c>
      <c r="L1640" s="1">
        <v>0</v>
      </c>
      <c r="M1640" s="1" t="s">
        <v>22</v>
      </c>
      <c r="N1640" s="4">
        <f t="shared" ref="N1640" si="2690">2*N1635/(2*N1635+N1637+N1638)</f>
        <v>0.33333333333333331</v>
      </c>
      <c r="O1640" s="1" t="s">
        <v>22</v>
      </c>
      <c r="P1640" s="1" t="e">
        <f t="shared" ref="P1640" si="2691">2*P1635/(2*P1635+P1637+P1638)</f>
        <v>#DIV/0!</v>
      </c>
    </row>
    <row r="1641" spans="1:16" x14ac:dyDescent="0.25">
      <c r="A1641" t="s">
        <v>12</v>
      </c>
      <c r="B1641">
        <v>72</v>
      </c>
      <c r="C1641">
        <v>0</v>
      </c>
      <c r="D1641">
        <v>0</v>
      </c>
      <c r="E1641" s="3">
        <f t="shared" si="2629"/>
        <v>0</v>
      </c>
      <c r="F1641" s="3">
        <v>0</v>
      </c>
      <c r="G1641" s="3">
        <v>0</v>
      </c>
      <c r="H1641" s="3">
        <f t="shared" si="2630"/>
        <v>1</v>
      </c>
      <c r="I1641" s="1">
        <f t="shared" si="2631"/>
        <v>0</v>
      </c>
      <c r="J1641" s="1">
        <v>0</v>
      </c>
      <c r="K1641" s="1">
        <v>0</v>
      </c>
      <c r="L1641" s="1">
        <v>0</v>
      </c>
      <c r="M1641" s="1" t="s">
        <v>24</v>
      </c>
      <c r="N1641" s="4">
        <f t="shared" ref="N1641" si="2692">N1635/(N1635+N1638)</f>
        <v>0.2</v>
      </c>
      <c r="O1641" s="1" t="s">
        <v>24</v>
      </c>
      <c r="P1641" s="4" t="e">
        <f t="shared" ref="P1641" si="2693">P1635/(P1635+P1638)</f>
        <v>#DIV/0!</v>
      </c>
    </row>
    <row r="1642" spans="1:16" x14ac:dyDescent="0.25">
      <c r="A1642" t="s">
        <v>13</v>
      </c>
      <c r="B1642">
        <v>72</v>
      </c>
      <c r="C1642">
        <v>0</v>
      </c>
      <c r="D1642">
        <v>0</v>
      </c>
      <c r="E1642" s="3">
        <f t="shared" si="2629"/>
        <v>0</v>
      </c>
      <c r="F1642" s="3">
        <v>0</v>
      </c>
      <c r="G1642" s="3">
        <v>0</v>
      </c>
      <c r="H1642" s="3">
        <f t="shared" si="2630"/>
        <v>1</v>
      </c>
      <c r="I1642" s="1">
        <f t="shared" si="2631"/>
        <v>0</v>
      </c>
      <c r="J1642" s="1">
        <v>0</v>
      </c>
      <c r="K1642" s="1">
        <v>0</v>
      </c>
      <c r="L1642" s="1">
        <v>0</v>
      </c>
    </row>
    <row r="1643" spans="1:16" x14ac:dyDescent="0.25">
      <c r="A1643" t="s">
        <v>4</v>
      </c>
      <c r="B1643">
        <v>73</v>
      </c>
      <c r="C1643">
        <v>0</v>
      </c>
      <c r="D1643">
        <v>0</v>
      </c>
      <c r="E1643" s="3">
        <f t="shared" si="2629"/>
        <v>0</v>
      </c>
      <c r="F1643" s="3">
        <v>0</v>
      </c>
      <c r="G1643" s="3">
        <v>0</v>
      </c>
      <c r="H1643" s="3">
        <f t="shared" si="2630"/>
        <v>1</v>
      </c>
      <c r="I1643" s="1">
        <f t="shared" si="2631"/>
        <v>0</v>
      </c>
      <c r="J1643" s="1">
        <v>0</v>
      </c>
      <c r="K1643" s="1">
        <v>0</v>
      </c>
      <c r="L1643" s="1">
        <v>0</v>
      </c>
      <c r="M1643" t="s">
        <v>14</v>
      </c>
      <c r="N1643" s="4">
        <f t="shared" ref="N1643" si="2694">COUNT(C1643:C1652)</f>
        <v>10</v>
      </c>
      <c r="O1643" t="s">
        <v>23</v>
      </c>
      <c r="P1643" s="2">
        <f t="shared" ref="P1643" si="2695">B1643</f>
        <v>73</v>
      </c>
    </row>
    <row r="1644" spans="1:16" x14ac:dyDescent="0.25">
      <c r="A1644" t="s">
        <v>5</v>
      </c>
      <c r="B1644">
        <v>73</v>
      </c>
      <c r="C1644">
        <v>0</v>
      </c>
      <c r="D1644">
        <v>0</v>
      </c>
      <c r="E1644" s="3">
        <f t="shared" si="2629"/>
        <v>0</v>
      </c>
      <c r="F1644" s="3">
        <v>0</v>
      </c>
      <c r="G1644" s="3">
        <v>0</v>
      </c>
      <c r="H1644" s="3">
        <f t="shared" si="2630"/>
        <v>1</v>
      </c>
      <c r="I1644" s="1">
        <f t="shared" si="2631"/>
        <v>0</v>
      </c>
      <c r="J1644" s="1">
        <v>0</v>
      </c>
      <c r="K1644" s="1">
        <v>0</v>
      </c>
      <c r="L1644" s="1">
        <v>0</v>
      </c>
      <c r="M1644" t="s">
        <v>19</v>
      </c>
      <c r="O1644" t="s">
        <v>20</v>
      </c>
    </row>
    <row r="1645" spans="1:16" x14ac:dyDescent="0.25">
      <c r="A1645" t="s">
        <v>6</v>
      </c>
      <c r="B1645">
        <v>73</v>
      </c>
      <c r="C1645">
        <v>0</v>
      </c>
      <c r="D1645">
        <v>0</v>
      </c>
      <c r="E1645" s="3">
        <f t="shared" si="2629"/>
        <v>0</v>
      </c>
      <c r="F1645" s="3">
        <v>0</v>
      </c>
      <c r="G1645" s="3">
        <v>0</v>
      </c>
      <c r="H1645" s="3">
        <f t="shared" si="2630"/>
        <v>1</v>
      </c>
      <c r="I1645" s="1">
        <f t="shared" si="2631"/>
        <v>0</v>
      </c>
      <c r="J1645" s="1">
        <v>0</v>
      </c>
      <c r="K1645" s="1">
        <v>0</v>
      </c>
      <c r="L1645" s="1">
        <v>0</v>
      </c>
      <c r="M1645" t="s">
        <v>15</v>
      </c>
      <c r="N1645" s="4">
        <f t="shared" ref="N1645" si="2696">SUM(E1643:E1652)</f>
        <v>2</v>
      </c>
      <c r="O1645" t="s">
        <v>15</v>
      </c>
      <c r="P1645" s="4">
        <f t="shared" ref="P1645" si="2697">SUM(I1643:I1652)</f>
        <v>0</v>
      </c>
    </row>
    <row r="1646" spans="1:16" x14ac:dyDescent="0.25">
      <c r="A1646" t="s">
        <v>7</v>
      </c>
      <c r="B1646">
        <v>73</v>
      </c>
      <c r="C1646">
        <v>0</v>
      </c>
      <c r="D1646">
        <v>0</v>
      </c>
      <c r="E1646" s="3">
        <f t="shared" si="2629"/>
        <v>0</v>
      </c>
      <c r="F1646" s="3">
        <v>0</v>
      </c>
      <c r="G1646" s="3">
        <v>0</v>
      </c>
      <c r="H1646" s="3">
        <f t="shared" si="2630"/>
        <v>1</v>
      </c>
      <c r="I1646" s="1">
        <f t="shared" si="2631"/>
        <v>0</v>
      </c>
      <c r="J1646" s="1">
        <v>0</v>
      </c>
      <c r="K1646" s="1">
        <v>0</v>
      </c>
      <c r="L1646" s="1">
        <v>0</v>
      </c>
      <c r="M1646" t="s">
        <v>16</v>
      </c>
      <c r="N1646" s="4">
        <f t="shared" ref="N1646" si="2698">SUM(F1643:F1652)</f>
        <v>0</v>
      </c>
      <c r="O1646" t="s">
        <v>16</v>
      </c>
      <c r="P1646" s="4">
        <f t="shared" ref="P1646" si="2699">SUM(J1643:J1652)</f>
        <v>0</v>
      </c>
    </row>
    <row r="1647" spans="1:16" x14ac:dyDescent="0.25">
      <c r="A1647" t="s">
        <v>8</v>
      </c>
      <c r="B1647">
        <v>73</v>
      </c>
      <c r="C1647">
        <v>0</v>
      </c>
      <c r="D1647">
        <v>0</v>
      </c>
      <c r="E1647" s="3">
        <f t="shared" si="2629"/>
        <v>0</v>
      </c>
      <c r="F1647" s="3">
        <v>0</v>
      </c>
      <c r="G1647" s="3">
        <v>0</v>
      </c>
      <c r="H1647" s="3">
        <f t="shared" si="2630"/>
        <v>1</v>
      </c>
      <c r="I1647" s="1">
        <f t="shared" si="2631"/>
        <v>0</v>
      </c>
      <c r="J1647" s="1">
        <v>0</v>
      </c>
      <c r="K1647" s="1">
        <v>0</v>
      </c>
      <c r="L1647" s="1">
        <v>0</v>
      </c>
      <c r="M1647" t="s">
        <v>17</v>
      </c>
      <c r="N1647" s="4">
        <f t="shared" ref="N1647" si="2700">SUM(G1643:G1652)</f>
        <v>0</v>
      </c>
      <c r="O1647" t="s">
        <v>17</v>
      </c>
      <c r="P1647" s="4">
        <f t="shared" ref="P1647" si="2701">SUM(K1643:K1652)</f>
        <v>0</v>
      </c>
    </row>
    <row r="1648" spans="1:16" x14ac:dyDescent="0.25">
      <c r="A1648" t="s">
        <v>9</v>
      </c>
      <c r="B1648">
        <v>73</v>
      </c>
      <c r="C1648">
        <v>1</v>
      </c>
      <c r="D1648">
        <v>0</v>
      </c>
      <c r="E1648" s="3">
        <f t="shared" si="2629"/>
        <v>1</v>
      </c>
      <c r="F1648" s="3">
        <v>0</v>
      </c>
      <c r="G1648" s="3">
        <v>0</v>
      </c>
      <c r="H1648" s="3">
        <f t="shared" si="2630"/>
        <v>0</v>
      </c>
      <c r="I1648" s="1">
        <f t="shared" si="2631"/>
        <v>0</v>
      </c>
      <c r="J1648" s="1">
        <v>0</v>
      </c>
      <c r="K1648" s="1">
        <v>0</v>
      </c>
      <c r="L1648" s="1">
        <v>0</v>
      </c>
      <c r="M1648" t="s">
        <v>18</v>
      </c>
      <c r="N1648" s="4">
        <f t="shared" ref="N1648" si="2702">SUM(H1643:H1652)</f>
        <v>8</v>
      </c>
      <c r="O1648" t="s">
        <v>18</v>
      </c>
      <c r="P1648" s="4">
        <f t="shared" ref="P1648" si="2703">SUM(L1643:L1652)</f>
        <v>0</v>
      </c>
    </row>
    <row r="1649" spans="1:16" x14ac:dyDescent="0.25">
      <c r="A1649" t="s">
        <v>10</v>
      </c>
      <c r="B1649">
        <v>73</v>
      </c>
      <c r="C1649">
        <v>0</v>
      </c>
      <c r="D1649">
        <v>0</v>
      </c>
      <c r="E1649" s="3">
        <f t="shared" si="2629"/>
        <v>0</v>
      </c>
      <c r="F1649" s="3">
        <v>0</v>
      </c>
      <c r="G1649" s="3">
        <v>0</v>
      </c>
      <c r="H1649" s="3">
        <f t="shared" si="2630"/>
        <v>1</v>
      </c>
      <c r="I1649" s="1">
        <f t="shared" si="2631"/>
        <v>0</v>
      </c>
      <c r="J1649" s="1">
        <v>0</v>
      </c>
      <c r="K1649" s="1">
        <v>0</v>
      </c>
      <c r="L1649" s="1">
        <v>0</v>
      </c>
      <c r="M1649" s="1" t="s">
        <v>21</v>
      </c>
      <c r="N1649" s="4">
        <f t="shared" ref="N1649" si="2704">SUM(N1645:N1646)/SUM(N1645:N1648)</f>
        <v>0.2</v>
      </c>
      <c r="O1649" s="1" t="s">
        <v>21</v>
      </c>
      <c r="P1649" s="1" t="e">
        <f t="shared" ref="P1649" si="2705">SUM(P1645:P1646)/SUM(P1645:P1648)</f>
        <v>#DIV/0!</v>
      </c>
    </row>
    <row r="1650" spans="1:16" x14ac:dyDescent="0.25">
      <c r="A1650" t="s">
        <v>11</v>
      </c>
      <c r="B1650">
        <v>73</v>
      </c>
      <c r="C1650">
        <v>1</v>
      </c>
      <c r="D1650">
        <v>0</v>
      </c>
      <c r="E1650" s="3">
        <f t="shared" si="2629"/>
        <v>1</v>
      </c>
      <c r="F1650" s="3">
        <v>0</v>
      </c>
      <c r="G1650" s="3">
        <v>0</v>
      </c>
      <c r="H1650" s="3">
        <f t="shared" si="2630"/>
        <v>0</v>
      </c>
      <c r="I1650" s="1">
        <f t="shared" si="2631"/>
        <v>0</v>
      </c>
      <c r="J1650" s="1">
        <v>0</v>
      </c>
      <c r="K1650" s="1">
        <v>0</v>
      </c>
      <c r="L1650" s="1">
        <v>0</v>
      </c>
      <c r="M1650" s="1" t="s">
        <v>22</v>
      </c>
      <c r="N1650" s="4">
        <f t="shared" ref="N1650" si="2706">2*N1645/(2*N1645+N1647+N1648)</f>
        <v>0.33333333333333331</v>
      </c>
      <c r="O1650" s="1" t="s">
        <v>22</v>
      </c>
      <c r="P1650" s="1" t="e">
        <f t="shared" ref="P1650" si="2707">2*P1645/(2*P1645+P1647+P1648)</f>
        <v>#DIV/0!</v>
      </c>
    </row>
    <row r="1651" spans="1:16" x14ac:dyDescent="0.25">
      <c r="A1651" t="s">
        <v>12</v>
      </c>
      <c r="B1651">
        <v>73</v>
      </c>
      <c r="C1651">
        <v>0</v>
      </c>
      <c r="D1651">
        <v>0</v>
      </c>
      <c r="E1651" s="3">
        <f t="shared" si="2629"/>
        <v>0</v>
      </c>
      <c r="F1651" s="3">
        <v>0</v>
      </c>
      <c r="G1651" s="3">
        <v>0</v>
      </c>
      <c r="H1651" s="3">
        <f t="shared" si="2630"/>
        <v>1</v>
      </c>
      <c r="I1651" s="1">
        <f t="shared" si="2631"/>
        <v>0</v>
      </c>
      <c r="J1651" s="1">
        <v>0</v>
      </c>
      <c r="K1651" s="1">
        <v>0</v>
      </c>
      <c r="L1651" s="1">
        <v>0</v>
      </c>
      <c r="M1651" s="1" t="s">
        <v>24</v>
      </c>
      <c r="N1651" s="4">
        <f t="shared" ref="N1651" si="2708">N1645/(N1645+N1648)</f>
        <v>0.2</v>
      </c>
      <c r="O1651" s="1" t="s">
        <v>24</v>
      </c>
      <c r="P1651" s="4" t="e">
        <f t="shared" ref="P1651" si="2709">P1645/(P1645+P1648)</f>
        <v>#DIV/0!</v>
      </c>
    </row>
    <row r="1652" spans="1:16" x14ac:dyDescent="0.25">
      <c r="A1652" t="s">
        <v>13</v>
      </c>
      <c r="B1652">
        <v>73</v>
      </c>
      <c r="C1652">
        <v>0</v>
      </c>
      <c r="D1652">
        <v>0</v>
      </c>
      <c r="E1652" s="3">
        <f t="shared" si="2629"/>
        <v>0</v>
      </c>
      <c r="F1652" s="3">
        <v>0</v>
      </c>
      <c r="G1652" s="3">
        <v>0</v>
      </c>
      <c r="H1652" s="3">
        <f t="shared" si="2630"/>
        <v>1</v>
      </c>
      <c r="I1652" s="1">
        <f t="shared" si="2631"/>
        <v>0</v>
      </c>
      <c r="J1652" s="1">
        <v>0</v>
      </c>
      <c r="K1652" s="1">
        <v>0</v>
      </c>
      <c r="L1652" s="1">
        <v>0</v>
      </c>
    </row>
    <row r="1653" spans="1:16" x14ac:dyDescent="0.25">
      <c r="A1653" t="s">
        <v>4</v>
      </c>
      <c r="B1653">
        <v>74</v>
      </c>
      <c r="C1653">
        <v>0</v>
      </c>
      <c r="D1653">
        <v>0</v>
      </c>
      <c r="E1653" s="3">
        <f t="shared" si="2629"/>
        <v>0</v>
      </c>
      <c r="F1653" s="3">
        <v>0</v>
      </c>
      <c r="G1653" s="3">
        <v>0</v>
      </c>
      <c r="H1653" s="3">
        <f t="shared" si="2630"/>
        <v>1</v>
      </c>
      <c r="I1653" s="1">
        <f t="shared" si="2631"/>
        <v>0</v>
      </c>
      <c r="J1653" s="1">
        <v>0</v>
      </c>
      <c r="K1653" s="1">
        <v>0</v>
      </c>
      <c r="L1653" s="1">
        <v>0</v>
      </c>
      <c r="M1653" t="s">
        <v>14</v>
      </c>
      <c r="N1653" s="4">
        <f t="shared" ref="N1653" si="2710">COUNT(C1653:C1662)</f>
        <v>10</v>
      </c>
      <c r="O1653" t="s">
        <v>23</v>
      </c>
      <c r="P1653" s="2">
        <f t="shared" ref="P1653" si="2711">B1653</f>
        <v>74</v>
      </c>
    </row>
    <row r="1654" spans="1:16" x14ac:dyDescent="0.25">
      <c r="A1654" t="s">
        <v>5</v>
      </c>
      <c r="B1654">
        <v>74</v>
      </c>
      <c r="C1654">
        <v>0</v>
      </c>
      <c r="D1654">
        <v>0</v>
      </c>
      <c r="E1654" s="3">
        <f t="shared" si="2629"/>
        <v>0</v>
      </c>
      <c r="F1654" s="3">
        <v>0</v>
      </c>
      <c r="G1654" s="3">
        <v>0</v>
      </c>
      <c r="H1654" s="3">
        <f t="shared" si="2630"/>
        <v>1</v>
      </c>
      <c r="I1654" s="1">
        <f t="shared" si="2631"/>
        <v>0</v>
      </c>
      <c r="J1654" s="1">
        <v>0</v>
      </c>
      <c r="K1654" s="1">
        <v>0</v>
      </c>
      <c r="L1654" s="1">
        <v>0</v>
      </c>
      <c r="M1654" t="s">
        <v>19</v>
      </c>
      <c r="O1654" t="s">
        <v>20</v>
      </c>
    </row>
    <row r="1655" spans="1:16" x14ac:dyDescent="0.25">
      <c r="A1655" t="s">
        <v>6</v>
      </c>
      <c r="B1655">
        <v>74</v>
      </c>
      <c r="C1655">
        <v>0</v>
      </c>
      <c r="D1655">
        <v>0</v>
      </c>
      <c r="E1655" s="3">
        <f t="shared" si="2629"/>
        <v>0</v>
      </c>
      <c r="F1655" s="3">
        <v>0</v>
      </c>
      <c r="G1655" s="3">
        <v>0</v>
      </c>
      <c r="H1655" s="3">
        <f t="shared" si="2630"/>
        <v>1</v>
      </c>
      <c r="I1655" s="1">
        <f t="shared" si="2631"/>
        <v>0</v>
      </c>
      <c r="J1655" s="1">
        <v>0</v>
      </c>
      <c r="K1655" s="1">
        <v>0</v>
      </c>
      <c r="L1655" s="1">
        <v>0</v>
      </c>
      <c r="M1655" t="s">
        <v>15</v>
      </c>
      <c r="N1655" s="4">
        <f t="shared" ref="N1655" si="2712">SUM(E1653:E1662)</f>
        <v>2</v>
      </c>
      <c r="O1655" t="s">
        <v>15</v>
      </c>
      <c r="P1655" s="4">
        <f t="shared" ref="P1655" si="2713">SUM(I1653:I1662)</f>
        <v>0</v>
      </c>
    </row>
    <row r="1656" spans="1:16" x14ac:dyDescent="0.25">
      <c r="A1656" t="s">
        <v>7</v>
      </c>
      <c r="B1656">
        <v>74</v>
      </c>
      <c r="C1656">
        <v>0</v>
      </c>
      <c r="D1656">
        <v>0</v>
      </c>
      <c r="E1656" s="3">
        <f t="shared" si="2629"/>
        <v>0</v>
      </c>
      <c r="F1656" s="3">
        <v>0</v>
      </c>
      <c r="G1656" s="3">
        <v>0</v>
      </c>
      <c r="H1656" s="3">
        <f t="shared" si="2630"/>
        <v>1</v>
      </c>
      <c r="I1656" s="1">
        <f t="shared" si="2631"/>
        <v>0</v>
      </c>
      <c r="J1656" s="1">
        <v>0</v>
      </c>
      <c r="K1656" s="1">
        <v>0</v>
      </c>
      <c r="L1656" s="1">
        <v>0</v>
      </c>
      <c r="M1656" t="s">
        <v>16</v>
      </c>
      <c r="N1656" s="4">
        <f t="shared" ref="N1656" si="2714">SUM(F1653:F1662)</f>
        <v>0</v>
      </c>
      <c r="O1656" t="s">
        <v>16</v>
      </c>
      <c r="P1656" s="4">
        <f t="shared" ref="P1656" si="2715">SUM(J1653:J1662)</f>
        <v>0</v>
      </c>
    </row>
    <row r="1657" spans="1:16" x14ac:dyDescent="0.25">
      <c r="A1657" t="s">
        <v>8</v>
      </c>
      <c r="B1657">
        <v>74</v>
      </c>
      <c r="C1657">
        <v>0</v>
      </c>
      <c r="D1657">
        <v>0</v>
      </c>
      <c r="E1657" s="3">
        <f t="shared" si="2629"/>
        <v>0</v>
      </c>
      <c r="F1657" s="3">
        <v>0</v>
      </c>
      <c r="G1657" s="3">
        <v>0</v>
      </c>
      <c r="H1657" s="3">
        <f t="shared" si="2630"/>
        <v>1</v>
      </c>
      <c r="I1657" s="1">
        <f t="shared" si="2631"/>
        <v>0</v>
      </c>
      <c r="J1657" s="1">
        <v>0</v>
      </c>
      <c r="K1657" s="1">
        <v>0</v>
      </c>
      <c r="L1657" s="1">
        <v>0</v>
      </c>
      <c r="M1657" t="s">
        <v>17</v>
      </c>
      <c r="N1657" s="4">
        <f t="shared" ref="N1657" si="2716">SUM(G1653:G1662)</f>
        <v>0</v>
      </c>
      <c r="O1657" t="s">
        <v>17</v>
      </c>
      <c r="P1657" s="4">
        <f t="shared" ref="P1657" si="2717">SUM(K1653:K1662)</f>
        <v>0</v>
      </c>
    </row>
    <row r="1658" spans="1:16" x14ac:dyDescent="0.25">
      <c r="A1658" t="s">
        <v>9</v>
      </c>
      <c r="B1658">
        <v>74</v>
      </c>
      <c r="C1658">
        <v>1</v>
      </c>
      <c r="D1658">
        <v>0</v>
      </c>
      <c r="E1658" s="3">
        <f t="shared" si="2629"/>
        <v>1</v>
      </c>
      <c r="F1658" s="3">
        <v>0</v>
      </c>
      <c r="G1658" s="3">
        <v>0</v>
      </c>
      <c r="H1658" s="3">
        <f t="shared" si="2630"/>
        <v>0</v>
      </c>
      <c r="I1658" s="1">
        <f t="shared" si="2631"/>
        <v>0</v>
      </c>
      <c r="J1658" s="1">
        <v>0</v>
      </c>
      <c r="K1658" s="1">
        <v>0</v>
      </c>
      <c r="L1658" s="1">
        <v>0</v>
      </c>
      <c r="M1658" t="s">
        <v>18</v>
      </c>
      <c r="N1658" s="4">
        <f t="shared" ref="N1658" si="2718">SUM(H1653:H1662)</f>
        <v>8</v>
      </c>
      <c r="O1658" t="s">
        <v>18</v>
      </c>
      <c r="P1658" s="4">
        <f t="shared" ref="P1658" si="2719">SUM(L1653:L1662)</f>
        <v>0</v>
      </c>
    </row>
    <row r="1659" spans="1:16" x14ac:dyDescent="0.25">
      <c r="A1659" t="s">
        <v>10</v>
      </c>
      <c r="B1659">
        <v>74</v>
      </c>
      <c r="C1659">
        <v>0</v>
      </c>
      <c r="D1659">
        <v>0</v>
      </c>
      <c r="E1659" s="3">
        <f t="shared" si="2629"/>
        <v>0</v>
      </c>
      <c r="F1659" s="3">
        <v>0</v>
      </c>
      <c r="G1659" s="3">
        <v>0</v>
      </c>
      <c r="H1659" s="3">
        <f t="shared" si="2630"/>
        <v>1</v>
      </c>
      <c r="I1659" s="1">
        <f t="shared" si="2631"/>
        <v>0</v>
      </c>
      <c r="J1659" s="1">
        <v>0</v>
      </c>
      <c r="K1659" s="1">
        <v>0</v>
      </c>
      <c r="L1659" s="1">
        <v>0</v>
      </c>
      <c r="M1659" s="1" t="s">
        <v>21</v>
      </c>
      <c r="N1659" s="4">
        <f t="shared" ref="N1659" si="2720">SUM(N1655:N1656)/SUM(N1655:N1658)</f>
        <v>0.2</v>
      </c>
      <c r="O1659" s="1" t="s">
        <v>21</v>
      </c>
      <c r="P1659" s="1" t="e">
        <f t="shared" ref="P1659" si="2721">SUM(P1655:P1656)/SUM(P1655:P1658)</f>
        <v>#DIV/0!</v>
      </c>
    </row>
    <row r="1660" spans="1:16" x14ac:dyDescent="0.25">
      <c r="A1660" t="s">
        <v>11</v>
      </c>
      <c r="B1660">
        <v>74</v>
      </c>
      <c r="C1660">
        <v>1</v>
      </c>
      <c r="D1660">
        <v>0</v>
      </c>
      <c r="E1660" s="3">
        <f t="shared" si="2629"/>
        <v>1</v>
      </c>
      <c r="F1660" s="3">
        <v>0</v>
      </c>
      <c r="G1660" s="3">
        <v>0</v>
      </c>
      <c r="H1660" s="3">
        <f t="shared" si="2630"/>
        <v>0</v>
      </c>
      <c r="I1660" s="1">
        <f t="shared" si="2631"/>
        <v>0</v>
      </c>
      <c r="J1660" s="1">
        <v>0</v>
      </c>
      <c r="K1660" s="1">
        <v>0</v>
      </c>
      <c r="L1660" s="1">
        <v>0</v>
      </c>
      <c r="M1660" s="1" t="s">
        <v>22</v>
      </c>
      <c r="N1660" s="4">
        <f t="shared" ref="N1660" si="2722">2*N1655/(2*N1655+N1657+N1658)</f>
        <v>0.33333333333333331</v>
      </c>
      <c r="O1660" s="1" t="s">
        <v>22</v>
      </c>
      <c r="P1660" s="1" t="e">
        <f t="shared" ref="P1660" si="2723">2*P1655/(2*P1655+P1657+P1658)</f>
        <v>#DIV/0!</v>
      </c>
    </row>
    <row r="1661" spans="1:16" x14ac:dyDescent="0.25">
      <c r="A1661" t="s">
        <v>12</v>
      </c>
      <c r="B1661">
        <v>74</v>
      </c>
      <c r="C1661">
        <v>0</v>
      </c>
      <c r="D1661">
        <v>0</v>
      </c>
      <c r="E1661" s="3">
        <f t="shared" si="2629"/>
        <v>0</v>
      </c>
      <c r="F1661" s="3">
        <v>0</v>
      </c>
      <c r="G1661" s="3">
        <v>0</v>
      </c>
      <c r="H1661" s="3">
        <f t="shared" si="2630"/>
        <v>1</v>
      </c>
      <c r="I1661" s="1">
        <f t="shared" si="2631"/>
        <v>0</v>
      </c>
      <c r="J1661" s="1">
        <v>0</v>
      </c>
      <c r="K1661" s="1">
        <v>0</v>
      </c>
      <c r="L1661" s="1">
        <v>0</v>
      </c>
      <c r="M1661" s="1" t="s">
        <v>24</v>
      </c>
      <c r="N1661" s="4">
        <f t="shared" ref="N1661" si="2724">N1655/(N1655+N1658)</f>
        <v>0.2</v>
      </c>
      <c r="O1661" s="1" t="s">
        <v>24</v>
      </c>
      <c r="P1661" s="4" t="e">
        <f t="shared" ref="P1661" si="2725">P1655/(P1655+P1658)</f>
        <v>#DIV/0!</v>
      </c>
    </row>
    <row r="1662" spans="1:16" x14ac:dyDescent="0.25">
      <c r="A1662" t="s">
        <v>13</v>
      </c>
      <c r="B1662">
        <v>74</v>
      </c>
      <c r="C1662">
        <v>0</v>
      </c>
      <c r="D1662">
        <v>0</v>
      </c>
      <c r="E1662" s="3">
        <f t="shared" si="2629"/>
        <v>0</v>
      </c>
      <c r="F1662" s="3">
        <v>0</v>
      </c>
      <c r="G1662" s="3">
        <v>0</v>
      </c>
      <c r="H1662" s="3">
        <f t="shared" si="2630"/>
        <v>1</v>
      </c>
      <c r="I1662" s="1">
        <f t="shared" si="2631"/>
        <v>0</v>
      </c>
      <c r="J1662" s="1">
        <v>0</v>
      </c>
      <c r="K1662" s="1">
        <v>0</v>
      </c>
      <c r="L1662" s="1">
        <v>0</v>
      </c>
    </row>
    <row r="1663" spans="1:16" x14ac:dyDescent="0.25">
      <c r="A1663" t="s">
        <v>4</v>
      </c>
      <c r="B1663">
        <v>75</v>
      </c>
      <c r="C1663">
        <v>0</v>
      </c>
      <c r="D1663">
        <v>0</v>
      </c>
      <c r="E1663" s="3">
        <f t="shared" si="2629"/>
        <v>0</v>
      </c>
      <c r="F1663" s="3">
        <v>0</v>
      </c>
      <c r="G1663" s="3">
        <v>0</v>
      </c>
      <c r="H1663" s="3">
        <f t="shared" si="2630"/>
        <v>1</v>
      </c>
      <c r="I1663" s="1">
        <f t="shared" si="2631"/>
        <v>0</v>
      </c>
      <c r="J1663" s="1">
        <v>0</v>
      </c>
      <c r="K1663" s="1">
        <v>0</v>
      </c>
      <c r="L1663" s="1">
        <v>0</v>
      </c>
      <c r="M1663" t="s">
        <v>14</v>
      </c>
      <c r="N1663" s="4">
        <f t="shared" ref="N1663" si="2726">COUNT(C1663:C1672)</f>
        <v>10</v>
      </c>
      <c r="O1663" t="s">
        <v>23</v>
      </c>
      <c r="P1663" s="2">
        <f t="shared" ref="P1663" si="2727">B1663</f>
        <v>75</v>
      </c>
    </row>
    <row r="1664" spans="1:16" x14ac:dyDescent="0.25">
      <c r="A1664" t="s">
        <v>5</v>
      </c>
      <c r="B1664">
        <v>75</v>
      </c>
      <c r="C1664">
        <v>0</v>
      </c>
      <c r="D1664">
        <v>0</v>
      </c>
      <c r="E1664" s="3">
        <f t="shared" si="2629"/>
        <v>0</v>
      </c>
      <c r="F1664" s="3">
        <v>0</v>
      </c>
      <c r="G1664" s="3">
        <v>0</v>
      </c>
      <c r="H1664" s="3">
        <f t="shared" si="2630"/>
        <v>1</v>
      </c>
      <c r="I1664" s="1">
        <f t="shared" si="2631"/>
        <v>0</v>
      </c>
      <c r="J1664" s="1">
        <v>0</v>
      </c>
      <c r="K1664" s="1">
        <v>0</v>
      </c>
      <c r="L1664" s="1">
        <v>0</v>
      </c>
      <c r="M1664" t="s">
        <v>19</v>
      </c>
      <c r="O1664" t="s">
        <v>20</v>
      </c>
    </row>
    <row r="1665" spans="1:16" x14ac:dyDescent="0.25">
      <c r="A1665" t="s">
        <v>6</v>
      </c>
      <c r="B1665">
        <v>75</v>
      </c>
      <c r="C1665">
        <v>0</v>
      </c>
      <c r="D1665">
        <v>0</v>
      </c>
      <c r="E1665" s="3">
        <f t="shared" si="2629"/>
        <v>0</v>
      </c>
      <c r="F1665" s="3">
        <v>0</v>
      </c>
      <c r="G1665" s="3">
        <v>0</v>
      </c>
      <c r="H1665" s="3">
        <f t="shared" si="2630"/>
        <v>1</v>
      </c>
      <c r="I1665" s="1">
        <f t="shared" si="2631"/>
        <v>0</v>
      </c>
      <c r="J1665" s="1">
        <v>0</v>
      </c>
      <c r="K1665" s="1">
        <v>0</v>
      </c>
      <c r="L1665" s="1">
        <v>0</v>
      </c>
      <c r="M1665" t="s">
        <v>15</v>
      </c>
      <c r="N1665" s="4">
        <f t="shared" ref="N1665" si="2728">SUM(E1663:E1672)</f>
        <v>2</v>
      </c>
      <c r="O1665" t="s">
        <v>15</v>
      </c>
      <c r="P1665" s="4">
        <f t="shared" ref="P1665" si="2729">SUM(I1663:I1672)</f>
        <v>0</v>
      </c>
    </row>
    <row r="1666" spans="1:16" x14ac:dyDescent="0.25">
      <c r="A1666" t="s">
        <v>7</v>
      </c>
      <c r="B1666">
        <v>75</v>
      </c>
      <c r="C1666">
        <v>0</v>
      </c>
      <c r="D1666">
        <v>0</v>
      </c>
      <c r="E1666" s="3">
        <f t="shared" si="2629"/>
        <v>0</v>
      </c>
      <c r="F1666" s="3">
        <v>0</v>
      </c>
      <c r="G1666" s="3">
        <v>0</v>
      </c>
      <c r="H1666" s="3">
        <f t="shared" si="2630"/>
        <v>1</v>
      </c>
      <c r="I1666" s="1">
        <f t="shared" si="2631"/>
        <v>0</v>
      </c>
      <c r="J1666" s="1">
        <v>0</v>
      </c>
      <c r="K1666" s="1">
        <v>0</v>
      </c>
      <c r="L1666" s="1">
        <v>0</v>
      </c>
      <c r="M1666" t="s">
        <v>16</v>
      </c>
      <c r="N1666" s="4">
        <f t="shared" ref="N1666" si="2730">SUM(F1663:F1672)</f>
        <v>0</v>
      </c>
      <c r="O1666" t="s">
        <v>16</v>
      </c>
      <c r="P1666" s="4">
        <f t="shared" ref="P1666" si="2731">SUM(J1663:J1672)</f>
        <v>0</v>
      </c>
    </row>
    <row r="1667" spans="1:16" x14ac:dyDescent="0.25">
      <c r="A1667" t="s">
        <v>8</v>
      </c>
      <c r="B1667">
        <v>75</v>
      </c>
      <c r="C1667">
        <v>0</v>
      </c>
      <c r="D1667">
        <v>0</v>
      </c>
      <c r="E1667" s="3">
        <f t="shared" si="2629"/>
        <v>0</v>
      </c>
      <c r="F1667" s="3">
        <v>0</v>
      </c>
      <c r="G1667" s="3">
        <v>0</v>
      </c>
      <c r="H1667" s="3">
        <f t="shared" si="2630"/>
        <v>1</v>
      </c>
      <c r="I1667" s="1">
        <f t="shared" si="2631"/>
        <v>0</v>
      </c>
      <c r="J1667" s="1">
        <v>0</v>
      </c>
      <c r="K1667" s="1">
        <v>0</v>
      </c>
      <c r="L1667" s="1">
        <v>0</v>
      </c>
      <c r="M1667" t="s">
        <v>17</v>
      </c>
      <c r="N1667" s="4">
        <f t="shared" ref="N1667" si="2732">SUM(G1663:G1672)</f>
        <v>0</v>
      </c>
      <c r="O1667" t="s">
        <v>17</v>
      </c>
      <c r="P1667" s="4">
        <f t="shared" ref="P1667" si="2733">SUM(K1663:K1672)</f>
        <v>0</v>
      </c>
    </row>
    <row r="1668" spans="1:16" x14ac:dyDescent="0.25">
      <c r="A1668" t="s">
        <v>9</v>
      </c>
      <c r="B1668">
        <v>75</v>
      </c>
      <c r="C1668">
        <v>1</v>
      </c>
      <c r="D1668">
        <v>0</v>
      </c>
      <c r="E1668" s="3">
        <f t="shared" ref="E1668:E1731" si="2734">C1668</f>
        <v>1</v>
      </c>
      <c r="F1668" s="3">
        <v>0</v>
      </c>
      <c r="G1668" s="3">
        <v>0</v>
      </c>
      <c r="H1668" s="3">
        <f t="shared" ref="H1668:H1731" si="2735">IF((C1668=0), 1,0)</f>
        <v>0</v>
      </c>
      <c r="I1668" s="1">
        <f t="shared" ref="I1668:I1731" si="2736">D1668</f>
        <v>0</v>
      </c>
      <c r="J1668" s="1">
        <v>0</v>
      </c>
      <c r="K1668" s="1">
        <v>0</v>
      </c>
      <c r="L1668" s="1">
        <v>0</v>
      </c>
      <c r="M1668" t="s">
        <v>18</v>
      </c>
      <c r="N1668" s="4">
        <f t="shared" ref="N1668" si="2737">SUM(H1663:H1672)</f>
        <v>8</v>
      </c>
      <c r="O1668" t="s">
        <v>18</v>
      </c>
      <c r="P1668" s="4">
        <f t="shared" ref="P1668" si="2738">SUM(L1663:L1672)</f>
        <v>0</v>
      </c>
    </row>
    <row r="1669" spans="1:16" x14ac:dyDescent="0.25">
      <c r="A1669" t="s">
        <v>10</v>
      </c>
      <c r="B1669">
        <v>75</v>
      </c>
      <c r="C1669">
        <v>0</v>
      </c>
      <c r="D1669">
        <v>0</v>
      </c>
      <c r="E1669" s="3">
        <f t="shared" si="2734"/>
        <v>0</v>
      </c>
      <c r="F1669" s="3">
        <v>0</v>
      </c>
      <c r="G1669" s="3">
        <v>0</v>
      </c>
      <c r="H1669" s="3">
        <f t="shared" si="2735"/>
        <v>1</v>
      </c>
      <c r="I1669" s="1">
        <f t="shared" si="2736"/>
        <v>0</v>
      </c>
      <c r="J1669" s="1">
        <v>0</v>
      </c>
      <c r="K1669" s="1">
        <v>0</v>
      </c>
      <c r="L1669" s="1">
        <v>0</v>
      </c>
      <c r="M1669" s="1" t="s">
        <v>21</v>
      </c>
      <c r="N1669" s="4">
        <f t="shared" ref="N1669" si="2739">SUM(N1665:N1666)/SUM(N1665:N1668)</f>
        <v>0.2</v>
      </c>
      <c r="O1669" s="1" t="s">
        <v>21</v>
      </c>
      <c r="P1669" s="1" t="e">
        <f t="shared" ref="P1669" si="2740">SUM(P1665:P1666)/SUM(P1665:P1668)</f>
        <v>#DIV/0!</v>
      </c>
    </row>
    <row r="1670" spans="1:16" x14ac:dyDescent="0.25">
      <c r="A1670" t="s">
        <v>11</v>
      </c>
      <c r="B1670">
        <v>75</v>
      </c>
      <c r="C1670">
        <v>1</v>
      </c>
      <c r="D1670">
        <v>0</v>
      </c>
      <c r="E1670" s="3">
        <f t="shared" si="2734"/>
        <v>1</v>
      </c>
      <c r="F1670" s="3">
        <v>0</v>
      </c>
      <c r="G1670" s="3">
        <v>0</v>
      </c>
      <c r="H1670" s="3">
        <f t="shared" si="2735"/>
        <v>0</v>
      </c>
      <c r="I1670" s="1">
        <f t="shared" si="2736"/>
        <v>0</v>
      </c>
      <c r="J1670" s="1">
        <v>0</v>
      </c>
      <c r="K1670" s="1">
        <v>0</v>
      </c>
      <c r="L1670" s="1">
        <v>0</v>
      </c>
      <c r="M1670" s="1" t="s">
        <v>22</v>
      </c>
      <c r="N1670" s="4">
        <f t="shared" ref="N1670" si="2741">2*N1665/(2*N1665+N1667+N1668)</f>
        <v>0.33333333333333331</v>
      </c>
      <c r="O1670" s="1" t="s">
        <v>22</v>
      </c>
      <c r="P1670" s="1" t="e">
        <f t="shared" ref="P1670" si="2742">2*P1665/(2*P1665+P1667+P1668)</f>
        <v>#DIV/0!</v>
      </c>
    </row>
    <row r="1671" spans="1:16" x14ac:dyDescent="0.25">
      <c r="A1671" t="s">
        <v>12</v>
      </c>
      <c r="B1671">
        <v>75</v>
      </c>
      <c r="C1671">
        <v>0</v>
      </c>
      <c r="D1671">
        <v>0</v>
      </c>
      <c r="E1671" s="3">
        <f t="shared" si="2734"/>
        <v>0</v>
      </c>
      <c r="F1671" s="3">
        <v>0</v>
      </c>
      <c r="G1671" s="3">
        <v>0</v>
      </c>
      <c r="H1671" s="3">
        <f t="shared" si="2735"/>
        <v>1</v>
      </c>
      <c r="I1671" s="1">
        <f t="shared" si="2736"/>
        <v>0</v>
      </c>
      <c r="J1671" s="1">
        <v>0</v>
      </c>
      <c r="K1671" s="1">
        <v>0</v>
      </c>
      <c r="L1671" s="1">
        <v>0</v>
      </c>
      <c r="M1671" s="1" t="s">
        <v>24</v>
      </c>
      <c r="N1671" s="4">
        <f t="shared" ref="N1671" si="2743">N1665/(N1665+N1668)</f>
        <v>0.2</v>
      </c>
      <c r="O1671" s="1" t="s">
        <v>24</v>
      </c>
      <c r="P1671" s="4" t="e">
        <f t="shared" ref="P1671" si="2744">P1665/(P1665+P1668)</f>
        <v>#DIV/0!</v>
      </c>
    </row>
    <row r="1672" spans="1:16" x14ac:dyDescent="0.25">
      <c r="A1672" t="s">
        <v>13</v>
      </c>
      <c r="B1672">
        <v>75</v>
      </c>
      <c r="C1672">
        <v>0</v>
      </c>
      <c r="D1672">
        <v>0</v>
      </c>
      <c r="E1672" s="3">
        <f t="shared" si="2734"/>
        <v>0</v>
      </c>
      <c r="F1672" s="3">
        <v>0</v>
      </c>
      <c r="G1672" s="3">
        <v>0</v>
      </c>
      <c r="H1672" s="3">
        <f t="shared" si="2735"/>
        <v>1</v>
      </c>
      <c r="I1672" s="1">
        <f t="shared" si="2736"/>
        <v>0</v>
      </c>
      <c r="J1672" s="1">
        <v>0</v>
      </c>
      <c r="K1672" s="1">
        <v>0</v>
      </c>
      <c r="L1672" s="1">
        <v>0</v>
      </c>
    </row>
    <row r="1673" spans="1:16" x14ac:dyDescent="0.25">
      <c r="A1673" t="s">
        <v>4</v>
      </c>
      <c r="B1673">
        <v>76</v>
      </c>
      <c r="C1673">
        <v>0</v>
      </c>
      <c r="D1673">
        <v>0</v>
      </c>
      <c r="E1673" s="3">
        <f t="shared" si="2734"/>
        <v>0</v>
      </c>
      <c r="F1673" s="3">
        <v>0</v>
      </c>
      <c r="G1673" s="3">
        <v>0</v>
      </c>
      <c r="H1673" s="3">
        <f t="shared" si="2735"/>
        <v>1</v>
      </c>
      <c r="I1673" s="1">
        <f t="shared" si="2736"/>
        <v>0</v>
      </c>
      <c r="J1673" s="1">
        <v>0</v>
      </c>
      <c r="K1673" s="1">
        <v>0</v>
      </c>
      <c r="L1673" s="1">
        <v>0</v>
      </c>
      <c r="M1673" t="s">
        <v>14</v>
      </c>
      <c r="N1673" s="4">
        <f t="shared" ref="N1673" si="2745">COUNT(C1673:C1682)</f>
        <v>10</v>
      </c>
      <c r="O1673" t="s">
        <v>23</v>
      </c>
      <c r="P1673" s="2">
        <f t="shared" ref="P1673" si="2746">B1673</f>
        <v>76</v>
      </c>
    </row>
    <row r="1674" spans="1:16" x14ac:dyDescent="0.25">
      <c r="A1674" t="s">
        <v>5</v>
      </c>
      <c r="B1674">
        <v>76</v>
      </c>
      <c r="C1674">
        <v>0</v>
      </c>
      <c r="D1674">
        <v>0</v>
      </c>
      <c r="E1674" s="3">
        <f t="shared" si="2734"/>
        <v>0</v>
      </c>
      <c r="F1674" s="3">
        <v>0</v>
      </c>
      <c r="G1674" s="3">
        <v>0</v>
      </c>
      <c r="H1674" s="3">
        <f t="shared" si="2735"/>
        <v>1</v>
      </c>
      <c r="I1674" s="1">
        <f t="shared" si="2736"/>
        <v>0</v>
      </c>
      <c r="J1674" s="1">
        <v>0</v>
      </c>
      <c r="K1674" s="1">
        <v>0</v>
      </c>
      <c r="L1674" s="1">
        <v>0</v>
      </c>
      <c r="M1674" t="s">
        <v>19</v>
      </c>
      <c r="O1674" t="s">
        <v>20</v>
      </c>
    </row>
    <row r="1675" spans="1:16" x14ac:dyDescent="0.25">
      <c r="A1675" t="s">
        <v>6</v>
      </c>
      <c r="B1675">
        <v>76</v>
      </c>
      <c r="C1675">
        <v>0</v>
      </c>
      <c r="D1675">
        <v>0</v>
      </c>
      <c r="E1675" s="3">
        <f t="shared" si="2734"/>
        <v>0</v>
      </c>
      <c r="F1675" s="3">
        <v>0</v>
      </c>
      <c r="G1675" s="3">
        <v>0</v>
      </c>
      <c r="H1675" s="3">
        <f t="shared" si="2735"/>
        <v>1</v>
      </c>
      <c r="I1675" s="1">
        <f t="shared" si="2736"/>
        <v>0</v>
      </c>
      <c r="J1675" s="1">
        <v>0</v>
      </c>
      <c r="K1675" s="1">
        <v>0</v>
      </c>
      <c r="L1675" s="1">
        <v>0</v>
      </c>
      <c r="M1675" t="s">
        <v>15</v>
      </c>
      <c r="N1675" s="4">
        <f t="shared" ref="N1675" si="2747">SUM(E1673:E1682)</f>
        <v>2</v>
      </c>
      <c r="O1675" t="s">
        <v>15</v>
      </c>
      <c r="P1675" s="4">
        <f t="shared" ref="P1675" si="2748">SUM(I1673:I1682)</f>
        <v>0</v>
      </c>
    </row>
    <row r="1676" spans="1:16" x14ac:dyDescent="0.25">
      <c r="A1676" t="s">
        <v>7</v>
      </c>
      <c r="B1676">
        <v>76</v>
      </c>
      <c r="C1676">
        <v>0</v>
      </c>
      <c r="D1676">
        <v>0</v>
      </c>
      <c r="E1676" s="3">
        <f t="shared" si="2734"/>
        <v>0</v>
      </c>
      <c r="F1676" s="3">
        <v>0</v>
      </c>
      <c r="G1676" s="3">
        <v>0</v>
      </c>
      <c r="H1676" s="3">
        <f t="shared" si="2735"/>
        <v>1</v>
      </c>
      <c r="I1676" s="1">
        <f t="shared" si="2736"/>
        <v>0</v>
      </c>
      <c r="J1676" s="1">
        <v>0</v>
      </c>
      <c r="K1676" s="1">
        <v>0</v>
      </c>
      <c r="L1676" s="1">
        <v>0</v>
      </c>
      <c r="M1676" t="s">
        <v>16</v>
      </c>
      <c r="N1676" s="4">
        <f t="shared" ref="N1676" si="2749">SUM(F1673:F1682)</f>
        <v>0</v>
      </c>
      <c r="O1676" t="s">
        <v>16</v>
      </c>
      <c r="P1676" s="4">
        <f t="shared" ref="P1676" si="2750">SUM(J1673:J1682)</f>
        <v>0</v>
      </c>
    </row>
    <row r="1677" spans="1:16" x14ac:dyDescent="0.25">
      <c r="A1677" t="s">
        <v>8</v>
      </c>
      <c r="B1677">
        <v>76</v>
      </c>
      <c r="C1677">
        <v>0</v>
      </c>
      <c r="D1677">
        <v>0</v>
      </c>
      <c r="E1677" s="3">
        <f t="shared" si="2734"/>
        <v>0</v>
      </c>
      <c r="F1677" s="3">
        <v>0</v>
      </c>
      <c r="G1677" s="3">
        <v>0</v>
      </c>
      <c r="H1677" s="3">
        <f t="shared" si="2735"/>
        <v>1</v>
      </c>
      <c r="I1677" s="1">
        <f t="shared" si="2736"/>
        <v>0</v>
      </c>
      <c r="J1677" s="1">
        <v>0</v>
      </c>
      <c r="K1677" s="1">
        <v>0</v>
      </c>
      <c r="L1677" s="1">
        <v>0</v>
      </c>
      <c r="M1677" t="s">
        <v>17</v>
      </c>
      <c r="N1677" s="4">
        <f t="shared" ref="N1677" si="2751">SUM(G1673:G1682)</f>
        <v>0</v>
      </c>
      <c r="O1677" t="s">
        <v>17</v>
      </c>
      <c r="P1677" s="4">
        <f t="shared" ref="P1677" si="2752">SUM(K1673:K1682)</f>
        <v>0</v>
      </c>
    </row>
    <row r="1678" spans="1:16" x14ac:dyDescent="0.25">
      <c r="A1678" t="s">
        <v>9</v>
      </c>
      <c r="B1678">
        <v>76</v>
      </c>
      <c r="C1678">
        <v>1</v>
      </c>
      <c r="D1678">
        <v>0</v>
      </c>
      <c r="E1678" s="3">
        <f t="shared" si="2734"/>
        <v>1</v>
      </c>
      <c r="F1678" s="3">
        <v>0</v>
      </c>
      <c r="G1678" s="3">
        <v>0</v>
      </c>
      <c r="H1678" s="3">
        <f t="shared" si="2735"/>
        <v>0</v>
      </c>
      <c r="I1678" s="1">
        <f t="shared" si="2736"/>
        <v>0</v>
      </c>
      <c r="J1678" s="1">
        <v>0</v>
      </c>
      <c r="K1678" s="1">
        <v>0</v>
      </c>
      <c r="L1678" s="1">
        <v>0</v>
      </c>
      <c r="M1678" t="s">
        <v>18</v>
      </c>
      <c r="N1678" s="4">
        <f t="shared" ref="N1678" si="2753">SUM(H1673:H1682)</f>
        <v>8</v>
      </c>
      <c r="O1678" t="s">
        <v>18</v>
      </c>
      <c r="P1678" s="4">
        <f t="shared" ref="P1678" si="2754">SUM(L1673:L1682)</f>
        <v>0</v>
      </c>
    </row>
    <row r="1679" spans="1:16" x14ac:dyDescent="0.25">
      <c r="A1679" t="s">
        <v>10</v>
      </c>
      <c r="B1679">
        <v>76</v>
      </c>
      <c r="C1679">
        <v>0</v>
      </c>
      <c r="D1679">
        <v>0</v>
      </c>
      <c r="E1679" s="3">
        <f t="shared" si="2734"/>
        <v>0</v>
      </c>
      <c r="F1679" s="3">
        <v>0</v>
      </c>
      <c r="G1679" s="3">
        <v>0</v>
      </c>
      <c r="H1679" s="3">
        <f t="shared" si="2735"/>
        <v>1</v>
      </c>
      <c r="I1679" s="1">
        <f t="shared" si="2736"/>
        <v>0</v>
      </c>
      <c r="J1679" s="1">
        <v>0</v>
      </c>
      <c r="K1679" s="1">
        <v>0</v>
      </c>
      <c r="L1679" s="1">
        <v>0</v>
      </c>
      <c r="M1679" s="1" t="s">
        <v>21</v>
      </c>
      <c r="N1679" s="4">
        <f t="shared" ref="N1679" si="2755">SUM(N1675:N1676)/SUM(N1675:N1678)</f>
        <v>0.2</v>
      </c>
      <c r="O1679" s="1" t="s">
        <v>21</v>
      </c>
      <c r="P1679" s="1" t="e">
        <f t="shared" ref="P1679" si="2756">SUM(P1675:P1676)/SUM(P1675:P1678)</f>
        <v>#DIV/0!</v>
      </c>
    </row>
    <row r="1680" spans="1:16" x14ac:dyDescent="0.25">
      <c r="A1680" t="s">
        <v>11</v>
      </c>
      <c r="B1680">
        <v>76</v>
      </c>
      <c r="C1680">
        <v>1</v>
      </c>
      <c r="D1680">
        <v>0</v>
      </c>
      <c r="E1680" s="3">
        <f t="shared" si="2734"/>
        <v>1</v>
      </c>
      <c r="F1680" s="3">
        <v>0</v>
      </c>
      <c r="G1680" s="3">
        <v>0</v>
      </c>
      <c r="H1680" s="3">
        <f t="shared" si="2735"/>
        <v>0</v>
      </c>
      <c r="I1680" s="1">
        <f t="shared" si="2736"/>
        <v>0</v>
      </c>
      <c r="J1680" s="1">
        <v>0</v>
      </c>
      <c r="K1680" s="1">
        <v>0</v>
      </c>
      <c r="L1680" s="1">
        <v>0</v>
      </c>
      <c r="M1680" s="1" t="s">
        <v>22</v>
      </c>
      <c r="N1680" s="4">
        <f t="shared" ref="N1680" si="2757">2*N1675/(2*N1675+N1677+N1678)</f>
        <v>0.33333333333333331</v>
      </c>
      <c r="O1680" s="1" t="s">
        <v>22</v>
      </c>
      <c r="P1680" s="1" t="e">
        <f t="shared" ref="P1680" si="2758">2*P1675/(2*P1675+P1677+P1678)</f>
        <v>#DIV/0!</v>
      </c>
    </row>
    <row r="1681" spans="1:16" x14ac:dyDescent="0.25">
      <c r="A1681" t="s">
        <v>12</v>
      </c>
      <c r="B1681">
        <v>76</v>
      </c>
      <c r="C1681">
        <v>0</v>
      </c>
      <c r="D1681">
        <v>0</v>
      </c>
      <c r="E1681" s="3">
        <f t="shared" si="2734"/>
        <v>0</v>
      </c>
      <c r="F1681" s="3">
        <v>0</v>
      </c>
      <c r="G1681" s="3">
        <v>0</v>
      </c>
      <c r="H1681" s="3">
        <f t="shared" si="2735"/>
        <v>1</v>
      </c>
      <c r="I1681" s="1">
        <f t="shared" si="2736"/>
        <v>0</v>
      </c>
      <c r="J1681" s="1">
        <v>0</v>
      </c>
      <c r="K1681" s="1">
        <v>0</v>
      </c>
      <c r="L1681" s="1">
        <v>0</v>
      </c>
      <c r="M1681" s="1" t="s">
        <v>24</v>
      </c>
      <c r="N1681" s="4">
        <f t="shared" ref="N1681" si="2759">N1675/(N1675+N1678)</f>
        <v>0.2</v>
      </c>
      <c r="O1681" s="1" t="s">
        <v>24</v>
      </c>
      <c r="P1681" s="4" t="e">
        <f t="shared" ref="P1681" si="2760">P1675/(P1675+P1678)</f>
        <v>#DIV/0!</v>
      </c>
    </row>
    <row r="1682" spans="1:16" x14ac:dyDescent="0.25">
      <c r="A1682" t="s">
        <v>13</v>
      </c>
      <c r="B1682">
        <v>76</v>
      </c>
      <c r="C1682">
        <v>0</v>
      </c>
      <c r="D1682">
        <v>0</v>
      </c>
      <c r="E1682" s="3">
        <f t="shared" si="2734"/>
        <v>0</v>
      </c>
      <c r="F1682" s="3">
        <v>0</v>
      </c>
      <c r="G1682" s="3">
        <v>0</v>
      </c>
      <c r="H1682" s="3">
        <f t="shared" si="2735"/>
        <v>1</v>
      </c>
      <c r="I1682" s="1">
        <f t="shared" si="2736"/>
        <v>0</v>
      </c>
      <c r="J1682" s="1">
        <v>0</v>
      </c>
      <c r="K1682" s="1">
        <v>0</v>
      </c>
      <c r="L1682" s="1">
        <v>0</v>
      </c>
    </row>
    <row r="1683" spans="1:16" x14ac:dyDescent="0.25">
      <c r="A1683" t="s">
        <v>4</v>
      </c>
      <c r="B1683">
        <v>77</v>
      </c>
      <c r="C1683">
        <v>0</v>
      </c>
      <c r="D1683">
        <v>0</v>
      </c>
      <c r="E1683" s="3">
        <f t="shared" si="2734"/>
        <v>0</v>
      </c>
      <c r="F1683" s="3">
        <v>0</v>
      </c>
      <c r="G1683" s="3">
        <v>0</v>
      </c>
      <c r="H1683" s="3">
        <f t="shared" si="2735"/>
        <v>1</v>
      </c>
      <c r="I1683" s="1">
        <f t="shared" si="2736"/>
        <v>0</v>
      </c>
      <c r="J1683" s="1">
        <v>0</v>
      </c>
      <c r="K1683" s="1">
        <v>0</v>
      </c>
      <c r="L1683" s="1">
        <v>0</v>
      </c>
      <c r="M1683" t="s">
        <v>14</v>
      </c>
      <c r="N1683" s="4">
        <f t="shared" ref="N1683" si="2761">COUNT(C1683:C1692)</f>
        <v>10</v>
      </c>
      <c r="O1683" t="s">
        <v>23</v>
      </c>
      <c r="P1683" s="2">
        <f t="shared" ref="P1683" si="2762">B1683</f>
        <v>77</v>
      </c>
    </row>
    <row r="1684" spans="1:16" x14ac:dyDescent="0.25">
      <c r="A1684" t="s">
        <v>5</v>
      </c>
      <c r="B1684">
        <v>77</v>
      </c>
      <c r="C1684">
        <v>0</v>
      </c>
      <c r="D1684">
        <v>0</v>
      </c>
      <c r="E1684" s="3">
        <f t="shared" si="2734"/>
        <v>0</v>
      </c>
      <c r="F1684" s="3">
        <v>0</v>
      </c>
      <c r="G1684" s="3">
        <v>0</v>
      </c>
      <c r="H1684" s="3">
        <f t="shared" si="2735"/>
        <v>1</v>
      </c>
      <c r="I1684" s="1">
        <f t="shared" si="2736"/>
        <v>0</v>
      </c>
      <c r="J1684" s="1">
        <v>0</v>
      </c>
      <c r="K1684" s="1">
        <v>0</v>
      </c>
      <c r="L1684" s="1">
        <v>0</v>
      </c>
      <c r="M1684" t="s">
        <v>19</v>
      </c>
      <c r="O1684" t="s">
        <v>20</v>
      </c>
    </row>
    <row r="1685" spans="1:16" x14ac:dyDescent="0.25">
      <c r="A1685" t="s">
        <v>6</v>
      </c>
      <c r="B1685">
        <v>77</v>
      </c>
      <c r="C1685">
        <v>0</v>
      </c>
      <c r="D1685">
        <v>0</v>
      </c>
      <c r="E1685" s="3">
        <f t="shared" si="2734"/>
        <v>0</v>
      </c>
      <c r="F1685" s="3">
        <v>0</v>
      </c>
      <c r="G1685" s="3">
        <v>0</v>
      </c>
      <c r="H1685" s="3">
        <f t="shared" si="2735"/>
        <v>1</v>
      </c>
      <c r="I1685" s="1">
        <f t="shared" si="2736"/>
        <v>0</v>
      </c>
      <c r="J1685" s="1">
        <v>0</v>
      </c>
      <c r="K1685" s="1">
        <v>0</v>
      </c>
      <c r="L1685" s="1">
        <v>0</v>
      </c>
      <c r="M1685" t="s">
        <v>15</v>
      </c>
      <c r="N1685" s="4">
        <f t="shared" ref="N1685" si="2763">SUM(E1683:E1692)</f>
        <v>1</v>
      </c>
      <c r="O1685" t="s">
        <v>15</v>
      </c>
      <c r="P1685" s="4">
        <f t="shared" ref="P1685" si="2764">SUM(I1683:I1692)</f>
        <v>0</v>
      </c>
    </row>
    <row r="1686" spans="1:16" x14ac:dyDescent="0.25">
      <c r="A1686" t="s">
        <v>7</v>
      </c>
      <c r="B1686">
        <v>77</v>
      </c>
      <c r="C1686">
        <v>0</v>
      </c>
      <c r="D1686">
        <v>0</v>
      </c>
      <c r="E1686" s="3">
        <f t="shared" si="2734"/>
        <v>0</v>
      </c>
      <c r="F1686" s="3">
        <v>0</v>
      </c>
      <c r="G1686" s="3">
        <v>0</v>
      </c>
      <c r="H1686" s="3">
        <f t="shared" si="2735"/>
        <v>1</v>
      </c>
      <c r="I1686" s="1">
        <f t="shared" si="2736"/>
        <v>0</v>
      </c>
      <c r="J1686" s="1">
        <v>0</v>
      </c>
      <c r="K1686" s="1">
        <v>0</v>
      </c>
      <c r="L1686" s="1">
        <v>0</v>
      </c>
      <c r="M1686" t="s">
        <v>16</v>
      </c>
      <c r="N1686" s="4">
        <f t="shared" ref="N1686" si="2765">SUM(F1683:F1692)</f>
        <v>0</v>
      </c>
      <c r="O1686" t="s">
        <v>16</v>
      </c>
      <c r="P1686" s="4">
        <f t="shared" ref="P1686" si="2766">SUM(J1683:J1692)</f>
        <v>0</v>
      </c>
    </row>
    <row r="1687" spans="1:16" x14ac:dyDescent="0.25">
      <c r="A1687" t="s">
        <v>8</v>
      </c>
      <c r="B1687">
        <v>77</v>
      </c>
      <c r="C1687">
        <v>0</v>
      </c>
      <c r="D1687">
        <v>0</v>
      </c>
      <c r="E1687" s="3">
        <f t="shared" si="2734"/>
        <v>0</v>
      </c>
      <c r="F1687" s="3">
        <v>0</v>
      </c>
      <c r="G1687" s="3">
        <v>0</v>
      </c>
      <c r="H1687" s="3">
        <f t="shared" si="2735"/>
        <v>1</v>
      </c>
      <c r="I1687" s="1">
        <f t="shared" si="2736"/>
        <v>0</v>
      </c>
      <c r="J1687" s="1">
        <v>0</v>
      </c>
      <c r="K1687" s="1">
        <v>0</v>
      </c>
      <c r="L1687" s="1">
        <v>0</v>
      </c>
      <c r="M1687" t="s">
        <v>17</v>
      </c>
      <c r="N1687" s="4">
        <f t="shared" ref="N1687" si="2767">SUM(G1683:G1692)</f>
        <v>0</v>
      </c>
      <c r="O1687" t="s">
        <v>17</v>
      </c>
      <c r="P1687" s="4">
        <f t="shared" ref="P1687" si="2768">SUM(K1683:K1692)</f>
        <v>0</v>
      </c>
    </row>
    <row r="1688" spans="1:16" x14ac:dyDescent="0.25">
      <c r="A1688" t="s">
        <v>9</v>
      </c>
      <c r="B1688">
        <v>77</v>
      </c>
      <c r="C1688">
        <v>1</v>
      </c>
      <c r="D1688">
        <v>0</v>
      </c>
      <c r="E1688" s="3">
        <f t="shared" si="2734"/>
        <v>1</v>
      </c>
      <c r="F1688" s="3">
        <v>0</v>
      </c>
      <c r="G1688" s="3">
        <v>0</v>
      </c>
      <c r="H1688" s="3">
        <f t="shared" si="2735"/>
        <v>0</v>
      </c>
      <c r="I1688" s="1">
        <f t="shared" si="2736"/>
        <v>0</v>
      </c>
      <c r="J1688" s="1">
        <v>0</v>
      </c>
      <c r="K1688" s="1">
        <v>0</v>
      </c>
      <c r="L1688" s="1">
        <v>0</v>
      </c>
      <c r="M1688" t="s">
        <v>18</v>
      </c>
      <c r="N1688" s="4">
        <f t="shared" ref="N1688" si="2769">SUM(H1683:H1692)</f>
        <v>9</v>
      </c>
      <c r="O1688" t="s">
        <v>18</v>
      </c>
      <c r="P1688" s="4">
        <f t="shared" ref="P1688" si="2770">SUM(L1683:L1692)</f>
        <v>0</v>
      </c>
    </row>
    <row r="1689" spans="1:16" x14ac:dyDescent="0.25">
      <c r="A1689" t="s">
        <v>10</v>
      </c>
      <c r="B1689">
        <v>77</v>
      </c>
      <c r="C1689">
        <v>0</v>
      </c>
      <c r="D1689">
        <v>0</v>
      </c>
      <c r="E1689" s="3">
        <f t="shared" si="2734"/>
        <v>0</v>
      </c>
      <c r="F1689" s="3">
        <v>0</v>
      </c>
      <c r="G1689" s="3">
        <v>0</v>
      </c>
      <c r="H1689" s="3">
        <f t="shared" si="2735"/>
        <v>1</v>
      </c>
      <c r="I1689" s="1">
        <f t="shared" si="2736"/>
        <v>0</v>
      </c>
      <c r="J1689" s="1">
        <v>0</v>
      </c>
      <c r="K1689" s="1">
        <v>0</v>
      </c>
      <c r="L1689" s="1">
        <v>0</v>
      </c>
      <c r="M1689" s="1" t="s">
        <v>21</v>
      </c>
      <c r="N1689" s="4">
        <f t="shared" ref="N1689" si="2771">SUM(N1685:N1686)/SUM(N1685:N1688)</f>
        <v>0.1</v>
      </c>
      <c r="O1689" s="1" t="s">
        <v>21</v>
      </c>
      <c r="P1689" s="1" t="e">
        <f t="shared" ref="P1689" si="2772">SUM(P1685:P1686)/SUM(P1685:P1688)</f>
        <v>#DIV/0!</v>
      </c>
    </row>
    <row r="1690" spans="1:16" x14ac:dyDescent="0.25">
      <c r="A1690" t="s">
        <v>11</v>
      </c>
      <c r="B1690">
        <v>77</v>
      </c>
      <c r="C1690">
        <v>0</v>
      </c>
      <c r="D1690">
        <v>0</v>
      </c>
      <c r="E1690" s="3">
        <f t="shared" si="2734"/>
        <v>0</v>
      </c>
      <c r="F1690" s="3">
        <v>0</v>
      </c>
      <c r="G1690" s="3">
        <v>0</v>
      </c>
      <c r="H1690" s="3">
        <f t="shared" si="2735"/>
        <v>1</v>
      </c>
      <c r="I1690" s="1">
        <f t="shared" si="2736"/>
        <v>0</v>
      </c>
      <c r="J1690" s="1">
        <v>0</v>
      </c>
      <c r="K1690" s="1">
        <v>0</v>
      </c>
      <c r="L1690" s="1">
        <v>0</v>
      </c>
      <c r="M1690" s="1" t="s">
        <v>22</v>
      </c>
      <c r="N1690" s="4">
        <f t="shared" ref="N1690" si="2773">2*N1685/(2*N1685+N1687+N1688)</f>
        <v>0.18181818181818182</v>
      </c>
      <c r="O1690" s="1" t="s">
        <v>22</v>
      </c>
      <c r="P1690" s="1" t="e">
        <f t="shared" ref="P1690" si="2774">2*P1685/(2*P1685+P1687+P1688)</f>
        <v>#DIV/0!</v>
      </c>
    </row>
    <row r="1691" spans="1:16" x14ac:dyDescent="0.25">
      <c r="A1691" t="s">
        <v>12</v>
      </c>
      <c r="B1691">
        <v>77</v>
      </c>
      <c r="C1691">
        <v>0</v>
      </c>
      <c r="D1691">
        <v>0</v>
      </c>
      <c r="E1691" s="3">
        <f t="shared" si="2734"/>
        <v>0</v>
      </c>
      <c r="F1691" s="3">
        <v>0</v>
      </c>
      <c r="G1691" s="3">
        <v>0</v>
      </c>
      <c r="H1691" s="3">
        <f t="shared" si="2735"/>
        <v>1</v>
      </c>
      <c r="I1691" s="1">
        <f t="shared" si="2736"/>
        <v>0</v>
      </c>
      <c r="J1691" s="1">
        <v>0</v>
      </c>
      <c r="K1691" s="1">
        <v>0</v>
      </c>
      <c r="L1691" s="1">
        <v>0</v>
      </c>
      <c r="M1691" s="1" t="s">
        <v>24</v>
      </c>
      <c r="N1691" s="4">
        <f t="shared" ref="N1691" si="2775">N1685/(N1685+N1688)</f>
        <v>0.1</v>
      </c>
      <c r="O1691" s="1" t="s">
        <v>24</v>
      </c>
      <c r="P1691" s="4" t="e">
        <f t="shared" ref="P1691" si="2776">P1685/(P1685+P1688)</f>
        <v>#DIV/0!</v>
      </c>
    </row>
    <row r="1692" spans="1:16" x14ac:dyDescent="0.25">
      <c r="A1692" t="s">
        <v>13</v>
      </c>
      <c r="B1692">
        <v>77</v>
      </c>
      <c r="C1692">
        <v>0</v>
      </c>
      <c r="D1692">
        <v>0</v>
      </c>
      <c r="E1692" s="3">
        <f t="shared" si="2734"/>
        <v>0</v>
      </c>
      <c r="F1692" s="3">
        <v>0</v>
      </c>
      <c r="G1692" s="3">
        <v>0</v>
      </c>
      <c r="H1692" s="3">
        <f t="shared" si="2735"/>
        <v>1</v>
      </c>
      <c r="I1692" s="1">
        <f t="shared" si="2736"/>
        <v>0</v>
      </c>
      <c r="J1692" s="1">
        <v>0</v>
      </c>
      <c r="K1692" s="1">
        <v>0</v>
      </c>
      <c r="L1692" s="1">
        <v>0</v>
      </c>
    </row>
    <row r="1693" spans="1:16" x14ac:dyDescent="0.25">
      <c r="A1693" t="s">
        <v>4</v>
      </c>
      <c r="B1693">
        <v>78</v>
      </c>
      <c r="C1693">
        <v>0</v>
      </c>
      <c r="D1693">
        <v>0</v>
      </c>
      <c r="E1693" s="3">
        <f t="shared" si="2734"/>
        <v>0</v>
      </c>
      <c r="F1693" s="3">
        <v>0</v>
      </c>
      <c r="G1693" s="3">
        <v>0</v>
      </c>
      <c r="H1693" s="3">
        <f t="shared" si="2735"/>
        <v>1</v>
      </c>
      <c r="I1693" s="1">
        <f t="shared" si="2736"/>
        <v>0</v>
      </c>
      <c r="J1693" s="1">
        <v>0</v>
      </c>
      <c r="K1693" s="1">
        <v>0</v>
      </c>
      <c r="L1693" s="1">
        <v>0</v>
      </c>
      <c r="M1693" t="s">
        <v>14</v>
      </c>
      <c r="N1693" s="4">
        <f t="shared" ref="N1693" si="2777">COUNT(C1693:C1702)</f>
        <v>10</v>
      </c>
      <c r="O1693" t="s">
        <v>23</v>
      </c>
      <c r="P1693" s="2">
        <f t="shared" ref="P1693" si="2778">B1693</f>
        <v>78</v>
      </c>
    </row>
    <row r="1694" spans="1:16" x14ac:dyDescent="0.25">
      <c r="A1694" t="s">
        <v>5</v>
      </c>
      <c r="B1694">
        <v>78</v>
      </c>
      <c r="C1694">
        <v>0</v>
      </c>
      <c r="D1694">
        <v>0</v>
      </c>
      <c r="E1694" s="3">
        <f t="shared" si="2734"/>
        <v>0</v>
      </c>
      <c r="F1694" s="3">
        <v>0</v>
      </c>
      <c r="G1694" s="3">
        <v>0</v>
      </c>
      <c r="H1694" s="3">
        <f t="shared" si="2735"/>
        <v>1</v>
      </c>
      <c r="I1694" s="1">
        <f t="shared" si="2736"/>
        <v>0</v>
      </c>
      <c r="J1694" s="1">
        <v>0</v>
      </c>
      <c r="K1694" s="1">
        <v>0</v>
      </c>
      <c r="L1694" s="1">
        <v>0</v>
      </c>
      <c r="M1694" t="s">
        <v>19</v>
      </c>
      <c r="O1694" t="s">
        <v>20</v>
      </c>
    </row>
    <row r="1695" spans="1:16" x14ac:dyDescent="0.25">
      <c r="A1695" t="s">
        <v>6</v>
      </c>
      <c r="B1695">
        <v>78</v>
      </c>
      <c r="C1695">
        <v>0</v>
      </c>
      <c r="D1695">
        <v>0</v>
      </c>
      <c r="E1695" s="3">
        <f t="shared" si="2734"/>
        <v>0</v>
      </c>
      <c r="F1695" s="3">
        <v>0</v>
      </c>
      <c r="G1695" s="3">
        <v>0</v>
      </c>
      <c r="H1695" s="3">
        <f t="shared" si="2735"/>
        <v>1</v>
      </c>
      <c r="I1695" s="1">
        <f t="shared" si="2736"/>
        <v>0</v>
      </c>
      <c r="J1695" s="1">
        <v>0</v>
      </c>
      <c r="K1695" s="1">
        <v>0</v>
      </c>
      <c r="L1695" s="1">
        <v>0</v>
      </c>
      <c r="M1695" t="s">
        <v>15</v>
      </c>
      <c r="N1695" s="4">
        <f t="shared" ref="N1695" si="2779">SUM(E1693:E1702)</f>
        <v>1</v>
      </c>
      <c r="O1695" t="s">
        <v>15</v>
      </c>
      <c r="P1695" s="4">
        <f t="shared" ref="P1695" si="2780">SUM(I1693:I1702)</f>
        <v>0</v>
      </c>
    </row>
    <row r="1696" spans="1:16" x14ac:dyDescent="0.25">
      <c r="A1696" t="s">
        <v>7</v>
      </c>
      <c r="B1696">
        <v>78</v>
      </c>
      <c r="C1696">
        <v>0</v>
      </c>
      <c r="D1696">
        <v>0</v>
      </c>
      <c r="E1696" s="3">
        <f t="shared" si="2734"/>
        <v>0</v>
      </c>
      <c r="F1696" s="3">
        <v>0</v>
      </c>
      <c r="G1696" s="3">
        <v>0</v>
      </c>
      <c r="H1696" s="3">
        <f t="shared" si="2735"/>
        <v>1</v>
      </c>
      <c r="I1696" s="1">
        <f t="shared" si="2736"/>
        <v>0</v>
      </c>
      <c r="J1696" s="1">
        <v>0</v>
      </c>
      <c r="K1696" s="1">
        <v>0</v>
      </c>
      <c r="L1696" s="1">
        <v>0</v>
      </c>
      <c r="M1696" t="s">
        <v>16</v>
      </c>
      <c r="N1696" s="4">
        <f t="shared" ref="N1696" si="2781">SUM(F1693:F1702)</f>
        <v>0</v>
      </c>
      <c r="O1696" t="s">
        <v>16</v>
      </c>
      <c r="P1696" s="4">
        <f t="shared" ref="P1696" si="2782">SUM(J1693:J1702)</f>
        <v>0</v>
      </c>
    </row>
    <row r="1697" spans="1:16" x14ac:dyDescent="0.25">
      <c r="A1697" t="s">
        <v>8</v>
      </c>
      <c r="B1697">
        <v>78</v>
      </c>
      <c r="C1697">
        <v>0</v>
      </c>
      <c r="D1697">
        <v>0</v>
      </c>
      <c r="E1697" s="3">
        <f t="shared" si="2734"/>
        <v>0</v>
      </c>
      <c r="F1697" s="3">
        <v>0</v>
      </c>
      <c r="G1697" s="3">
        <v>0</v>
      </c>
      <c r="H1697" s="3">
        <f t="shared" si="2735"/>
        <v>1</v>
      </c>
      <c r="I1697" s="1">
        <f t="shared" si="2736"/>
        <v>0</v>
      </c>
      <c r="J1697" s="1">
        <v>0</v>
      </c>
      <c r="K1697" s="1">
        <v>0</v>
      </c>
      <c r="L1697" s="1">
        <v>0</v>
      </c>
      <c r="M1697" t="s">
        <v>17</v>
      </c>
      <c r="N1697" s="4">
        <f t="shared" ref="N1697" si="2783">SUM(G1693:G1702)</f>
        <v>0</v>
      </c>
      <c r="O1697" t="s">
        <v>17</v>
      </c>
      <c r="P1697" s="4">
        <f t="shared" ref="P1697" si="2784">SUM(K1693:K1702)</f>
        <v>0</v>
      </c>
    </row>
    <row r="1698" spans="1:16" x14ac:dyDescent="0.25">
      <c r="A1698" t="s">
        <v>9</v>
      </c>
      <c r="B1698">
        <v>78</v>
      </c>
      <c r="C1698">
        <v>1</v>
      </c>
      <c r="D1698">
        <v>0</v>
      </c>
      <c r="E1698" s="3">
        <f t="shared" si="2734"/>
        <v>1</v>
      </c>
      <c r="F1698" s="3">
        <v>0</v>
      </c>
      <c r="G1698" s="3">
        <v>0</v>
      </c>
      <c r="H1698" s="3">
        <f t="shared" si="2735"/>
        <v>0</v>
      </c>
      <c r="I1698" s="1">
        <f t="shared" si="2736"/>
        <v>0</v>
      </c>
      <c r="J1698" s="1">
        <v>0</v>
      </c>
      <c r="K1698" s="1">
        <v>0</v>
      </c>
      <c r="L1698" s="1">
        <v>0</v>
      </c>
      <c r="M1698" t="s">
        <v>18</v>
      </c>
      <c r="N1698" s="4">
        <f t="shared" ref="N1698" si="2785">SUM(H1693:H1702)</f>
        <v>9</v>
      </c>
      <c r="O1698" t="s">
        <v>18</v>
      </c>
      <c r="P1698" s="4">
        <f t="shared" ref="P1698" si="2786">SUM(L1693:L1702)</f>
        <v>0</v>
      </c>
    </row>
    <row r="1699" spans="1:16" x14ac:dyDescent="0.25">
      <c r="A1699" t="s">
        <v>10</v>
      </c>
      <c r="B1699">
        <v>78</v>
      </c>
      <c r="C1699">
        <v>0</v>
      </c>
      <c r="D1699">
        <v>0</v>
      </c>
      <c r="E1699" s="3">
        <f t="shared" si="2734"/>
        <v>0</v>
      </c>
      <c r="F1699" s="3">
        <v>0</v>
      </c>
      <c r="G1699" s="3">
        <v>0</v>
      </c>
      <c r="H1699" s="3">
        <f t="shared" si="2735"/>
        <v>1</v>
      </c>
      <c r="I1699" s="1">
        <f t="shared" si="2736"/>
        <v>0</v>
      </c>
      <c r="J1699" s="1">
        <v>0</v>
      </c>
      <c r="K1699" s="1">
        <v>0</v>
      </c>
      <c r="L1699" s="1">
        <v>0</v>
      </c>
      <c r="M1699" s="1" t="s">
        <v>21</v>
      </c>
      <c r="N1699" s="4">
        <f t="shared" ref="N1699" si="2787">SUM(N1695:N1696)/SUM(N1695:N1698)</f>
        <v>0.1</v>
      </c>
      <c r="O1699" s="1" t="s">
        <v>21</v>
      </c>
      <c r="P1699" s="1" t="e">
        <f t="shared" ref="P1699" si="2788">SUM(P1695:P1696)/SUM(P1695:P1698)</f>
        <v>#DIV/0!</v>
      </c>
    </row>
    <row r="1700" spans="1:16" x14ac:dyDescent="0.25">
      <c r="A1700" t="s">
        <v>11</v>
      </c>
      <c r="B1700">
        <v>78</v>
      </c>
      <c r="C1700">
        <v>0</v>
      </c>
      <c r="D1700">
        <v>0</v>
      </c>
      <c r="E1700" s="3">
        <f t="shared" si="2734"/>
        <v>0</v>
      </c>
      <c r="F1700" s="3">
        <v>0</v>
      </c>
      <c r="G1700" s="3">
        <v>0</v>
      </c>
      <c r="H1700" s="3">
        <f t="shared" si="2735"/>
        <v>1</v>
      </c>
      <c r="I1700" s="1">
        <f t="shared" si="2736"/>
        <v>0</v>
      </c>
      <c r="J1700" s="1">
        <v>0</v>
      </c>
      <c r="K1700" s="1">
        <v>0</v>
      </c>
      <c r="L1700" s="1">
        <v>0</v>
      </c>
      <c r="M1700" s="1" t="s">
        <v>22</v>
      </c>
      <c r="N1700" s="4">
        <f t="shared" ref="N1700" si="2789">2*N1695/(2*N1695+N1697+N1698)</f>
        <v>0.18181818181818182</v>
      </c>
      <c r="O1700" s="1" t="s">
        <v>22</v>
      </c>
      <c r="P1700" s="1" t="e">
        <f t="shared" ref="P1700" si="2790">2*P1695/(2*P1695+P1697+P1698)</f>
        <v>#DIV/0!</v>
      </c>
    </row>
    <row r="1701" spans="1:16" x14ac:dyDescent="0.25">
      <c r="A1701" t="s">
        <v>12</v>
      </c>
      <c r="B1701">
        <v>78</v>
      </c>
      <c r="C1701">
        <v>0</v>
      </c>
      <c r="D1701">
        <v>0</v>
      </c>
      <c r="E1701" s="3">
        <f t="shared" si="2734"/>
        <v>0</v>
      </c>
      <c r="F1701" s="3">
        <v>0</v>
      </c>
      <c r="G1701" s="3">
        <v>0</v>
      </c>
      <c r="H1701" s="3">
        <f t="shared" si="2735"/>
        <v>1</v>
      </c>
      <c r="I1701" s="1">
        <f t="shared" si="2736"/>
        <v>0</v>
      </c>
      <c r="J1701" s="1">
        <v>0</v>
      </c>
      <c r="K1701" s="1">
        <v>0</v>
      </c>
      <c r="L1701" s="1">
        <v>0</v>
      </c>
      <c r="M1701" s="1" t="s">
        <v>24</v>
      </c>
      <c r="N1701" s="4">
        <f t="shared" ref="N1701" si="2791">N1695/(N1695+N1698)</f>
        <v>0.1</v>
      </c>
      <c r="O1701" s="1" t="s">
        <v>24</v>
      </c>
      <c r="P1701" s="4" t="e">
        <f t="shared" ref="P1701" si="2792">P1695/(P1695+P1698)</f>
        <v>#DIV/0!</v>
      </c>
    </row>
    <row r="1702" spans="1:16" x14ac:dyDescent="0.25">
      <c r="A1702" t="s">
        <v>13</v>
      </c>
      <c r="B1702">
        <v>78</v>
      </c>
      <c r="C1702">
        <v>0</v>
      </c>
      <c r="D1702">
        <v>0</v>
      </c>
      <c r="E1702" s="3">
        <f t="shared" si="2734"/>
        <v>0</v>
      </c>
      <c r="F1702" s="3">
        <v>0</v>
      </c>
      <c r="G1702" s="3">
        <v>0</v>
      </c>
      <c r="H1702" s="3">
        <f t="shared" si="2735"/>
        <v>1</v>
      </c>
      <c r="I1702" s="1">
        <f t="shared" si="2736"/>
        <v>0</v>
      </c>
      <c r="J1702" s="1">
        <v>0</v>
      </c>
      <c r="K1702" s="1">
        <v>0</v>
      </c>
      <c r="L1702" s="1">
        <v>0</v>
      </c>
    </row>
    <row r="1703" spans="1:16" x14ac:dyDescent="0.25">
      <c r="A1703" t="s">
        <v>4</v>
      </c>
      <c r="B1703">
        <v>79</v>
      </c>
      <c r="C1703">
        <v>0</v>
      </c>
      <c r="D1703">
        <v>0</v>
      </c>
      <c r="E1703" s="3">
        <f t="shared" si="2734"/>
        <v>0</v>
      </c>
      <c r="F1703" s="3">
        <v>0</v>
      </c>
      <c r="G1703" s="3">
        <v>0</v>
      </c>
      <c r="H1703" s="3">
        <f t="shared" si="2735"/>
        <v>1</v>
      </c>
      <c r="I1703" s="1">
        <f t="shared" si="2736"/>
        <v>0</v>
      </c>
      <c r="J1703" s="1">
        <v>0</v>
      </c>
      <c r="K1703" s="1">
        <v>0</v>
      </c>
      <c r="L1703" s="1">
        <v>0</v>
      </c>
      <c r="M1703" t="s">
        <v>14</v>
      </c>
      <c r="N1703" s="4">
        <f t="shared" ref="N1703" si="2793">COUNT(C1703:C1712)</f>
        <v>10</v>
      </c>
      <c r="O1703" t="s">
        <v>23</v>
      </c>
      <c r="P1703" s="2">
        <f t="shared" ref="P1703" si="2794">B1703</f>
        <v>79</v>
      </c>
    </row>
    <row r="1704" spans="1:16" x14ac:dyDescent="0.25">
      <c r="A1704" t="s">
        <v>5</v>
      </c>
      <c r="B1704">
        <v>79</v>
      </c>
      <c r="C1704">
        <v>0</v>
      </c>
      <c r="D1704">
        <v>0</v>
      </c>
      <c r="E1704" s="3">
        <f t="shared" si="2734"/>
        <v>0</v>
      </c>
      <c r="F1704" s="3">
        <v>0</v>
      </c>
      <c r="G1704" s="3">
        <v>0</v>
      </c>
      <c r="H1704" s="3">
        <f t="shared" si="2735"/>
        <v>1</v>
      </c>
      <c r="I1704" s="1">
        <f t="shared" si="2736"/>
        <v>0</v>
      </c>
      <c r="J1704" s="1">
        <v>0</v>
      </c>
      <c r="K1704" s="1">
        <v>0</v>
      </c>
      <c r="L1704" s="1">
        <v>0</v>
      </c>
      <c r="M1704" t="s">
        <v>19</v>
      </c>
      <c r="O1704" t="s">
        <v>20</v>
      </c>
    </row>
    <row r="1705" spans="1:16" x14ac:dyDescent="0.25">
      <c r="A1705" t="s">
        <v>6</v>
      </c>
      <c r="B1705">
        <v>79</v>
      </c>
      <c r="C1705">
        <v>0</v>
      </c>
      <c r="D1705">
        <v>0</v>
      </c>
      <c r="E1705" s="3">
        <f t="shared" si="2734"/>
        <v>0</v>
      </c>
      <c r="F1705" s="3">
        <v>0</v>
      </c>
      <c r="G1705" s="3">
        <v>0</v>
      </c>
      <c r="H1705" s="3">
        <f t="shared" si="2735"/>
        <v>1</v>
      </c>
      <c r="I1705" s="1">
        <f t="shared" si="2736"/>
        <v>0</v>
      </c>
      <c r="J1705" s="1">
        <v>0</v>
      </c>
      <c r="K1705" s="1">
        <v>0</v>
      </c>
      <c r="L1705" s="1">
        <v>0</v>
      </c>
      <c r="M1705" t="s">
        <v>15</v>
      </c>
      <c r="N1705" s="4">
        <f t="shared" ref="N1705" si="2795">SUM(E1703:E1712)</f>
        <v>1</v>
      </c>
      <c r="O1705" t="s">
        <v>15</v>
      </c>
      <c r="P1705" s="4">
        <f t="shared" ref="P1705" si="2796">SUM(I1703:I1712)</f>
        <v>0</v>
      </c>
    </row>
    <row r="1706" spans="1:16" x14ac:dyDescent="0.25">
      <c r="A1706" t="s">
        <v>7</v>
      </c>
      <c r="B1706">
        <v>79</v>
      </c>
      <c r="C1706">
        <v>0</v>
      </c>
      <c r="D1706">
        <v>0</v>
      </c>
      <c r="E1706" s="3">
        <f t="shared" si="2734"/>
        <v>0</v>
      </c>
      <c r="F1706" s="3">
        <v>0</v>
      </c>
      <c r="G1706" s="3">
        <v>0</v>
      </c>
      <c r="H1706" s="3">
        <f t="shared" si="2735"/>
        <v>1</v>
      </c>
      <c r="I1706" s="1">
        <f t="shared" si="2736"/>
        <v>0</v>
      </c>
      <c r="J1706" s="1">
        <v>0</v>
      </c>
      <c r="K1706" s="1">
        <v>0</v>
      </c>
      <c r="L1706" s="1">
        <v>0</v>
      </c>
      <c r="M1706" t="s">
        <v>16</v>
      </c>
      <c r="N1706" s="4">
        <f t="shared" ref="N1706" si="2797">SUM(F1703:F1712)</f>
        <v>0</v>
      </c>
      <c r="O1706" t="s">
        <v>16</v>
      </c>
      <c r="P1706" s="4">
        <f t="shared" ref="P1706" si="2798">SUM(J1703:J1712)</f>
        <v>0</v>
      </c>
    </row>
    <row r="1707" spans="1:16" x14ac:dyDescent="0.25">
      <c r="A1707" t="s">
        <v>8</v>
      </c>
      <c r="B1707">
        <v>79</v>
      </c>
      <c r="C1707">
        <v>0</v>
      </c>
      <c r="D1707">
        <v>0</v>
      </c>
      <c r="E1707" s="3">
        <f t="shared" si="2734"/>
        <v>0</v>
      </c>
      <c r="F1707" s="3">
        <v>0</v>
      </c>
      <c r="G1707" s="3">
        <v>0</v>
      </c>
      <c r="H1707" s="3">
        <f t="shared" si="2735"/>
        <v>1</v>
      </c>
      <c r="I1707" s="1">
        <f t="shared" si="2736"/>
        <v>0</v>
      </c>
      <c r="J1707" s="1">
        <v>0</v>
      </c>
      <c r="K1707" s="1">
        <v>0</v>
      </c>
      <c r="L1707" s="1">
        <v>0</v>
      </c>
      <c r="M1707" t="s">
        <v>17</v>
      </c>
      <c r="N1707" s="4">
        <f t="shared" ref="N1707" si="2799">SUM(G1703:G1712)</f>
        <v>0</v>
      </c>
      <c r="O1707" t="s">
        <v>17</v>
      </c>
      <c r="P1707" s="4">
        <f t="shared" ref="P1707" si="2800">SUM(K1703:K1712)</f>
        <v>0</v>
      </c>
    </row>
    <row r="1708" spans="1:16" x14ac:dyDescent="0.25">
      <c r="A1708" t="s">
        <v>9</v>
      </c>
      <c r="B1708">
        <v>79</v>
      </c>
      <c r="C1708">
        <v>1</v>
      </c>
      <c r="D1708">
        <v>0</v>
      </c>
      <c r="E1708" s="3">
        <f t="shared" si="2734"/>
        <v>1</v>
      </c>
      <c r="F1708" s="3">
        <v>0</v>
      </c>
      <c r="G1708" s="3">
        <v>0</v>
      </c>
      <c r="H1708" s="3">
        <f t="shared" si="2735"/>
        <v>0</v>
      </c>
      <c r="I1708" s="1">
        <f t="shared" si="2736"/>
        <v>0</v>
      </c>
      <c r="J1708" s="1">
        <v>0</v>
      </c>
      <c r="K1708" s="1">
        <v>0</v>
      </c>
      <c r="L1708" s="1">
        <v>0</v>
      </c>
      <c r="M1708" t="s">
        <v>18</v>
      </c>
      <c r="N1708" s="4">
        <f t="shared" ref="N1708" si="2801">SUM(H1703:H1712)</f>
        <v>9</v>
      </c>
      <c r="O1708" t="s">
        <v>18</v>
      </c>
      <c r="P1708" s="4">
        <f t="shared" ref="P1708" si="2802">SUM(L1703:L1712)</f>
        <v>0</v>
      </c>
    </row>
    <row r="1709" spans="1:16" x14ac:dyDescent="0.25">
      <c r="A1709" t="s">
        <v>10</v>
      </c>
      <c r="B1709">
        <v>79</v>
      </c>
      <c r="C1709">
        <v>0</v>
      </c>
      <c r="D1709">
        <v>0</v>
      </c>
      <c r="E1709" s="3">
        <f t="shared" si="2734"/>
        <v>0</v>
      </c>
      <c r="F1709" s="3">
        <v>0</v>
      </c>
      <c r="G1709" s="3">
        <v>0</v>
      </c>
      <c r="H1709" s="3">
        <f t="shared" si="2735"/>
        <v>1</v>
      </c>
      <c r="I1709" s="1">
        <f t="shared" si="2736"/>
        <v>0</v>
      </c>
      <c r="J1709" s="1">
        <v>0</v>
      </c>
      <c r="K1709" s="1">
        <v>0</v>
      </c>
      <c r="L1709" s="1">
        <v>0</v>
      </c>
      <c r="M1709" s="1" t="s">
        <v>21</v>
      </c>
      <c r="N1709" s="4">
        <f t="shared" ref="N1709" si="2803">SUM(N1705:N1706)/SUM(N1705:N1708)</f>
        <v>0.1</v>
      </c>
      <c r="O1709" s="1" t="s">
        <v>21</v>
      </c>
      <c r="P1709" s="1" t="e">
        <f t="shared" ref="P1709" si="2804">SUM(P1705:P1706)/SUM(P1705:P1708)</f>
        <v>#DIV/0!</v>
      </c>
    </row>
    <row r="1710" spans="1:16" x14ac:dyDescent="0.25">
      <c r="A1710" t="s">
        <v>11</v>
      </c>
      <c r="B1710">
        <v>79</v>
      </c>
      <c r="C1710">
        <v>0</v>
      </c>
      <c r="D1710">
        <v>0</v>
      </c>
      <c r="E1710" s="3">
        <f t="shared" si="2734"/>
        <v>0</v>
      </c>
      <c r="F1710" s="3">
        <v>0</v>
      </c>
      <c r="G1710" s="3">
        <v>0</v>
      </c>
      <c r="H1710" s="3">
        <f t="shared" si="2735"/>
        <v>1</v>
      </c>
      <c r="I1710" s="1">
        <f t="shared" si="2736"/>
        <v>0</v>
      </c>
      <c r="J1710" s="1">
        <v>0</v>
      </c>
      <c r="K1710" s="1">
        <v>0</v>
      </c>
      <c r="L1710" s="1">
        <v>0</v>
      </c>
      <c r="M1710" s="1" t="s">
        <v>22</v>
      </c>
      <c r="N1710" s="4">
        <f t="shared" ref="N1710" si="2805">2*N1705/(2*N1705+N1707+N1708)</f>
        <v>0.18181818181818182</v>
      </c>
      <c r="O1710" s="1" t="s">
        <v>22</v>
      </c>
      <c r="P1710" s="1" t="e">
        <f t="shared" ref="P1710" si="2806">2*P1705/(2*P1705+P1707+P1708)</f>
        <v>#DIV/0!</v>
      </c>
    </row>
    <row r="1711" spans="1:16" x14ac:dyDescent="0.25">
      <c r="A1711" t="s">
        <v>12</v>
      </c>
      <c r="B1711">
        <v>79</v>
      </c>
      <c r="C1711">
        <v>0</v>
      </c>
      <c r="D1711">
        <v>0</v>
      </c>
      <c r="E1711" s="3">
        <f t="shared" si="2734"/>
        <v>0</v>
      </c>
      <c r="F1711" s="3">
        <v>0</v>
      </c>
      <c r="G1711" s="3">
        <v>0</v>
      </c>
      <c r="H1711" s="3">
        <f t="shared" si="2735"/>
        <v>1</v>
      </c>
      <c r="I1711" s="1">
        <f t="shared" si="2736"/>
        <v>0</v>
      </c>
      <c r="J1711" s="1">
        <v>0</v>
      </c>
      <c r="K1711" s="1">
        <v>0</v>
      </c>
      <c r="L1711" s="1">
        <v>0</v>
      </c>
      <c r="M1711" s="1" t="s">
        <v>24</v>
      </c>
      <c r="N1711" s="4">
        <f t="shared" ref="N1711" si="2807">N1705/(N1705+N1708)</f>
        <v>0.1</v>
      </c>
      <c r="O1711" s="1" t="s">
        <v>24</v>
      </c>
      <c r="P1711" s="4" t="e">
        <f t="shared" ref="P1711" si="2808">P1705/(P1705+P1708)</f>
        <v>#DIV/0!</v>
      </c>
    </row>
    <row r="1712" spans="1:16" x14ac:dyDescent="0.25">
      <c r="A1712" t="s">
        <v>13</v>
      </c>
      <c r="B1712">
        <v>79</v>
      </c>
      <c r="C1712">
        <v>0</v>
      </c>
      <c r="D1712">
        <v>0</v>
      </c>
      <c r="E1712" s="3">
        <f t="shared" si="2734"/>
        <v>0</v>
      </c>
      <c r="F1712" s="3">
        <v>0</v>
      </c>
      <c r="G1712" s="3">
        <v>0</v>
      </c>
      <c r="H1712" s="3">
        <f t="shared" si="2735"/>
        <v>1</v>
      </c>
      <c r="I1712" s="1">
        <f t="shared" si="2736"/>
        <v>0</v>
      </c>
      <c r="J1712" s="1">
        <v>0</v>
      </c>
      <c r="K1712" s="1">
        <v>0</v>
      </c>
      <c r="L1712" s="1">
        <v>0</v>
      </c>
    </row>
    <row r="1713" spans="1:16" x14ac:dyDescent="0.25">
      <c r="A1713" t="s">
        <v>4</v>
      </c>
      <c r="B1713">
        <v>80</v>
      </c>
      <c r="C1713">
        <v>0</v>
      </c>
      <c r="D1713">
        <v>0</v>
      </c>
      <c r="E1713" s="3">
        <f t="shared" si="2734"/>
        <v>0</v>
      </c>
      <c r="F1713" s="3">
        <v>0</v>
      </c>
      <c r="G1713" s="3">
        <v>0</v>
      </c>
      <c r="H1713" s="3">
        <f t="shared" si="2735"/>
        <v>1</v>
      </c>
      <c r="I1713" s="1">
        <f t="shared" si="2736"/>
        <v>0</v>
      </c>
      <c r="J1713" s="1">
        <v>0</v>
      </c>
      <c r="K1713" s="1">
        <v>0</v>
      </c>
      <c r="L1713" s="1">
        <v>0</v>
      </c>
      <c r="M1713" t="s">
        <v>14</v>
      </c>
      <c r="N1713" s="4">
        <f t="shared" ref="N1713" si="2809">COUNT(C1713:C1722)</f>
        <v>10</v>
      </c>
      <c r="O1713" t="s">
        <v>23</v>
      </c>
      <c r="P1713" s="2">
        <f t="shared" ref="P1713" si="2810">B1713</f>
        <v>80</v>
      </c>
    </row>
    <row r="1714" spans="1:16" x14ac:dyDescent="0.25">
      <c r="A1714" t="s">
        <v>5</v>
      </c>
      <c r="B1714">
        <v>80</v>
      </c>
      <c r="C1714">
        <v>0</v>
      </c>
      <c r="D1714">
        <v>0</v>
      </c>
      <c r="E1714" s="3">
        <f t="shared" si="2734"/>
        <v>0</v>
      </c>
      <c r="F1714" s="3">
        <v>0</v>
      </c>
      <c r="G1714" s="3">
        <v>0</v>
      </c>
      <c r="H1714" s="3">
        <f t="shared" si="2735"/>
        <v>1</v>
      </c>
      <c r="I1714" s="1">
        <f t="shared" si="2736"/>
        <v>0</v>
      </c>
      <c r="J1714" s="1">
        <v>0</v>
      </c>
      <c r="K1714" s="1">
        <v>0</v>
      </c>
      <c r="L1714" s="1">
        <v>0</v>
      </c>
      <c r="M1714" t="s">
        <v>19</v>
      </c>
      <c r="O1714" t="s">
        <v>20</v>
      </c>
    </row>
    <row r="1715" spans="1:16" x14ac:dyDescent="0.25">
      <c r="A1715" t="s">
        <v>6</v>
      </c>
      <c r="B1715">
        <v>80</v>
      </c>
      <c r="C1715">
        <v>0</v>
      </c>
      <c r="D1715">
        <v>0</v>
      </c>
      <c r="E1715" s="3">
        <f t="shared" si="2734"/>
        <v>0</v>
      </c>
      <c r="F1715" s="3">
        <v>0</v>
      </c>
      <c r="G1715" s="3">
        <v>0</v>
      </c>
      <c r="H1715" s="3">
        <f t="shared" si="2735"/>
        <v>1</v>
      </c>
      <c r="I1715" s="1">
        <f t="shared" si="2736"/>
        <v>0</v>
      </c>
      <c r="J1715" s="1">
        <v>0</v>
      </c>
      <c r="K1715" s="1">
        <v>0</v>
      </c>
      <c r="L1715" s="1">
        <v>0</v>
      </c>
      <c r="M1715" t="s">
        <v>15</v>
      </c>
      <c r="N1715" s="4">
        <f t="shared" ref="N1715" si="2811">SUM(E1713:E1722)</f>
        <v>1</v>
      </c>
      <c r="O1715" t="s">
        <v>15</v>
      </c>
      <c r="P1715" s="4">
        <f t="shared" ref="P1715" si="2812">SUM(I1713:I1722)</f>
        <v>0</v>
      </c>
    </row>
    <row r="1716" spans="1:16" x14ac:dyDescent="0.25">
      <c r="A1716" t="s">
        <v>7</v>
      </c>
      <c r="B1716">
        <v>80</v>
      </c>
      <c r="C1716">
        <v>0</v>
      </c>
      <c r="D1716">
        <v>0</v>
      </c>
      <c r="E1716" s="3">
        <f t="shared" si="2734"/>
        <v>0</v>
      </c>
      <c r="F1716" s="3">
        <v>0</v>
      </c>
      <c r="G1716" s="3">
        <v>0</v>
      </c>
      <c r="H1716" s="3">
        <f t="shared" si="2735"/>
        <v>1</v>
      </c>
      <c r="I1716" s="1">
        <f t="shared" si="2736"/>
        <v>0</v>
      </c>
      <c r="J1716" s="1">
        <v>0</v>
      </c>
      <c r="K1716" s="1">
        <v>0</v>
      </c>
      <c r="L1716" s="1">
        <v>0</v>
      </c>
      <c r="M1716" t="s">
        <v>16</v>
      </c>
      <c r="N1716" s="4">
        <f t="shared" ref="N1716" si="2813">SUM(F1713:F1722)</f>
        <v>0</v>
      </c>
      <c r="O1716" t="s">
        <v>16</v>
      </c>
      <c r="P1716" s="4">
        <f t="shared" ref="P1716" si="2814">SUM(J1713:J1722)</f>
        <v>0</v>
      </c>
    </row>
    <row r="1717" spans="1:16" x14ac:dyDescent="0.25">
      <c r="A1717" t="s">
        <v>8</v>
      </c>
      <c r="B1717">
        <v>80</v>
      </c>
      <c r="C1717">
        <v>0</v>
      </c>
      <c r="D1717">
        <v>0</v>
      </c>
      <c r="E1717" s="3">
        <f t="shared" si="2734"/>
        <v>0</v>
      </c>
      <c r="F1717" s="3">
        <v>0</v>
      </c>
      <c r="G1717" s="3">
        <v>0</v>
      </c>
      <c r="H1717" s="3">
        <f t="shared" si="2735"/>
        <v>1</v>
      </c>
      <c r="I1717" s="1">
        <f t="shared" si="2736"/>
        <v>0</v>
      </c>
      <c r="J1717" s="1">
        <v>0</v>
      </c>
      <c r="K1717" s="1">
        <v>0</v>
      </c>
      <c r="L1717" s="1">
        <v>0</v>
      </c>
      <c r="M1717" t="s">
        <v>17</v>
      </c>
      <c r="N1717" s="4">
        <f t="shared" ref="N1717" si="2815">SUM(G1713:G1722)</f>
        <v>0</v>
      </c>
      <c r="O1717" t="s">
        <v>17</v>
      </c>
      <c r="P1717" s="4">
        <f t="shared" ref="P1717" si="2816">SUM(K1713:K1722)</f>
        <v>0</v>
      </c>
    </row>
    <row r="1718" spans="1:16" x14ac:dyDescent="0.25">
      <c r="A1718" t="s">
        <v>9</v>
      </c>
      <c r="B1718">
        <v>80</v>
      </c>
      <c r="C1718">
        <v>1</v>
      </c>
      <c r="D1718">
        <v>0</v>
      </c>
      <c r="E1718" s="3">
        <f t="shared" si="2734"/>
        <v>1</v>
      </c>
      <c r="F1718" s="3">
        <v>0</v>
      </c>
      <c r="G1718" s="3">
        <v>0</v>
      </c>
      <c r="H1718" s="3">
        <f t="shared" si="2735"/>
        <v>0</v>
      </c>
      <c r="I1718" s="1">
        <f t="shared" si="2736"/>
        <v>0</v>
      </c>
      <c r="J1718" s="1">
        <v>0</v>
      </c>
      <c r="K1718" s="1">
        <v>0</v>
      </c>
      <c r="L1718" s="1">
        <v>0</v>
      </c>
      <c r="M1718" t="s">
        <v>18</v>
      </c>
      <c r="N1718" s="4">
        <f t="shared" ref="N1718" si="2817">SUM(H1713:H1722)</f>
        <v>9</v>
      </c>
      <c r="O1718" t="s">
        <v>18</v>
      </c>
      <c r="P1718" s="4">
        <f t="shared" ref="P1718" si="2818">SUM(L1713:L1722)</f>
        <v>0</v>
      </c>
    </row>
    <row r="1719" spans="1:16" x14ac:dyDescent="0.25">
      <c r="A1719" t="s">
        <v>10</v>
      </c>
      <c r="B1719">
        <v>80</v>
      </c>
      <c r="C1719">
        <v>0</v>
      </c>
      <c r="D1719">
        <v>0</v>
      </c>
      <c r="E1719" s="3">
        <f t="shared" si="2734"/>
        <v>0</v>
      </c>
      <c r="F1719" s="3">
        <v>0</v>
      </c>
      <c r="G1719" s="3">
        <v>0</v>
      </c>
      <c r="H1719" s="3">
        <f t="shared" si="2735"/>
        <v>1</v>
      </c>
      <c r="I1719" s="1">
        <f t="shared" si="2736"/>
        <v>0</v>
      </c>
      <c r="J1719" s="1">
        <v>0</v>
      </c>
      <c r="K1719" s="1">
        <v>0</v>
      </c>
      <c r="L1719" s="1">
        <v>0</v>
      </c>
      <c r="M1719" s="1" t="s">
        <v>21</v>
      </c>
      <c r="N1719" s="4">
        <f t="shared" ref="N1719" si="2819">SUM(N1715:N1716)/SUM(N1715:N1718)</f>
        <v>0.1</v>
      </c>
      <c r="O1719" s="1" t="s">
        <v>21</v>
      </c>
      <c r="P1719" s="1" t="e">
        <f t="shared" ref="P1719" si="2820">SUM(P1715:P1716)/SUM(P1715:P1718)</f>
        <v>#DIV/0!</v>
      </c>
    </row>
    <row r="1720" spans="1:16" x14ac:dyDescent="0.25">
      <c r="A1720" t="s">
        <v>11</v>
      </c>
      <c r="B1720">
        <v>80</v>
      </c>
      <c r="C1720">
        <v>0</v>
      </c>
      <c r="D1720">
        <v>0</v>
      </c>
      <c r="E1720" s="3">
        <f t="shared" si="2734"/>
        <v>0</v>
      </c>
      <c r="F1720" s="3">
        <v>0</v>
      </c>
      <c r="G1720" s="3">
        <v>0</v>
      </c>
      <c r="H1720" s="3">
        <f t="shared" si="2735"/>
        <v>1</v>
      </c>
      <c r="I1720" s="1">
        <f t="shared" si="2736"/>
        <v>0</v>
      </c>
      <c r="J1720" s="1">
        <v>0</v>
      </c>
      <c r="K1720" s="1">
        <v>0</v>
      </c>
      <c r="L1720" s="1">
        <v>0</v>
      </c>
      <c r="M1720" s="1" t="s">
        <v>22</v>
      </c>
      <c r="N1720" s="4">
        <f t="shared" ref="N1720" si="2821">2*N1715/(2*N1715+N1717+N1718)</f>
        <v>0.18181818181818182</v>
      </c>
      <c r="O1720" s="1" t="s">
        <v>22</v>
      </c>
      <c r="P1720" s="1" t="e">
        <f t="shared" ref="P1720" si="2822">2*P1715/(2*P1715+P1717+P1718)</f>
        <v>#DIV/0!</v>
      </c>
    </row>
    <row r="1721" spans="1:16" x14ac:dyDescent="0.25">
      <c r="A1721" t="s">
        <v>12</v>
      </c>
      <c r="B1721">
        <v>80</v>
      </c>
      <c r="C1721">
        <v>0</v>
      </c>
      <c r="D1721">
        <v>0</v>
      </c>
      <c r="E1721" s="3">
        <f t="shared" si="2734"/>
        <v>0</v>
      </c>
      <c r="F1721" s="3">
        <v>0</v>
      </c>
      <c r="G1721" s="3">
        <v>0</v>
      </c>
      <c r="H1721" s="3">
        <f t="shared" si="2735"/>
        <v>1</v>
      </c>
      <c r="I1721" s="1">
        <f t="shared" si="2736"/>
        <v>0</v>
      </c>
      <c r="J1721" s="1">
        <v>0</v>
      </c>
      <c r="K1721" s="1">
        <v>0</v>
      </c>
      <c r="L1721" s="1">
        <v>0</v>
      </c>
      <c r="M1721" s="1" t="s">
        <v>24</v>
      </c>
      <c r="N1721" s="4">
        <f t="shared" ref="N1721" si="2823">N1715/(N1715+N1718)</f>
        <v>0.1</v>
      </c>
      <c r="O1721" s="1" t="s">
        <v>24</v>
      </c>
      <c r="P1721" s="4" t="e">
        <f t="shared" ref="P1721" si="2824">P1715/(P1715+P1718)</f>
        <v>#DIV/0!</v>
      </c>
    </row>
    <row r="1722" spans="1:16" x14ac:dyDescent="0.25">
      <c r="A1722" t="s">
        <v>13</v>
      </c>
      <c r="B1722">
        <v>80</v>
      </c>
      <c r="C1722">
        <v>0</v>
      </c>
      <c r="D1722">
        <v>0</v>
      </c>
      <c r="E1722" s="3">
        <f t="shared" si="2734"/>
        <v>0</v>
      </c>
      <c r="F1722" s="3">
        <v>0</v>
      </c>
      <c r="G1722" s="3">
        <v>0</v>
      </c>
      <c r="H1722" s="3">
        <f t="shared" si="2735"/>
        <v>1</v>
      </c>
      <c r="I1722" s="1">
        <f t="shared" si="2736"/>
        <v>0</v>
      </c>
      <c r="J1722" s="1">
        <v>0</v>
      </c>
      <c r="K1722" s="1">
        <v>0</v>
      </c>
      <c r="L1722" s="1">
        <v>0</v>
      </c>
    </row>
    <row r="1723" spans="1:16" x14ac:dyDescent="0.25">
      <c r="A1723" t="s">
        <v>4</v>
      </c>
      <c r="B1723">
        <v>81</v>
      </c>
      <c r="C1723">
        <v>0</v>
      </c>
      <c r="D1723">
        <v>0</v>
      </c>
      <c r="E1723" s="3">
        <f t="shared" si="2734"/>
        <v>0</v>
      </c>
      <c r="F1723" s="3">
        <v>0</v>
      </c>
      <c r="G1723" s="3">
        <v>0</v>
      </c>
      <c r="H1723" s="3">
        <f t="shared" si="2735"/>
        <v>1</v>
      </c>
      <c r="I1723" s="1">
        <f t="shared" si="2736"/>
        <v>0</v>
      </c>
      <c r="J1723" s="1">
        <v>0</v>
      </c>
      <c r="K1723" s="1">
        <v>0</v>
      </c>
      <c r="L1723" s="1">
        <v>0</v>
      </c>
      <c r="M1723" t="s">
        <v>14</v>
      </c>
      <c r="N1723" s="4">
        <f t="shared" ref="N1723" si="2825">COUNT(C1723:C1732)</f>
        <v>10</v>
      </c>
      <c r="O1723" t="s">
        <v>23</v>
      </c>
      <c r="P1723" s="2">
        <f t="shared" ref="P1723" si="2826">B1723</f>
        <v>81</v>
      </c>
    </row>
    <row r="1724" spans="1:16" x14ac:dyDescent="0.25">
      <c r="A1724" t="s">
        <v>5</v>
      </c>
      <c r="B1724">
        <v>81</v>
      </c>
      <c r="C1724">
        <v>0</v>
      </c>
      <c r="D1724">
        <v>0</v>
      </c>
      <c r="E1724" s="3">
        <f t="shared" si="2734"/>
        <v>0</v>
      </c>
      <c r="F1724" s="3">
        <v>0</v>
      </c>
      <c r="G1724" s="3">
        <v>0</v>
      </c>
      <c r="H1724" s="3">
        <f t="shared" si="2735"/>
        <v>1</v>
      </c>
      <c r="I1724" s="1">
        <f t="shared" si="2736"/>
        <v>0</v>
      </c>
      <c r="J1724" s="1">
        <v>0</v>
      </c>
      <c r="K1724" s="1">
        <v>0</v>
      </c>
      <c r="L1724" s="1">
        <v>0</v>
      </c>
      <c r="M1724" t="s">
        <v>19</v>
      </c>
      <c r="O1724" t="s">
        <v>20</v>
      </c>
    </row>
    <row r="1725" spans="1:16" x14ac:dyDescent="0.25">
      <c r="A1725" t="s">
        <v>6</v>
      </c>
      <c r="B1725">
        <v>81</v>
      </c>
      <c r="C1725">
        <v>0</v>
      </c>
      <c r="D1725">
        <v>0</v>
      </c>
      <c r="E1725" s="3">
        <f t="shared" si="2734"/>
        <v>0</v>
      </c>
      <c r="F1725" s="3">
        <v>0</v>
      </c>
      <c r="G1725" s="3">
        <v>0</v>
      </c>
      <c r="H1725" s="3">
        <f t="shared" si="2735"/>
        <v>1</v>
      </c>
      <c r="I1725" s="1">
        <f t="shared" si="2736"/>
        <v>0</v>
      </c>
      <c r="J1725" s="1">
        <v>0</v>
      </c>
      <c r="K1725" s="1">
        <v>0</v>
      </c>
      <c r="L1725" s="1">
        <v>0</v>
      </c>
      <c r="M1725" t="s">
        <v>15</v>
      </c>
      <c r="N1725" s="4">
        <f t="shared" ref="N1725" si="2827">SUM(E1723:E1732)</f>
        <v>1</v>
      </c>
      <c r="O1725" t="s">
        <v>15</v>
      </c>
      <c r="P1725" s="4">
        <f t="shared" ref="P1725" si="2828">SUM(I1723:I1732)</f>
        <v>0</v>
      </c>
    </row>
    <row r="1726" spans="1:16" x14ac:dyDescent="0.25">
      <c r="A1726" t="s">
        <v>7</v>
      </c>
      <c r="B1726">
        <v>81</v>
      </c>
      <c r="C1726">
        <v>0</v>
      </c>
      <c r="D1726">
        <v>0</v>
      </c>
      <c r="E1726" s="3">
        <f t="shared" si="2734"/>
        <v>0</v>
      </c>
      <c r="F1726" s="3">
        <v>0</v>
      </c>
      <c r="G1726" s="3">
        <v>0</v>
      </c>
      <c r="H1726" s="3">
        <f t="shared" si="2735"/>
        <v>1</v>
      </c>
      <c r="I1726" s="1">
        <f t="shared" si="2736"/>
        <v>0</v>
      </c>
      <c r="J1726" s="1">
        <v>0</v>
      </c>
      <c r="K1726" s="1">
        <v>0</v>
      </c>
      <c r="L1726" s="1">
        <v>0</v>
      </c>
      <c r="M1726" t="s">
        <v>16</v>
      </c>
      <c r="N1726" s="4">
        <f t="shared" ref="N1726" si="2829">SUM(F1723:F1732)</f>
        <v>0</v>
      </c>
      <c r="O1726" t="s">
        <v>16</v>
      </c>
      <c r="P1726" s="4">
        <f t="shared" ref="P1726" si="2830">SUM(J1723:J1732)</f>
        <v>0</v>
      </c>
    </row>
    <row r="1727" spans="1:16" x14ac:dyDescent="0.25">
      <c r="A1727" t="s">
        <v>8</v>
      </c>
      <c r="B1727">
        <v>81</v>
      </c>
      <c r="C1727">
        <v>0</v>
      </c>
      <c r="D1727">
        <v>0</v>
      </c>
      <c r="E1727" s="3">
        <f t="shared" si="2734"/>
        <v>0</v>
      </c>
      <c r="F1727" s="3">
        <v>0</v>
      </c>
      <c r="G1727" s="3">
        <v>0</v>
      </c>
      <c r="H1727" s="3">
        <f t="shared" si="2735"/>
        <v>1</v>
      </c>
      <c r="I1727" s="1">
        <f t="shared" si="2736"/>
        <v>0</v>
      </c>
      <c r="J1727" s="1">
        <v>0</v>
      </c>
      <c r="K1727" s="1">
        <v>0</v>
      </c>
      <c r="L1727" s="1">
        <v>0</v>
      </c>
      <c r="M1727" t="s">
        <v>17</v>
      </c>
      <c r="N1727" s="4">
        <f t="shared" ref="N1727" si="2831">SUM(G1723:G1732)</f>
        <v>0</v>
      </c>
      <c r="O1727" t="s">
        <v>17</v>
      </c>
      <c r="P1727" s="4">
        <f t="shared" ref="P1727" si="2832">SUM(K1723:K1732)</f>
        <v>0</v>
      </c>
    </row>
    <row r="1728" spans="1:16" x14ac:dyDescent="0.25">
      <c r="A1728" t="s">
        <v>9</v>
      </c>
      <c r="B1728">
        <v>81</v>
      </c>
      <c r="C1728">
        <v>1</v>
      </c>
      <c r="D1728">
        <v>0</v>
      </c>
      <c r="E1728" s="3">
        <f t="shared" si="2734"/>
        <v>1</v>
      </c>
      <c r="F1728" s="3">
        <v>0</v>
      </c>
      <c r="G1728" s="3">
        <v>0</v>
      </c>
      <c r="H1728" s="3">
        <f t="shared" si="2735"/>
        <v>0</v>
      </c>
      <c r="I1728" s="1">
        <f t="shared" si="2736"/>
        <v>0</v>
      </c>
      <c r="J1728" s="1">
        <v>0</v>
      </c>
      <c r="K1728" s="1">
        <v>0</v>
      </c>
      <c r="L1728" s="1">
        <v>0</v>
      </c>
      <c r="M1728" t="s">
        <v>18</v>
      </c>
      <c r="N1728" s="4">
        <f t="shared" ref="N1728" si="2833">SUM(H1723:H1732)</f>
        <v>9</v>
      </c>
      <c r="O1728" t="s">
        <v>18</v>
      </c>
      <c r="P1728" s="4">
        <f t="shared" ref="P1728" si="2834">SUM(L1723:L1732)</f>
        <v>0</v>
      </c>
    </row>
    <row r="1729" spans="1:16" x14ac:dyDescent="0.25">
      <c r="A1729" t="s">
        <v>10</v>
      </c>
      <c r="B1729">
        <v>81</v>
      </c>
      <c r="C1729">
        <v>0</v>
      </c>
      <c r="D1729">
        <v>0</v>
      </c>
      <c r="E1729" s="3">
        <f t="shared" si="2734"/>
        <v>0</v>
      </c>
      <c r="F1729" s="3">
        <v>0</v>
      </c>
      <c r="G1729" s="3">
        <v>0</v>
      </c>
      <c r="H1729" s="3">
        <f t="shared" si="2735"/>
        <v>1</v>
      </c>
      <c r="I1729" s="1">
        <f t="shared" si="2736"/>
        <v>0</v>
      </c>
      <c r="J1729" s="1">
        <v>0</v>
      </c>
      <c r="K1729" s="1">
        <v>0</v>
      </c>
      <c r="L1729" s="1">
        <v>0</v>
      </c>
      <c r="M1729" s="1" t="s">
        <v>21</v>
      </c>
      <c r="N1729" s="4">
        <f t="shared" ref="N1729" si="2835">SUM(N1725:N1726)/SUM(N1725:N1728)</f>
        <v>0.1</v>
      </c>
      <c r="O1729" s="1" t="s">
        <v>21</v>
      </c>
      <c r="P1729" s="1" t="e">
        <f t="shared" ref="P1729" si="2836">SUM(P1725:P1726)/SUM(P1725:P1728)</f>
        <v>#DIV/0!</v>
      </c>
    </row>
    <row r="1730" spans="1:16" x14ac:dyDescent="0.25">
      <c r="A1730" t="s">
        <v>11</v>
      </c>
      <c r="B1730">
        <v>81</v>
      </c>
      <c r="C1730">
        <v>0</v>
      </c>
      <c r="D1730">
        <v>0</v>
      </c>
      <c r="E1730" s="3">
        <f t="shared" si="2734"/>
        <v>0</v>
      </c>
      <c r="F1730" s="3">
        <v>0</v>
      </c>
      <c r="G1730" s="3">
        <v>0</v>
      </c>
      <c r="H1730" s="3">
        <f t="shared" si="2735"/>
        <v>1</v>
      </c>
      <c r="I1730" s="1">
        <f t="shared" si="2736"/>
        <v>0</v>
      </c>
      <c r="J1730" s="1">
        <v>0</v>
      </c>
      <c r="K1730" s="1">
        <v>0</v>
      </c>
      <c r="L1730" s="1">
        <v>0</v>
      </c>
      <c r="M1730" s="1" t="s">
        <v>22</v>
      </c>
      <c r="N1730" s="4">
        <f t="shared" ref="N1730" si="2837">2*N1725/(2*N1725+N1727+N1728)</f>
        <v>0.18181818181818182</v>
      </c>
      <c r="O1730" s="1" t="s">
        <v>22</v>
      </c>
      <c r="P1730" s="1" t="e">
        <f t="shared" ref="P1730" si="2838">2*P1725/(2*P1725+P1727+P1728)</f>
        <v>#DIV/0!</v>
      </c>
    </row>
    <row r="1731" spans="1:16" x14ac:dyDescent="0.25">
      <c r="A1731" t="s">
        <v>12</v>
      </c>
      <c r="B1731">
        <v>81</v>
      </c>
      <c r="C1731">
        <v>0</v>
      </c>
      <c r="D1731">
        <v>0</v>
      </c>
      <c r="E1731" s="3">
        <f t="shared" si="2734"/>
        <v>0</v>
      </c>
      <c r="F1731" s="3">
        <v>0</v>
      </c>
      <c r="G1731" s="3">
        <v>0</v>
      </c>
      <c r="H1731" s="3">
        <f t="shared" si="2735"/>
        <v>1</v>
      </c>
      <c r="I1731" s="1">
        <f t="shared" si="2736"/>
        <v>0</v>
      </c>
      <c r="J1731" s="1">
        <v>0</v>
      </c>
      <c r="K1731" s="1">
        <v>0</v>
      </c>
      <c r="L1731" s="1">
        <v>0</v>
      </c>
      <c r="M1731" s="1" t="s">
        <v>24</v>
      </c>
      <c r="N1731" s="4">
        <f t="shared" ref="N1731" si="2839">N1725/(N1725+N1728)</f>
        <v>0.1</v>
      </c>
      <c r="O1731" s="1" t="s">
        <v>24</v>
      </c>
      <c r="P1731" s="4" t="e">
        <f t="shared" ref="P1731" si="2840">P1725/(P1725+P1728)</f>
        <v>#DIV/0!</v>
      </c>
    </row>
    <row r="1732" spans="1:16" x14ac:dyDescent="0.25">
      <c r="A1732" t="s">
        <v>13</v>
      </c>
      <c r="B1732">
        <v>81</v>
      </c>
      <c r="C1732">
        <v>0</v>
      </c>
      <c r="D1732">
        <v>0</v>
      </c>
      <c r="E1732" s="3">
        <f t="shared" ref="E1732:E1795" si="2841">C1732</f>
        <v>0</v>
      </c>
      <c r="F1732" s="3">
        <v>0</v>
      </c>
      <c r="G1732" s="3">
        <v>0</v>
      </c>
      <c r="H1732" s="3">
        <f t="shared" ref="H1732:H1795" si="2842">IF((C1732=0), 1,0)</f>
        <v>1</v>
      </c>
      <c r="I1732" s="1">
        <f t="shared" ref="I1732:I1795" si="2843">D1732</f>
        <v>0</v>
      </c>
      <c r="J1732" s="1">
        <v>0</v>
      </c>
      <c r="K1732" s="1">
        <v>0</v>
      </c>
      <c r="L1732" s="1">
        <v>0</v>
      </c>
    </row>
    <row r="1733" spans="1:16" x14ac:dyDescent="0.25">
      <c r="A1733" t="s">
        <v>4</v>
      </c>
      <c r="B1733">
        <v>82</v>
      </c>
      <c r="C1733">
        <v>0</v>
      </c>
      <c r="D1733">
        <v>0</v>
      </c>
      <c r="E1733" s="3">
        <f t="shared" si="2841"/>
        <v>0</v>
      </c>
      <c r="F1733" s="3">
        <v>0</v>
      </c>
      <c r="G1733" s="3">
        <v>0</v>
      </c>
      <c r="H1733" s="3">
        <f t="shared" si="2842"/>
        <v>1</v>
      </c>
      <c r="I1733" s="1">
        <f t="shared" si="2843"/>
        <v>0</v>
      </c>
      <c r="J1733" s="1">
        <v>0</v>
      </c>
      <c r="K1733" s="1">
        <v>0</v>
      </c>
      <c r="L1733" s="1">
        <v>0</v>
      </c>
      <c r="M1733" t="s">
        <v>14</v>
      </c>
      <c r="N1733" s="4">
        <f t="shared" ref="N1733" si="2844">COUNT(C1733:C1742)</f>
        <v>10</v>
      </c>
      <c r="O1733" t="s">
        <v>23</v>
      </c>
      <c r="P1733" s="2">
        <f t="shared" ref="P1733" si="2845">B1733</f>
        <v>82</v>
      </c>
    </row>
    <row r="1734" spans="1:16" x14ac:dyDescent="0.25">
      <c r="A1734" t="s">
        <v>5</v>
      </c>
      <c r="B1734">
        <v>82</v>
      </c>
      <c r="C1734">
        <v>0</v>
      </c>
      <c r="D1734">
        <v>0</v>
      </c>
      <c r="E1734" s="3">
        <f t="shared" si="2841"/>
        <v>0</v>
      </c>
      <c r="F1734" s="3">
        <v>0</v>
      </c>
      <c r="G1734" s="3">
        <v>0</v>
      </c>
      <c r="H1734" s="3">
        <f t="shared" si="2842"/>
        <v>1</v>
      </c>
      <c r="I1734" s="1">
        <f t="shared" si="2843"/>
        <v>0</v>
      </c>
      <c r="J1734" s="1">
        <v>0</v>
      </c>
      <c r="K1734" s="1">
        <v>0</v>
      </c>
      <c r="L1734" s="1">
        <v>0</v>
      </c>
      <c r="M1734" t="s">
        <v>19</v>
      </c>
      <c r="O1734" t="s">
        <v>20</v>
      </c>
    </row>
    <row r="1735" spans="1:16" x14ac:dyDescent="0.25">
      <c r="A1735" t="s">
        <v>6</v>
      </c>
      <c r="B1735">
        <v>82</v>
      </c>
      <c r="C1735">
        <v>0</v>
      </c>
      <c r="D1735">
        <v>0</v>
      </c>
      <c r="E1735" s="3">
        <f t="shared" si="2841"/>
        <v>0</v>
      </c>
      <c r="F1735" s="3">
        <v>0</v>
      </c>
      <c r="G1735" s="3">
        <v>0</v>
      </c>
      <c r="H1735" s="3">
        <f t="shared" si="2842"/>
        <v>1</v>
      </c>
      <c r="I1735" s="1">
        <f t="shared" si="2843"/>
        <v>0</v>
      </c>
      <c r="J1735" s="1">
        <v>0</v>
      </c>
      <c r="K1735" s="1">
        <v>0</v>
      </c>
      <c r="L1735" s="1">
        <v>0</v>
      </c>
      <c r="M1735" t="s">
        <v>15</v>
      </c>
      <c r="N1735" s="4">
        <f t="shared" ref="N1735" si="2846">SUM(E1733:E1742)</f>
        <v>1</v>
      </c>
      <c r="O1735" t="s">
        <v>15</v>
      </c>
      <c r="P1735" s="4">
        <f t="shared" ref="P1735" si="2847">SUM(I1733:I1742)</f>
        <v>0</v>
      </c>
    </row>
    <row r="1736" spans="1:16" x14ac:dyDescent="0.25">
      <c r="A1736" t="s">
        <v>7</v>
      </c>
      <c r="B1736">
        <v>82</v>
      </c>
      <c r="C1736">
        <v>0</v>
      </c>
      <c r="D1736">
        <v>0</v>
      </c>
      <c r="E1736" s="3">
        <f t="shared" si="2841"/>
        <v>0</v>
      </c>
      <c r="F1736" s="3">
        <v>0</v>
      </c>
      <c r="G1736" s="3">
        <v>0</v>
      </c>
      <c r="H1736" s="3">
        <f t="shared" si="2842"/>
        <v>1</v>
      </c>
      <c r="I1736" s="1">
        <f t="shared" si="2843"/>
        <v>0</v>
      </c>
      <c r="J1736" s="1">
        <v>0</v>
      </c>
      <c r="K1736" s="1">
        <v>0</v>
      </c>
      <c r="L1736" s="1">
        <v>0</v>
      </c>
      <c r="M1736" t="s">
        <v>16</v>
      </c>
      <c r="N1736" s="4">
        <f t="shared" ref="N1736" si="2848">SUM(F1733:F1742)</f>
        <v>0</v>
      </c>
      <c r="O1736" t="s">
        <v>16</v>
      </c>
      <c r="P1736" s="4">
        <f t="shared" ref="P1736" si="2849">SUM(J1733:J1742)</f>
        <v>0</v>
      </c>
    </row>
    <row r="1737" spans="1:16" x14ac:dyDescent="0.25">
      <c r="A1737" t="s">
        <v>8</v>
      </c>
      <c r="B1737">
        <v>82</v>
      </c>
      <c r="C1737">
        <v>0</v>
      </c>
      <c r="D1737">
        <v>0</v>
      </c>
      <c r="E1737" s="3">
        <f t="shared" si="2841"/>
        <v>0</v>
      </c>
      <c r="F1737" s="3">
        <v>0</v>
      </c>
      <c r="G1737" s="3">
        <v>0</v>
      </c>
      <c r="H1737" s="3">
        <f t="shared" si="2842"/>
        <v>1</v>
      </c>
      <c r="I1737" s="1">
        <f t="shared" si="2843"/>
        <v>0</v>
      </c>
      <c r="J1737" s="1">
        <v>0</v>
      </c>
      <c r="K1737" s="1">
        <v>0</v>
      </c>
      <c r="L1737" s="1">
        <v>0</v>
      </c>
      <c r="M1737" t="s">
        <v>17</v>
      </c>
      <c r="N1737" s="4">
        <f t="shared" ref="N1737" si="2850">SUM(G1733:G1742)</f>
        <v>0</v>
      </c>
      <c r="O1737" t="s">
        <v>17</v>
      </c>
      <c r="P1737" s="4">
        <f t="shared" ref="P1737" si="2851">SUM(K1733:K1742)</f>
        <v>0</v>
      </c>
    </row>
    <row r="1738" spans="1:16" x14ac:dyDescent="0.25">
      <c r="A1738" t="s">
        <v>9</v>
      </c>
      <c r="B1738">
        <v>82</v>
      </c>
      <c r="C1738">
        <v>1</v>
      </c>
      <c r="D1738">
        <v>0</v>
      </c>
      <c r="E1738" s="3">
        <f t="shared" si="2841"/>
        <v>1</v>
      </c>
      <c r="F1738" s="3">
        <v>0</v>
      </c>
      <c r="G1738" s="3">
        <v>0</v>
      </c>
      <c r="H1738" s="3">
        <f t="shared" si="2842"/>
        <v>0</v>
      </c>
      <c r="I1738" s="1">
        <f t="shared" si="2843"/>
        <v>0</v>
      </c>
      <c r="J1738" s="1">
        <v>0</v>
      </c>
      <c r="K1738" s="1">
        <v>0</v>
      </c>
      <c r="L1738" s="1">
        <v>0</v>
      </c>
      <c r="M1738" t="s">
        <v>18</v>
      </c>
      <c r="N1738" s="4">
        <f t="shared" ref="N1738" si="2852">SUM(H1733:H1742)</f>
        <v>9</v>
      </c>
      <c r="O1738" t="s">
        <v>18</v>
      </c>
      <c r="P1738" s="4">
        <f t="shared" ref="P1738" si="2853">SUM(L1733:L1742)</f>
        <v>0</v>
      </c>
    </row>
    <row r="1739" spans="1:16" x14ac:dyDescent="0.25">
      <c r="A1739" t="s">
        <v>10</v>
      </c>
      <c r="B1739">
        <v>82</v>
      </c>
      <c r="C1739">
        <v>0</v>
      </c>
      <c r="D1739">
        <v>0</v>
      </c>
      <c r="E1739" s="3">
        <f t="shared" si="2841"/>
        <v>0</v>
      </c>
      <c r="F1739" s="3">
        <v>0</v>
      </c>
      <c r="G1739" s="3">
        <v>0</v>
      </c>
      <c r="H1739" s="3">
        <f t="shared" si="2842"/>
        <v>1</v>
      </c>
      <c r="I1739" s="1">
        <f t="shared" si="2843"/>
        <v>0</v>
      </c>
      <c r="J1739" s="1">
        <v>0</v>
      </c>
      <c r="K1739" s="1">
        <v>0</v>
      </c>
      <c r="L1739" s="1">
        <v>0</v>
      </c>
      <c r="M1739" s="1" t="s">
        <v>21</v>
      </c>
      <c r="N1739" s="4">
        <f t="shared" ref="N1739" si="2854">SUM(N1735:N1736)/SUM(N1735:N1738)</f>
        <v>0.1</v>
      </c>
      <c r="O1739" s="1" t="s">
        <v>21</v>
      </c>
      <c r="P1739" s="1" t="e">
        <f t="shared" ref="P1739" si="2855">SUM(P1735:P1736)/SUM(P1735:P1738)</f>
        <v>#DIV/0!</v>
      </c>
    </row>
    <row r="1740" spans="1:16" x14ac:dyDescent="0.25">
      <c r="A1740" t="s">
        <v>11</v>
      </c>
      <c r="B1740">
        <v>82</v>
      </c>
      <c r="C1740">
        <v>0</v>
      </c>
      <c r="D1740">
        <v>0</v>
      </c>
      <c r="E1740" s="3">
        <f t="shared" si="2841"/>
        <v>0</v>
      </c>
      <c r="F1740" s="3">
        <v>0</v>
      </c>
      <c r="G1740" s="3">
        <v>0</v>
      </c>
      <c r="H1740" s="3">
        <f t="shared" si="2842"/>
        <v>1</v>
      </c>
      <c r="I1740" s="1">
        <f t="shared" si="2843"/>
        <v>0</v>
      </c>
      <c r="J1740" s="1">
        <v>0</v>
      </c>
      <c r="K1740" s="1">
        <v>0</v>
      </c>
      <c r="L1740" s="1">
        <v>0</v>
      </c>
      <c r="M1740" s="1" t="s">
        <v>22</v>
      </c>
      <c r="N1740" s="4">
        <f t="shared" ref="N1740" si="2856">2*N1735/(2*N1735+N1737+N1738)</f>
        <v>0.18181818181818182</v>
      </c>
      <c r="O1740" s="1" t="s">
        <v>22</v>
      </c>
      <c r="P1740" s="1" t="e">
        <f t="shared" ref="P1740" si="2857">2*P1735/(2*P1735+P1737+P1738)</f>
        <v>#DIV/0!</v>
      </c>
    </row>
    <row r="1741" spans="1:16" x14ac:dyDescent="0.25">
      <c r="A1741" t="s">
        <v>12</v>
      </c>
      <c r="B1741">
        <v>82</v>
      </c>
      <c r="C1741">
        <v>0</v>
      </c>
      <c r="D1741">
        <v>0</v>
      </c>
      <c r="E1741" s="3">
        <f t="shared" si="2841"/>
        <v>0</v>
      </c>
      <c r="F1741" s="3">
        <v>0</v>
      </c>
      <c r="G1741" s="3">
        <v>0</v>
      </c>
      <c r="H1741" s="3">
        <f t="shared" si="2842"/>
        <v>1</v>
      </c>
      <c r="I1741" s="1">
        <f t="shared" si="2843"/>
        <v>0</v>
      </c>
      <c r="J1741" s="1">
        <v>0</v>
      </c>
      <c r="K1741" s="1">
        <v>0</v>
      </c>
      <c r="L1741" s="1">
        <v>0</v>
      </c>
      <c r="M1741" s="1" t="s">
        <v>24</v>
      </c>
      <c r="N1741" s="4">
        <f t="shared" ref="N1741" si="2858">N1735/(N1735+N1738)</f>
        <v>0.1</v>
      </c>
      <c r="O1741" s="1" t="s">
        <v>24</v>
      </c>
      <c r="P1741" s="4" t="e">
        <f t="shared" ref="P1741" si="2859">P1735/(P1735+P1738)</f>
        <v>#DIV/0!</v>
      </c>
    </row>
    <row r="1742" spans="1:16" x14ac:dyDescent="0.25">
      <c r="A1742" t="s">
        <v>13</v>
      </c>
      <c r="B1742">
        <v>82</v>
      </c>
      <c r="C1742">
        <v>0</v>
      </c>
      <c r="D1742">
        <v>0</v>
      </c>
      <c r="E1742" s="3">
        <f t="shared" si="2841"/>
        <v>0</v>
      </c>
      <c r="F1742" s="3">
        <v>0</v>
      </c>
      <c r="G1742" s="3">
        <v>0</v>
      </c>
      <c r="H1742" s="3">
        <f t="shared" si="2842"/>
        <v>1</v>
      </c>
      <c r="I1742" s="1">
        <f t="shared" si="2843"/>
        <v>0</v>
      </c>
      <c r="J1742" s="1">
        <v>0</v>
      </c>
      <c r="K1742" s="1">
        <v>0</v>
      </c>
      <c r="L1742" s="1">
        <v>0</v>
      </c>
    </row>
    <row r="1743" spans="1:16" x14ac:dyDescent="0.25">
      <c r="A1743" t="s">
        <v>4</v>
      </c>
      <c r="B1743">
        <v>83</v>
      </c>
      <c r="C1743">
        <v>0</v>
      </c>
      <c r="D1743">
        <v>0</v>
      </c>
      <c r="E1743" s="3">
        <f t="shared" si="2841"/>
        <v>0</v>
      </c>
      <c r="F1743" s="3">
        <v>0</v>
      </c>
      <c r="G1743" s="3">
        <v>0</v>
      </c>
      <c r="H1743" s="3">
        <f t="shared" si="2842"/>
        <v>1</v>
      </c>
      <c r="I1743" s="1">
        <f t="shared" si="2843"/>
        <v>0</v>
      </c>
      <c r="J1743" s="1">
        <v>0</v>
      </c>
      <c r="K1743" s="1">
        <v>0</v>
      </c>
      <c r="L1743" s="1">
        <v>0</v>
      </c>
      <c r="M1743" t="s">
        <v>14</v>
      </c>
      <c r="N1743" s="4">
        <f t="shared" ref="N1743" si="2860">COUNT(C1743:C1752)</f>
        <v>10</v>
      </c>
      <c r="O1743" t="s">
        <v>23</v>
      </c>
      <c r="P1743" s="2">
        <f t="shared" ref="P1743" si="2861">B1743</f>
        <v>83</v>
      </c>
    </row>
    <row r="1744" spans="1:16" x14ac:dyDescent="0.25">
      <c r="A1744" t="s">
        <v>5</v>
      </c>
      <c r="B1744">
        <v>83</v>
      </c>
      <c r="C1744">
        <v>0</v>
      </c>
      <c r="D1744">
        <v>0</v>
      </c>
      <c r="E1744" s="3">
        <f t="shared" si="2841"/>
        <v>0</v>
      </c>
      <c r="F1744" s="3">
        <v>0</v>
      </c>
      <c r="G1744" s="3">
        <v>0</v>
      </c>
      <c r="H1744" s="3">
        <f t="shared" si="2842"/>
        <v>1</v>
      </c>
      <c r="I1744" s="1">
        <f t="shared" si="2843"/>
        <v>0</v>
      </c>
      <c r="J1744" s="1">
        <v>0</v>
      </c>
      <c r="K1744" s="1">
        <v>0</v>
      </c>
      <c r="L1744" s="1">
        <v>0</v>
      </c>
      <c r="M1744" t="s">
        <v>19</v>
      </c>
      <c r="O1744" t="s">
        <v>20</v>
      </c>
    </row>
    <row r="1745" spans="1:16" x14ac:dyDescent="0.25">
      <c r="A1745" t="s">
        <v>6</v>
      </c>
      <c r="B1745">
        <v>83</v>
      </c>
      <c r="C1745">
        <v>0</v>
      </c>
      <c r="D1745">
        <v>0</v>
      </c>
      <c r="E1745" s="3">
        <f t="shared" si="2841"/>
        <v>0</v>
      </c>
      <c r="F1745" s="3">
        <v>0</v>
      </c>
      <c r="G1745" s="3">
        <v>0</v>
      </c>
      <c r="H1745" s="3">
        <f t="shared" si="2842"/>
        <v>1</v>
      </c>
      <c r="I1745" s="1">
        <f t="shared" si="2843"/>
        <v>0</v>
      </c>
      <c r="J1745" s="1">
        <v>0</v>
      </c>
      <c r="K1745" s="1">
        <v>0</v>
      </c>
      <c r="L1745" s="1">
        <v>0</v>
      </c>
      <c r="M1745" t="s">
        <v>15</v>
      </c>
      <c r="N1745" s="4">
        <f t="shared" ref="N1745" si="2862">SUM(E1743:E1752)</f>
        <v>1</v>
      </c>
      <c r="O1745" t="s">
        <v>15</v>
      </c>
      <c r="P1745" s="4">
        <f t="shared" ref="P1745" si="2863">SUM(I1743:I1752)</f>
        <v>0</v>
      </c>
    </row>
    <row r="1746" spans="1:16" x14ac:dyDescent="0.25">
      <c r="A1746" t="s">
        <v>7</v>
      </c>
      <c r="B1746">
        <v>83</v>
      </c>
      <c r="C1746">
        <v>0</v>
      </c>
      <c r="D1746">
        <v>0</v>
      </c>
      <c r="E1746" s="3">
        <f t="shared" si="2841"/>
        <v>0</v>
      </c>
      <c r="F1746" s="3">
        <v>0</v>
      </c>
      <c r="G1746" s="3">
        <v>0</v>
      </c>
      <c r="H1746" s="3">
        <f t="shared" si="2842"/>
        <v>1</v>
      </c>
      <c r="I1746" s="1">
        <f t="shared" si="2843"/>
        <v>0</v>
      </c>
      <c r="J1746" s="1">
        <v>0</v>
      </c>
      <c r="K1746" s="1">
        <v>0</v>
      </c>
      <c r="L1746" s="1">
        <v>0</v>
      </c>
      <c r="M1746" t="s">
        <v>16</v>
      </c>
      <c r="N1746" s="4">
        <f t="shared" ref="N1746" si="2864">SUM(F1743:F1752)</f>
        <v>0</v>
      </c>
      <c r="O1746" t="s">
        <v>16</v>
      </c>
      <c r="P1746" s="4">
        <f t="shared" ref="P1746" si="2865">SUM(J1743:J1752)</f>
        <v>0</v>
      </c>
    </row>
    <row r="1747" spans="1:16" x14ac:dyDescent="0.25">
      <c r="A1747" t="s">
        <v>8</v>
      </c>
      <c r="B1747">
        <v>83</v>
      </c>
      <c r="C1747">
        <v>0</v>
      </c>
      <c r="D1747">
        <v>0</v>
      </c>
      <c r="E1747" s="3">
        <f t="shared" si="2841"/>
        <v>0</v>
      </c>
      <c r="F1747" s="3">
        <v>0</v>
      </c>
      <c r="G1747" s="3">
        <v>0</v>
      </c>
      <c r="H1747" s="3">
        <f t="shared" si="2842"/>
        <v>1</v>
      </c>
      <c r="I1747" s="1">
        <f t="shared" si="2843"/>
        <v>0</v>
      </c>
      <c r="J1747" s="1">
        <v>0</v>
      </c>
      <c r="K1747" s="1">
        <v>0</v>
      </c>
      <c r="L1747" s="1">
        <v>0</v>
      </c>
      <c r="M1747" t="s">
        <v>17</v>
      </c>
      <c r="N1747" s="4">
        <f t="shared" ref="N1747" si="2866">SUM(G1743:G1752)</f>
        <v>0</v>
      </c>
      <c r="O1747" t="s">
        <v>17</v>
      </c>
      <c r="P1747" s="4">
        <f t="shared" ref="P1747" si="2867">SUM(K1743:K1752)</f>
        <v>0</v>
      </c>
    </row>
    <row r="1748" spans="1:16" x14ac:dyDescent="0.25">
      <c r="A1748" t="s">
        <v>9</v>
      </c>
      <c r="B1748">
        <v>83</v>
      </c>
      <c r="C1748">
        <v>1</v>
      </c>
      <c r="D1748">
        <v>0</v>
      </c>
      <c r="E1748" s="3">
        <f t="shared" si="2841"/>
        <v>1</v>
      </c>
      <c r="F1748" s="3">
        <v>0</v>
      </c>
      <c r="G1748" s="3">
        <v>0</v>
      </c>
      <c r="H1748" s="3">
        <f t="shared" si="2842"/>
        <v>0</v>
      </c>
      <c r="I1748" s="1">
        <f t="shared" si="2843"/>
        <v>0</v>
      </c>
      <c r="J1748" s="1">
        <v>0</v>
      </c>
      <c r="K1748" s="1">
        <v>0</v>
      </c>
      <c r="L1748" s="1">
        <v>0</v>
      </c>
      <c r="M1748" t="s">
        <v>18</v>
      </c>
      <c r="N1748" s="4">
        <f t="shared" ref="N1748" si="2868">SUM(H1743:H1752)</f>
        <v>9</v>
      </c>
      <c r="O1748" t="s">
        <v>18</v>
      </c>
      <c r="P1748" s="4">
        <f t="shared" ref="P1748" si="2869">SUM(L1743:L1752)</f>
        <v>0</v>
      </c>
    </row>
    <row r="1749" spans="1:16" x14ac:dyDescent="0.25">
      <c r="A1749" t="s">
        <v>10</v>
      </c>
      <c r="B1749">
        <v>83</v>
      </c>
      <c r="C1749">
        <v>0</v>
      </c>
      <c r="D1749">
        <v>0</v>
      </c>
      <c r="E1749" s="3">
        <f t="shared" si="2841"/>
        <v>0</v>
      </c>
      <c r="F1749" s="3">
        <v>0</v>
      </c>
      <c r="G1749" s="3">
        <v>0</v>
      </c>
      <c r="H1749" s="3">
        <f t="shared" si="2842"/>
        <v>1</v>
      </c>
      <c r="I1749" s="1">
        <f t="shared" si="2843"/>
        <v>0</v>
      </c>
      <c r="J1749" s="1">
        <v>0</v>
      </c>
      <c r="K1749" s="1">
        <v>0</v>
      </c>
      <c r="L1749" s="1">
        <v>0</v>
      </c>
      <c r="M1749" s="1" t="s">
        <v>21</v>
      </c>
      <c r="N1749" s="4">
        <f t="shared" ref="N1749" si="2870">SUM(N1745:N1746)/SUM(N1745:N1748)</f>
        <v>0.1</v>
      </c>
      <c r="O1749" s="1" t="s">
        <v>21</v>
      </c>
      <c r="P1749" s="1" t="e">
        <f t="shared" ref="P1749" si="2871">SUM(P1745:P1746)/SUM(P1745:P1748)</f>
        <v>#DIV/0!</v>
      </c>
    </row>
    <row r="1750" spans="1:16" x14ac:dyDescent="0.25">
      <c r="A1750" t="s">
        <v>11</v>
      </c>
      <c r="B1750">
        <v>83</v>
      </c>
      <c r="C1750">
        <v>0</v>
      </c>
      <c r="D1750">
        <v>0</v>
      </c>
      <c r="E1750" s="3">
        <f t="shared" si="2841"/>
        <v>0</v>
      </c>
      <c r="F1750" s="3">
        <v>0</v>
      </c>
      <c r="G1750" s="3">
        <v>0</v>
      </c>
      <c r="H1750" s="3">
        <f t="shared" si="2842"/>
        <v>1</v>
      </c>
      <c r="I1750" s="1">
        <f t="shared" si="2843"/>
        <v>0</v>
      </c>
      <c r="J1750" s="1">
        <v>0</v>
      </c>
      <c r="K1750" s="1">
        <v>0</v>
      </c>
      <c r="L1750" s="1">
        <v>0</v>
      </c>
      <c r="M1750" s="1" t="s">
        <v>22</v>
      </c>
      <c r="N1750" s="4">
        <f t="shared" ref="N1750" si="2872">2*N1745/(2*N1745+N1747+N1748)</f>
        <v>0.18181818181818182</v>
      </c>
      <c r="O1750" s="1" t="s">
        <v>22</v>
      </c>
      <c r="P1750" s="1" t="e">
        <f t="shared" ref="P1750" si="2873">2*P1745/(2*P1745+P1747+P1748)</f>
        <v>#DIV/0!</v>
      </c>
    </row>
    <row r="1751" spans="1:16" x14ac:dyDescent="0.25">
      <c r="A1751" t="s">
        <v>12</v>
      </c>
      <c r="B1751">
        <v>83</v>
      </c>
      <c r="C1751">
        <v>0</v>
      </c>
      <c r="D1751">
        <v>0</v>
      </c>
      <c r="E1751" s="3">
        <f t="shared" si="2841"/>
        <v>0</v>
      </c>
      <c r="F1751" s="3">
        <v>0</v>
      </c>
      <c r="G1751" s="3">
        <v>0</v>
      </c>
      <c r="H1751" s="3">
        <f t="shared" si="2842"/>
        <v>1</v>
      </c>
      <c r="I1751" s="1">
        <f t="shared" si="2843"/>
        <v>0</v>
      </c>
      <c r="J1751" s="1">
        <v>0</v>
      </c>
      <c r="K1751" s="1">
        <v>0</v>
      </c>
      <c r="L1751" s="1">
        <v>0</v>
      </c>
      <c r="M1751" s="1" t="s">
        <v>24</v>
      </c>
      <c r="N1751" s="4">
        <f t="shared" ref="N1751" si="2874">N1745/(N1745+N1748)</f>
        <v>0.1</v>
      </c>
      <c r="O1751" s="1" t="s">
        <v>24</v>
      </c>
      <c r="P1751" s="4" t="e">
        <f t="shared" ref="P1751" si="2875">P1745/(P1745+P1748)</f>
        <v>#DIV/0!</v>
      </c>
    </row>
    <row r="1752" spans="1:16" x14ac:dyDescent="0.25">
      <c r="A1752" t="s">
        <v>13</v>
      </c>
      <c r="B1752">
        <v>83</v>
      </c>
      <c r="C1752">
        <v>0</v>
      </c>
      <c r="D1752">
        <v>0</v>
      </c>
      <c r="E1752" s="3">
        <f t="shared" si="2841"/>
        <v>0</v>
      </c>
      <c r="F1752" s="3">
        <v>0</v>
      </c>
      <c r="G1752" s="3">
        <v>0</v>
      </c>
      <c r="H1752" s="3">
        <f t="shared" si="2842"/>
        <v>1</v>
      </c>
      <c r="I1752" s="1">
        <f t="shared" si="2843"/>
        <v>0</v>
      </c>
      <c r="J1752" s="1">
        <v>0</v>
      </c>
      <c r="K1752" s="1">
        <v>0</v>
      </c>
      <c r="L1752" s="1">
        <v>0</v>
      </c>
    </row>
    <row r="1753" spans="1:16" x14ac:dyDescent="0.25">
      <c r="A1753" t="s">
        <v>4</v>
      </c>
      <c r="B1753">
        <v>84</v>
      </c>
      <c r="C1753">
        <v>0</v>
      </c>
      <c r="D1753">
        <v>0</v>
      </c>
      <c r="E1753" s="3">
        <f t="shared" si="2841"/>
        <v>0</v>
      </c>
      <c r="F1753" s="3">
        <v>0</v>
      </c>
      <c r="G1753" s="3">
        <v>0</v>
      </c>
      <c r="H1753" s="3">
        <f t="shared" si="2842"/>
        <v>1</v>
      </c>
      <c r="I1753" s="1">
        <f t="shared" si="2843"/>
        <v>0</v>
      </c>
      <c r="J1753" s="1">
        <v>0</v>
      </c>
      <c r="K1753" s="1">
        <v>0</v>
      </c>
      <c r="L1753" s="1">
        <v>0</v>
      </c>
      <c r="M1753" t="s">
        <v>14</v>
      </c>
      <c r="N1753" s="4">
        <f t="shared" ref="N1753" si="2876">COUNT(C1753:C1762)</f>
        <v>10</v>
      </c>
      <c r="O1753" t="s">
        <v>23</v>
      </c>
      <c r="P1753" s="2">
        <f t="shared" ref="P1753" si="2877">B1753</f>
        <v>84</v>
      </c>
    </row>
    <row r="1754" spans="1:16" x14ac:dyDescent="0.25">
      <c r="A1754" t="s">
        <v>5</v>
      </c>
      <c r="B1754">
        <v>84</v>
      </c>
      <c r="C1754">
        <v>0</v>
      </c>
      <c r="D1754">
        <v>0</v>
      </c>
      <c r="E1754" s="3">
        <f t="shared" si="2841"/>
        <v>0</v>
      </c>
      <c r="F1754" s="3">
        <v>0</v>
      </c>
      <c r="G1754" s="3">
        <v>0</v>
      </c>
      <c r="H1754" s="3">
        <f t="shared" si="2842"/>
        <v>1</v>
      </c>
      <c r="I1754" s="1">
        <f t="shared" si="2843"/>
        <v>0</v>
      </c>
      <c r="J1754" s="1">
        <v>0</v>
      </c>
      <c r="K1754" s="1">
        <v>0</v>
      </c>
      <c r="L1754" s="1">
        <v>0</v>
      </c>
      <c r="M1754" t="s">
        <v>19</v>
      </c>
      <c r="O1754" t="s">
        <v>20</v>
      </c>
    </row>
    <row r="1755" spans="1:16" x14ac:dyDescent="0.25">
      <c r="A1755" t="s">
        <v>6</v>
      </c>
      <c r="B1755">
        <v>84</v>
      </c>
      <c r="C1755">
        <v>0</v>
      </c>
      <c r="D1755">
        <v>0</v>
      </c>
      <c r="E1755" s="3">
        <f t="shared" si="2841"/>
        <v>0</v>
      </c>
      <c r="F1755" s="3">
        <v>0</v>
      </c>
      <c r="G1755" s="3">
        <v>0</v>
      </c>
      <c r="H1755" s="3">
        <f t="shared" si="2842"/>
        <v>1</v>
      </c>
      <c r="I1755" s="1">
        <f t="shared" si="2843"/>
        <v>0</v>
      </c>
      <c r="J1755" s="1">
        <v>0</v>
      </c>
      <c r="K1755" s="1">
        <v>0</v>
      </c>
      <c r="L1755" s="1">
        <v>0</v>
      </c>
      <c r="M1755" t="s">
        <v>15</v>
      </c>
      <c r="N1755" s="4">
        <f t="shared" ref="N1755" si="2878">SUM(E1753:E1762)</f>
        <v>0</v>
      </c>
      <c r="O1755" t="s">
        <v>15</v>
      </c>
      <c r="P1755" s="4">
        <f t="shared" ref="P1755" si="2879">SUM(I1753:I1762)</f>
        <v>0</v>
      </c>
    </row>
    <row r="1756" spans="1:16" x14ac:dyDescent="0.25">
      <c r="A1756" t="s">
        <v>7</v>
      </c>
      <c r="B1756">
        <v>84</v>
      </c>
      <c r="C1756">
        <v>0</v>
      </c>
      <c r="D1756">
        <v>0</v>
      </c>
      <c r="E1756" s="3">
        <f t="shared" si="2841"/>
        <v>0</v>
      </c>
      <c r="F1756" s="3">
        <v>0</v>
      </c>
      <c r="G1756" s="3">
        <v>0</v>
      </c>
      <c r="H1756" s="3">
        <f t="shared" si="2842"/>
        <v>1</v>
      </c>
      <c r="I1756" s="1">
        <f t="shared" si="2843"/>
        <v>0</v>
      </c>
      <c r="J1756" s="1">
        <v>0</v>
      </c>
      <c r="K1756" s="1">
        <v>0</v>
      </c>
      <c r="L1756" s="1">
        <v>0</v>
      </c>
      <c r="M1756" t="s">
        <v>16</v>
      </c>
      <c r="N1756" s="4">
        <f t="shared" ref="N1756" si="2880">SUM(F1753:F1762)</f>
        <v>0</v>
      </c>
      <c r="O1756" t="s">
        <v>16</v>
      </c>
      <c r="P1756" s="4">
        <f t="shared" ref="P1756" si="2881">SUM(J1753:J1762)</f>
        <v>0</v>
      </c>
    </row>
    <row r="1757" spans="1:16" x14ac:dyDescent="0.25">
      <c r="A1757" t="s">
        <v>8</v>
      </c>
      <c r="B1757">
        <v>84</v>
      </c>
      <c r="C1757">
        <v>0</v>
      </c>
      <c r="D1757">
        <v>0</v>
      </c>
      <c r="E1757" s="3">
        <f t="shared" si="2841"/>
        <v>0</v>
      </c>
      <c r="F1757" s="3">
        <v>0</v>
      </c>
      <c r="G1757" s="3">
        <v>0</v>
      </c>
      <c r="H1757" s="3">
        <f t="shared" si="2842"/>
        <v>1</v>
      </c>
      <c r="I1757" s="1">
        <f t="shared" si="2843"/>
        <v>0</v>
      </c>
      <c r="J1757" s="1">
        <v>0</v>
      </c>
      <c r="K1757" s="1">
        <v>0</v>
      </c>
      <c r="L1757" s="1">
        <v>0</v>
      </c>
      <c r="M1757" t="s">
        <v>17</v>
      </c>
      <c r="N1757" s="4">
        <f t="shared" ref="N1757" si="2882">SUM(G1753:G1762)</f>
        <v>0</v>
      </c>
      <c r="O1757" t="s">
        <v>17</v>
      </c>
      <c r="P1757" s="4">
        <f t="shared" ref="P1757" si="2883">SUM(K1753:K1762)</f>
        <v>0</v>
      </c>
    </row>
    <row r="1758" spans="1:16" x14ac:dyDescent="0.25">
      <c r="A1758" t="s">
        <v>9</v>
      </c>
      <c r="B1758">
        <v>84</v>
      </c>
      <c r="C1758">
        <v>0</v>
      </c>
      <c r="D1758">
        <v>0</v>
      </c>
      <c r="E1758" s="3">
        <f t="shared" si="2841"/>
        <v>0</v>
      </c>
      <c r="F1758" s="3">
        <v>0</v>
      </c>
      <c r="G1758" s="3">
        <v>0</v>
      </c>
      <c r="H1758" s="3">
        <f t="shared" si="2842"/>
        <v>1</v>
      </c>
      <c r="I1758" s="1">
        <f t="shared" si="2843"/>
        <v>0</v>
      </c>
      <c r="J1758" s="1">
        <v>0</v>
      </c>
      <c r="K1758" s="1">
        <v>0</v>
      </c>
      <c r="L1758" s="1">
        <v>0</v>
      </c>
      <c r="M1758" t="s">
        <v>18</v>
      </c>
      <c r="N1758" s="4">
        <f t="shared" ref="N1758" si="2884">SUM(H1753:H1762)</f>
        <v>10</v>
      </c>
      <c r="O1758" t="s">
        <v>18</v>
      </c>
      <c r="P1758" s="4">
        <f t="shared" ref="P1758" si="2885">SUM(L1753:L1762)</f>
        <v>0</v>
      </c>
    </row>
    <row r="1759" spans="1:16" x14ac:dyDescent="0.25">
      <c r="A1759" t="s">
        <v>10</v>
      </c>
      <c r="B1759">
        <v>84</v>
      </c>
      <c r="C1759">
        <v>0</v>
      </c>
      <c r="D1759">
        <v>0</v>
      </c>
      <c r="E1759" s="3">
        <f t="shared" si="2841"/>
        <v>0</v>
      </c>
      <c r="F1759" s="3">
        <v>0</v>
      </c>
      <c r="G1759" s="3">
        <v>0</v>
      </c>
      <c r="H1759" s="3">
        <f t="shared" si="2842"/>
        <v>1</v>
      </c>
      <c r="I1759" s="1">
        <f t="shared" si="2843"/>
        <v>0</v>
      </c>
      <c r="J1759" s="1">
        <v>0</v>
      </c>
      <c r="K1759" s="1">
        <v>0</v>
      </c>
      <c r="L1759" s="1">
        <v>0</v>
      </c>
      <c r="M1759" s="1" t="s">
        <v>21</v>
      </c>
      <c r="N1759" s="4">
        <f t="shared" ref="N1759" si="2886">SUM(N1755:N1756)/SUM(N1755:N1758)</f>
        <v>0</v>
      </c>
      <c r="O1759" s="1" t="s">
        <v>21</v>
      </c>
      <c r="P1759" s="1" t="e">
        <f t="shared" ref="P1759" si="2887">SUM(P1755:P1756)/SUM(P1755:P1758)</f>
        <v>#DIV/0!</v>
      </c>
    </row>
    <row r="1760" spans="1:16" x14ac:dyDescent="0.25">
      <c r="A1760" t="s">
        <v>11</v>
      </c>
      <c r="B1760">
        <v>84</v>
      </c>
      <c r="C1760">
        <v>0</v>
      </c>
      <c r="D1760">
        <v>0</v>
      </c>
      <c r="E1760" s="3">
        <f t="shared" si="2841"/>
        <v>0</v>
      </c>
      <c r="F1760" s="3">
        <v>0</v>
      </c>
      <c r="G1760" s="3">
        <v>0</v>
      </c>
      <c r="H1760" s="3">
        <f t="shared" si="2842"/>
        <v>1</v>
      </c>
      <c r="I1760" s="1">
        <f t="shared" si="2843"/>
        <v>0</v>
      </c>
      <c r="J1760" s="1">
        <v>0</v>
      </c>
      <c r="K1760" s="1">
        <v>0</v>
      </c>
      <c r="L1760" s="1">
        <v>0</v>
      </c>
      <c r="M1760" s="1" t="s">
        <v>22</v>
      </c>
      <c r="N1760" s="4">
        <f t="shared" ref="N1760" si="2888">2*N1755/(2*N1755+N1757+N1758)</f>
        <v>0</v>
      </c>
      <c r="O1760" s="1" t="s">
        <v>22</v>
      </c>
      <c r="P1760" s="1" t="e">
        <f t="shared" ref="P1760" si="2889">2*P1755/(2*P1755+P1757+P1758)</f>
        <v>#DIV/0!</v>
      </c>
    </row>
    <row r="1761" spans="1:16" x14ac:dyDescent="0.25">
      <c r="A1761" t="s">
        <v>12</v>
      </c>
      <c r="B1761">
        <v>84</v>
      </c>
      <c r="C1761">
        <v>0</v>
      </c>
      <c r="D1761">
        <v>0</v>
      </c>
      <c r="E1761" s="3">
        <f t="shared" si="2841"/>
        <v>0</v>
      </c>
      <c r="F1761" s="3">
        <v>0</v>
      </c>
      <c r="G1761" s="3">
        <v>0</v>
      </c>
      <c r="H1761" s="3">
        <f t="shared" si="2842"/>
        <v>1</v>
      </c>
      <c r="I1761" s="1">
        <f t="shared" si="2843"/>
        <v>0</v>
      </c>
      <c r="J1761" s="1">
        <v>0</v>
      </c>
      <c r="K1761" s="1">
        <v>0</v>
      </c>
      <c r="L1761" s="1">
        <v>0</v>
      </c>
      <c r="M1761" s="1" t="s">
        <v>24</v>
      </c>
      <c r="N1761" s="4">
        <f t="shared" ref="N1761" si="2890">N1755/(N1755+N1758)</f>
        <v>0</v>
      </c>
      <c r="O1761" s="1" t="s">
        <v>24</v>
      </c>
      <c r="P1761" s="4" t="e">
        <f t="shared" ref="P1761" si="2891">P1755/(P1755+P1758)</f>
        <v>#DIV/0!</v>
      </c>
    </row>
    <row r="1762" spans="1:16" x14ac:dyDescent="0.25">
      <c r="A1762" t="s">
        <v>13</v>
      </c>
      <c r="B1762">
        <v>84</v>
      </c>
      <c r="C1762">
        <v>0</v>
      </c>
      <c r="D1762">
        <v>0</v>
      </c>
      <c r="E1762" s="3">
        <f t="shared" si="2841"/>
        <v>0</v>
      </c>
      <c r="F1762" s="3">
        <v>0</v>
      </c>
      <c r="G1762" s="3">
        <v>0</v>
      </c>
      <c r="H1762" s="3">
        <f t="shared" si="2842"/>
        <v>1</v>
      </c>
      <c r="I1762" s="1">
        <f t="shared" si="2843"/>
        <v>0</v>
      </c>
      <c r="J1762" s="1">
        <v>0</v>
      </c>
      <c r="K1762" s="1">
        <v>0</v>
      </c>
      <c r="L1762" s="1">
        <v>0</v>
      </c>
    </row>
    <row r="1763" spans="1:16" x14ac:dyDescent="0.25">
      <c r="A1763" t="s">
        <v>4</v>
      </c>
      <c r="B1763">
        <v>85</v>
      </c>
      <c r="C1763">
        <v>0</v>
      </c>
      <c r="D1763">
        <v>0</v>
      </c>
      <c r="E1763" s="3">
        <f t="shared" si="2841"/>
        <v>0</v>
      </c>
      <c r="F1763" s="3">
        <v>0</v>
      </c>
      <c r="G1763" s="3">
        <v>0</v>
      </c>
      <c r="H1763" s="3">
        <f t="shared" si="2842"/>
        <v>1</v>
      </c>
      <c r="I1763" s="1">
        <f t="shared" si="2843"/>
        <v>0</v>
      </c>
      <c r="J1763" s="1">
        <v>0</v>
      </c>
      <c r="K1763" s="1">
        <v>0</v>
      </c>
      <c r="L1763" s="1">
        <v>0</v>
      </c>
      <c r="M1763" t="s">
        <v>14</v>
      </c>
      <c r="N1763" s="4">
        <f t="shared" ref="N1763" si="2892">COUNT(C1763:C1772)</f>
        <v>10</v>
      </c>
      <c r="O1763" t="s">
        <v>23</v>
      </c>
      <c r="P1763" s="2">
        <f t="shared" ref="P1763" si="2893">B1763</f>
        <v>85</v>
      </c>
    </row>
    <row r="1764" spans="1:16" x14ac:dyDescent="0.25">
      <c r="A1764" t="s">
        <v>5</v>
      </c>
      <c r="B1764">
        <v>85</v>
      </c>
      <c r="C1764">
        <v>0</v>
      </c>
      <c r="D1764">
        <v>0</v>
      </c>
      <c r="E1764" s="3">
        <f t="shared" si="2841"/>
        <v>0</v>
      </c>
      <c r="F1764" s="3">
        <v>0</v>
      </c>
      <c r="G1764" s="3">
        <v>0</v>
      </c>
      <c r="H1764" s="3">
        <f t="shared" si="2842"/>
        <v>1</v>
      </c>
      <c r="I1764" s="1">
        <f t="shared" si="2843"/>
        <v>0</v>
      </c>
      <c r="J1764" s="1">
        <v>0</v>
      </c>
      <c r="K1764" s="1">
        <v>0</v>
      </c>
      <c r="L1764" s="1">
        <v>0</v>
      </c>
      <c r="M1764" t="s">
        <v>19</v>
      </c>
      <c r="O1764" t="s">
        <v>20</v>
      </c>
    </row>
    <row r="1765" spans="1:16" x14ac:dyDescent="0.25">
      <c r="A1765" t="s">
        <v>6</v>
      </c>
      <c r="B1765">
        <v>85</v>
      </c>
      <c r="C1765">
        <v>0</v>
      </c>
      <c r="D1765">
        <v>0</v>
      </c>
      <c r="E1765" s="3">
        <f t="shared" si="2841"/>
        <v>0</v>
      </c>
      <c r="F1765" s="3">
        <v>0</v>
      </c>
      <c r="G1765" s="3">
        <v>0</v>
      </c>
      <c r="H1765" s="3">
        <f t="shared" si="2842"/>
        <v>1</v>
      </c>
      <c r="I1765" s="1">
        <f t="shared" si="2843"/>
        <v>0</v>
      </c>
      <c r="J1765" s="1">
        <v>0</v>
      </c>
      <c r="K1765" s="1">
        <v>0</v>
      </c>
      <c r="L1765" s="1">
        <v>0</v>
      </c>
      <c r="M1765" t="s">
        <v>15</v>
      </c>
      <c r="N1765" s="4">
        <f t="shared" ref="N1765" si="2894">SUM(E1763:E1772)</f>
        <v>0</v>
      </c>
      <c r="O1765" t="s">
        <v>15</v>
      </c>
      <c r="P1765" s="4">
        <f t="shared" ref="P1765" si="2895">SUM(I1763:I1772)</f>
        <v>0</v>
      </c>
    </row>
    <row r="1766" spans="1:16" x14ac:dyDescent="0.25">
      <c r="A1766" t="s">
        <v>7</v>
      </c>
      <c r="B1766">
        <v>85</v>
      </c>
      <c r="C1766">
        <v>0</v>
      </c>
      <c r="D1766">
        <v>0</v>
      </c>
      <c r="E1766" s="3">
        <f t="shared" si="2841"/>
        <v>0</v>
      </c>
      <c r="F1766" s="3">
        <v>0</v>
      </c>
      <c r="G1766" s="3">
        <v>0</v>
      </c>
      <c r="H1766" s="3">
        <f t="shared" si="2842"/>
        <v>1</v>
      </c>
      <c r="I1766" s="1">
        <f t="shared" si="2843"/>
        <v>0</v>
      </c>
      <c r="J1766" s="1">
        <v>0</v>
      </c>
      <c r="K1766" s="1">
        <v>0</v>
      </c>
      <c r="L1766" s="1">
        <v>0</v>
      </c>
      <c r="M1766" t="s">
        <v>16</v>
      </c>
      <c r="N1766" s="4">
        <f t="shared" ref="N1766" si="2896">SUM(F1763:F1772)</f>
        <v>0</v>
      </c>
      <c r="O1766" t="s">
        <v>16</v>
      </c>
      <c r="P1766" s="4">
        <f t="shared" ref="P1766" si="2897">SUM(J1763:J1772)</f>
        <v>0</v>
      </c>
    </row>
    <row r="1767" spans="1:16" x14ac:dyDescent="0.25">
      <c r="A1767" t="s">
        <v>8</v>
      </c>
      <c r="B1767">
        <v>85</v>
      </c>
      <c r="C1767">
        <v>0</v>
      </c>
      <c r="D1767">
        <v>0</v>
      </c>
      <c r="E1767" s="3">
        <f t="shared" si="2841"/>
        <v>0</v>
      </c>
      <c r="F1767" s="3">
        <v>0</v>
      </c>
      <c r="G1767" s="3">
        <v>0</v>
      </c>
      <c r="H1767" s="3">
        <f t="shared" si="2842"/>
        <v>1</v>
      </c>
      <c r="I1767" s="1">
        <f t="shared" si="2843"/>
        <v>0</v>
      </c>
      <c r="J1767" s="1">
        <v>0</v>
      </c>
      <c r="K1767" s="1">
        <v>0</v>
      </c>
      <c r="L1767" s="1">
        <v>0</v>
      </c>
      <c r="M1767" t="s">
        <v>17</v>
      </c>
      <c r="N1767" s="4">
        <f t="shared" ref="N1767" si="2898">SUM(G1763:G1772)</f>
        <v>0</v>
      </c>
      <c r="O1767" t="s">
        <v>17</v>
      </c>
      <c r="P1767" s="4">
        <f t="shared" ref="P1767" si="2899">SUM(K1763:K1772)</f>
        <v>0</v>
      </c>
    </row>
    <row r="1768" spans="1:16" x14ac:dyDescent="0.25">
      <c r="A1768" t="s">
        <v>9</v>
      </c>
      <c r="B1768">
        <v>85</v>
      </c>
      <c r="C1768">
        <v>0</v>
      </c>
      <c r="D1768">
        <v>0</v>
      </c>
      <c r="E1768" s="3">
        <f t="shared" si="2841"/>
        <v>0</v>
      </c>
      <c r="F1768" s="3">
        <v>0</v>
      </c>
      <c r="G1768" s="3">
        <v>0</v>
      </c>
      <c r="H1768" s="3">
        <f t="shared" si="2842"/>
        <v>1</v>
      </c>
      <c r="I1768" s="1">
        <f t="shared" si="2843"/>
        <v>0</v>
      </c>
      <c r="J1768" s="1">
        <v>0</v>
      </c>
      <c r="K1768" s="1">
        <v>0</v>
      </c>
      <c r="L1768" s="1">
        <v>0</v>
      </c>
      <c r="M1768" t="s">
        <v>18</v>
      </c>
      <c r="N1768" s="4">
        <f t="shared" ref="N1768" si="2900">SUM(H1763:H1772)</f>
        <v>10</v>
      </c>
      <c r="O1768" t="s">
        <v>18</v>
      </c>
      <c r="P1768" s="4">
        <f t="shared" ref="P1768" si="2901">SUM(L1763:L1772)</f>
        <v>0</v>
      </c>
    </row>
    <row r="1769" spans="1:16" x14ac:dyDescent="0.25">
      <c r="A1769" t="s">
        <v>10</v>
      </c>
      <c r="B1769">
        <v>85</v>
      </c>
      <c r="C1769">
        <v>0</v>
      </c>
      <c r="D1769">
        <v>0</v>
      </c>
      <c r="E1769" s="3">
        <f t="shared" si="2841"/>
        <v>0</v>
      </c>
      <c r="F1769" s="3">
        <v>0</v>
      </c>
      <c r="G1769" s="3">
        <v>0</v>
      </c>
      <c r="H1769" s="3">
        <f t="shared" si="2842"/>
        <v>1</v>
      </c>
      <c r="I1769" s="1">
        <f t="shared" si="2843"/>
        <v>0</v>
      </c>
      <c r="J1769" s="1">
        <v>0</v>
      </c>
      <c r="K1769" s="1">
        <v>0</v>
      </c>
      <c r="L1769" s="1">
        <v>0</v>
      </c>
      <c r="M1769" s="1" t="s">
        <v>21</v>
      </c>
      <c r="N1769" s="4">
        <f t="shared" ref="N1769" si="2902">SUM(N1765:N1766)/SUM(N1765:N1768)</f>
        <v>0</v>
      </c>
      <c r="O1769" s="1" t="s">
        <v>21</v>
      </c>
      <c r="P1769" s="1" t="e">
        <f t="shared" ref="P1769" si="2903">SUM(P1765:P1766)/SUM(P1765:P1768)</f>
        <v>#DIV/0!</v>
      </c>
    </row>
    <row r="1770" spans="1:16" x14ac:dyDescent="0.25">
      <c r="A1770" t="s">
        <v>11</v>
      </c>
      <c r="B1770">
        <v>85</v>
      </c>
      <c r="C1770">
        <v>0</v>
      </c>
      <c r="D1770">
        <v>0</v>
      </c>
      <c r="E1770" s="3">
        <f t="shared" si="2841"/>
        <v>0</v>
      </c>
      <c r="F1770" s="3">
        <v>0</v>
      </c>
      <c r="G1770" s="3">
        <v>0</v>
      </c>
      <c r="H1770" s="3">
        <f t="shared" si="2842"/>
        <v>1</v>
      </c>
      <c r="I1770" s="1">
        <f t="shared" si="2843"/>
        <v>0</v>
      </c>
      <c r="J1770" s="1">
        <v>0</v>
      </c>
      <c r="K1770" s="1">
        <v>0</v>
      </c>
      <c r="L1770" s="1">
        <v>0</v>
      </c>
      <c r="M1770" s="1" t="s">
        <v>22</v>
      </c>
      <c r="N1770" s="4">
        <f t="shared" ref="N1770" si="2904">2*N1765/(2*N1765+N1767+N1768)</f>
        <v>0</v>
      </c>
      <c r="O1770" s="1" t="s">
        <v>22</v>
      </c>
      <c r="P1770" s="1" t="e">
        <f t="shared" ref="P1770" si="2905">2*P1765/(2*P1765+P1767+P1768)</f>
        <v>#DIV/0!</v>
      </c>
    </row>
    <row r="1771" spans="1:16" x14ac:dyDescent="0.25">
      <c r="A1771" t="s">
        <v>12</v>
      </c>
      <c r="B1771">
        <v>85</v>
      </c>
      <c r="C1771">
        <v>0</v>
      </c>
      <c r="D1771">
        <v>0</v>
      </c>
      <c r="E1771" s="3">
        <f t="shared" si="2841"/>
        <v>0</v>
      </c>
      <c r="F1771" s="3">
        <v>0</v>
      </c>
      <c r="G1771" s="3">
        <v>0</v>
      </c>
      <c r="H1771" s="3">
        <f t="shared" si="2842"/>
        <v>1</v>
      </c>
      <c r="I1771" s="1">
        <f t="shared" si="2843"/>
        <v>0</v>
      </c>
      <c r="J1771" s="1">
        <v>0</v>
      </c>
      <c r="K1771" s="1">
        <v>0</v>
      </c>
      <c r="L1771" s="1">
        <v>0</v>
      </c>
      <c r="M1771" s="1" t="s">
        <v>24</v>
      </c>
      <c r="N1771" s="4">
        <f t="shared" ref="N1771" si="2906">N1765/(N1765+N1768)</f>
        <v>0</v>
      </c>
      <c r="O1771" s="1" t="s">
        <v>24</v>
      </c>
      <c r="P1771" s="4" t="e">
        <f t="shared" ref="P1771" si="2907">P1765/(P1765+P1768)</f>
        <v>#DIV/0!</v>
      </c>
    </row>
    <row r="1772" spans="1:16" x14ac:dyDescent="0.25">
      <c r="A1772" t="s">
        <v>13</v>
      </c>
      <c r="B1772">
        <v>85</v>
      </c>
      <c r="C1772">
        <v>0</v>
      </c>
      <c r="D1772">
        <v>0</v>
      </c>
      <c r="E1772" s="3">
        <f t="shared" si="2841"/>
        <v>0</v>
      </c>
      <c r="F1772" s="3">
        <v>0</v>
      </c>
      <c r="G1772" s="3">
        <v>0</v>
      </c>
      <c r="H1772" s="3">
        <f t="shared" si="2842"/>
        <v>1</v>
      </c>
      <c r="I1772" s="1">
        <f t="shared" si="2843"/>
        <v>0</v>
      </c>
      <c r="J1772" s="1">
        <v>0</v>
      </c>
      <c r="K1772" s="1">
        <v>0</v>
      </c>
      <c r="L1772" s="1">
        <v>0</v>
      </c>
    </row>
    <row r="1773" spans="1:16" x14ac:dyDescent="0.25">
      <c r="A1773" t="s">
        <v>4</v>
      </c>
      <c r="B1773">
        <v>86</v>
      </c>
      <c r="C1773">
        <v>0</v>
      </c>
      <c r="D1773">
        <v>0</v>
      </c>
      <c r="E1773" s="3">
        <f t="shared" si="2841"/>
        <v>0</v>
      </c>
      <c r="F1773" s="3">
        <v>0</v>
      </c>
      <c r="G1773" s="3">
        <v>0</v>
      </c>
      <c r="H1773" s="3">
        <f t="shared" si="2842"/>
        <v>1</v>
      </c>
      <c r="I1773" s="1">
        <f t="shared" si="2843"/>
        <v>0</v>
      </c>
      <c r="J1773" s="1">
        <v>0</v>
      </c>
      <c r="K1773" s="1">
        <v>0</v>
      </c>
      <c r="L1773" s="1">
        <v>0</v>
      </c>
      <c r="M1773" t="s">
        <v>14</v>
      </c>
      <c r="N1773" s="4">
        <f t="shared" ref="N1773" si="2908">COUNT(C1773:C1782)</f>
        <v>10</v>
      </c>
      <c r="O1773" t="s">
        <v>23</v>
      </c>
      <c r="P1773" s="2">
        <f t="shared" ref="P1773" si="2909">B1773</f>
        <v>86</v>
      </c>
    </row>
    <row r="1774" spans="1:16" x14ac:dyDescent="0.25">
      <c r="A1774" t="s">
        <v>5</v>
      </c>
      <c r="B1774">
        <v>86</v>
      </c>
      <c r="C1774">
        <v>0</v>
      </c>
      <c r="D1774">
        <v>0</v>
      </c>
      <c r="E1774" s="3">
        <f t="shared" si="2841"/>
        <v>0</v>
      </c>
      <c r="F1774" s="3">
        <v>0</v>
      </c>
      <c r="G1774" s="3">
        <v>0</v>
      </c>
      <c r="H1774" s="3">
        <f t="shared" si="2842"/>
        <v>1</v>
      </c>
      <c r="I1774" s="1">
        <f t="shared" si="2843"/>
        <v>0</v>
      </c>
      <c r="J1774" s="1">
        <v>0</v>
      </c>
      <c r="K1774" s="1">
        <v>0</v>
      </c>
      <c r="L1774" s="1">
        <v>0</v>
      </c>
      <c r="M1774" t="s">
        <v>19</v>
      </c>
      <c r="O1774" t="s">
        <v>20</v>
      </c>
    </row>
    <row r="1775" spans="1:16" x14ac:dyDescent="0.25">
      <c r="A1775" t="s">
        <v>6</v>
      </c>
      <c r="B1775">
        <v>86</v>
      </c>
      <c r="C1775">
        <v>0</v>
      </c>
      <c r="D1775">
        <v>0</v>
      </c>
      <c r="E1775" s="3">
        <f t="shared" si="2841"/>
        <v>0</v>
      </c>
      <c r="F1775" s="3">
        <v>0</v>
      </c>
      <c r="G1775" s="3">
        <v>0</v>
      </c>
      <c r="H1775" s="3">
        <f t="shared" si="2842"/>
        <v>1</v>
      </c>
      <c r="I1775" s="1">
        <f t="shared" si="2843"/>
        <v>0</v>
      </c>
      <c r="J1775" s="1">
        <v>0</v>
      </c>
      <c r="K1775" s="1">
        <v>0</v>
      </c>
      <c r="L1775" s="1">
        <v>0</v>
      </c>
      <c r="M1775" t="s">
        <v>15</v>
      </c>
      <c r="N1775" s="4">
        <f t="shared" ref="N1775" si="2910">SUM(E1773:E1782)</f>
        <v>0</v>
      </c>
      <c r="O1775" t="s">
        <v>15</v>
      </c>
      <c r="P1775" s="4">
        <f t="shared" ref="P1775" si="2911">SUM(I1773:I1782)</f>
        <v>0</v>
      </c>
    </row>
    <row r="1776" spans="1:16" x14ac:dyDescent="0.25">
      <c r="A1776" t="s">
        <v>7</v>
      </c>
      <c r="B1776">
        <v>86</v>
      </c>
      <c r="C1776">
        <v>0</v>
      </c>
      <c r="D1776">
        <v>0</v>
      </c>
      <c r="E1776" s="3">
        <f t="shared" si="2841"/>
        <v>0</v>
      </c>
      <c r="F1776" s="3">
        <v>0</v>
      </c>
      <c r="G1776" s="3">
        <v>0</v>
      </c>
      <c r="H1776" s="3">
        <f t="shared" si="2842"/>
        <v>1</v>
      </c>
      <c r="I1776" s="1">
        <f t="shared" si="2843"/>
        <v>0</v>
      </c>
      <c r="J1776" s="1">
        <v>0</v>
      </c>
      <c r="K1776" s="1">
        <v>0</v>
      </c>
      <c r="L1776" s="1">
        <v>0</v>
      </c>
      <c r="M1776" t="s">
        <v>16</v>
      </c>
      <c r="N1776" s="4">
        <f t="shared" ref="N1776" si="2912">SUM(F1773:F1782)</f>
        <v>0</v>
      </c>
      <c r="O1776" t="s">
        <v>16</v>
      </c>
      <c r="P1776" s="4">
        <f t="shared" ref="P1776" si="2913">SUM(J1773:J1782)</f>
        <v>0</v>
      </c>
    </row>
    <row r="1777" spans="1:16" x14ac:dyDescent="0.25">
      <c r="A1777" t="s">
        <v>8</v>
      </c>
      <c r="B1777">
        <v>86</v>
      </c>
      <c r="C1777">
        <v>0</v>
      </c>
      <c r="D1777">
        <v>0</v>
      </c>
      <c r="E1777" s="3">
        <f t="shared" si="2841"/>
        <v>0</v>
      </c>
      <c r="F1777" s="3">
        <v>0</v>
      </c>
      <c r="G1777" s="3">
        <v>0</v>
      </c>
      <c r="H1777" s="3">
        <f t="shared" si="2842"/>
        <v>1</v>
      </c>
      <c r="I1777" s="1">
        <f t="shared" si="2843"/>
        <v>0</v>
      </c>
      <c r="J1777" s="1">
        <v>0</v>
      </c>
      <c r="K1777" s="1">
        <v>0</v>
      </c>
      <c r="L1777" s="1">
        <v>0</v>
      </c>
      <c r="M1777" t="s">
        <v>17</v>
      </c>
      <c r="N1777" s="4">
        <f t="shared" ref="N1777" si="2914">SUM(G1773:G1782)</f>
        <v>0</v>
      </c>
      <c r="O1777" t="s">
        <v>17</v>
      </c>
      <c r="P1777" s="4">
        <f t="shared" ref="P1777" si="2915">SUM(K1773:K1782)</f>
        <v>0</v>
      </c>
    </row>
    <row r="1778" spans="1:16" x14ac:dyDescent="0.25">
      <c r="A1778" t="s">
        <v>9</v>
      </c>
      <c r="B1778">
        <v>86</v>
      </c>
      <c r="C1778">
        <v>0</v>
      </c>
      <c r="D1778">
        <v>0</v>
      </c>
      <c r="E1778" s="3">
        <f t="shared" si="2841"/>
        <v>0</v>
      </c>
      <c r="F1778" s="3">
        <v>0</v>
      </c>
      <c r="G1778" s="3">
        <v>0</v>
      </c>
      <c r="H1778" s="3">
        <f t="shared" si="2842"/>
        <v>1</v>
      </c>
      <c r="I1778" s="1">
        <f t="shared" si="2843"/>
        <v>0</v>
      </c>
      <c r="J1778" s="1">
        <v>0</v>
      </c>
      <c r="K1778" s="1">
        <v>0</v>
      </c>
      <c r="L1778" s="1">
        <v>0</v>
      </c>
      <c r="M1778" t="s">
        <v>18</v>
      </c>
      <c r="N1778" s="4">
        <f t="shared" ref="N1778" si="2916">SUM(H1773:H1782)</f>
        <v>10</v>
      </c>
      <c r="O1778" t="s">
        <v>18</v>
      </c>
      <c r="P1778" s="4">
        <f t="shared" ref="P1778" si="2917">SUM(L1773:L1782)</f>
        <v>0</v>
      </c>
    </row>
    <row r="1779" spans="1:16" x14ac:dyDescent="0.25">
      <c r="A1779" t="s">
        <v>10</v>
      </c>
      <c r="B1779">
        <v>86</v>
      </c>
      <c r="C1779">
        <v>0</v>
      </c>
      <c r="D1779">
        <v>0</v>
      </c>
      <c r="E1779" s="3">
        <f t="shared" si="2841"/>
        <v>0</v>
      </c>
      <c r="F1779" s="3">
        <v>0</v>
      </c>
      <c r="G1779" s="3">
        <v>0</v>
      </c>
      <c r="H1779" s="3">
        <f t="shared" si="2842"/>
        <v>1</v>
      </c>
      <c r="I1779" s="1">
        <f t="shared" si="2843"/>
        <v>0</v>
      </c>
      <c r="J1779" s="1">
        <v>0</v>
      </c>
      <c r="K1779" s="1">
        <v>0</v>
      </c>
      <c r="L1779" s="1">
        <v>0</v>
      </c>
      <c r="M1779" s="1" t="s">
        <v>21</v>
      </c>
      <c r="N1779" s="4">
        <f t="shared" ref="N1779" si="2918">SUM(N1775:N1776)/SUM(N1775:N1778)</f>
        <v>0</v>
      </c>
      <c r="O1779" s="1" t="s">
        <v>21</v>
      </c>
      <c r="P1779" s="1" t="e">
        <f t="shared" ref="P1779" si="2919">SUM(P1775:P1776)/SUM(P1775:P1778)</f>
        <v>#DIV/0!</v>
      </c>
    </row>
    <row r="1780" spans="1:16" x14ac:dyDescent="0.25">
      <c r="A1780" t="s">
        <v>11</v>
      </c>
      <c r="B1780">
        <v>86</v>
      </c>
      <c r="C1780">
        <v>0</v>
      </c>
      <c r="D1780">
        <v>0</v>
      </c>
      <c r="E1780" s="3">
        <f t="shared" si="2841"/>
        <v>0</v>
      </c>
      <c r="F1780" s="3">
        <v>0</v>
      </c>
      <c r="G1780" s="3">
        <v>0</v>
      </c>
      <c r="H1780" s="3">
        <f t="shared" si="2842"/>
        <v>1</v>
      </c>
      <c r="I1780" s="1">
        <f t="shared" si="2843"/>
        <v>0</v>
      </c>
      <c r="J1780" s="1">
        <v>0</v>
      </c>
      <c r="K1780" s="1">
        <v>0</v>
      </c>
      <c r="L1780" s="1">
        <v>0</v>
      </c>
      <c r="M1780" s="1" t="s">
        <v>22</v>
      </c>
      <c r="N1780" s="4">
        <f t="shared" ref="N1780" si="2920">2*N1775/(2*N1775+N1777+N1778)</f>
        <v>0</v>
      </c>
      <c r="O1780" s="1" t="s">
        <v>22</v>
      </c>
      <c r="P1780" s="1" t="e">
        <f t="shared" ref="P1780" si="2921">2*P1775/(2*P1775+P1777+P1778)</f>
        <v>#DIV/0!</v>
      </c>
    </row>
    <row r="1781" spans="1:16" x14ac:dyDescent="0.25">
      <c r="A1781" t="s">
        <v>12</v>
      </c>
      <c r="B1781">
        <v>86</v>
      </c>
      <c r="C1781">
        <v>0</v>
      </c>
      <c r="D1781">
        <v>0</v>
      </c>
      <c r="E1781" s="3">
        <f t="shared" si="2841"/>
        <v>0</v>
      </c>
      <c r="F1781" s="3">
        <v>0</v>
      </c>
      <c r="G1781" s="3">
        <v>0</v>
      </c>
      <c r="H1781" s="3">
        <f t="shared" si="2842"/>
        <v>1</v>
      </c>
      <c r="I1781" s="1">
        <f t="shared" si="2843"/>
        <v>0</v>
      </c>
      <c r="J1781" s="1">
        <v>0</v>
      </c>
      <c r="K1781" s="1">
        <v>0</v>
      </c>
      <c r="L1781" s="1">
        <v>0</v>
      </c>
      <c r="M1781" s="1" t="s">
        <v>24</v>
      </c>
      <c r="N1781" s="4">
        <f t="shared" ref="N1781" si="2922">N1775/(N1775+N1778)</f>
        <v>0</v>
      </c>
      <c r="O1781" s="1" t="s">
        <v>24</v>
      </c>
      <c r="P1781" s="4" t="e">
        <f t="shared" ref="P1781" si="2923">P1775/(P1775+P1778)</f>
        <v>#DIV/0!</v>
      </c>
    </row>
    <row r="1782" spans="1:16" x14ac:dyDescent="0.25">
      <c r="A1782" t="s">
        <v>13</v>
      </c>
      <c r="B1782">
        <v>86</v>
      </c>
      <c r="C1782">
        <v>0</v>
      </c>
      <c r="D1782">
        <v>0</v>
      </c>
      <c r="E1782" s="3">
        <f t="shared" si="2841"/>
        <v>0</v>
      </c>
      <c r="F1782" s="3">
        <v>0</v>
      </c>
      <c r="G1782" s="3">
        <v>0</v>
      </c>
      <c r="H1782" s="3">
        <f t="shared" si="2842"/>
        <v>1</v>
      </c>
      <c r="I1782" s="1">
        <f t="shared" si="2843"/>
        <v>0</v>
      </c>
      <c r="J1782" s="1">
        <v>0</v>
      </c>
      <c r="K1782" s="1">
        <v>0</v>
      </c>
      <c r="L1782" s="1">
        <v>0</v>
      </c>
    </row>
    <row r="1783" spans="1:16" x14ac:dyDescent="0.25">
      <c r="A1783" t="s">
        <v>4</v>
      </c>
      <c r="B1783">
        <v>87</v>
      </c>
      <c r="C1783">
        <v>0</v>
      </c>
      <c r="D1783">
        <v>0</v>
      </c>
      <c r="E1783" s="3">
        <f t="shared" si="2841"/>
        <v>0</v>
      </c>
      <c r="F1783" s="3">
        <v>0</v>
      </c>
      <c r="G1783" s="3">
        <v>0</v>
      </c>
      <c r="H1783" s="3">
        <f t="shared" si="2842"/>
        <v>1</v>
      </c>
      <c r="I1783" s="1">
        <f t="shared" si="2843"/>
        <v>0</v>
      </c>
      <c r="J1783" s="1">
        <v>0</v>
      </c>
      <c r="K1783" s="1">
        <v>0</v>
      </c>
      <c r="L1783" s="1">
        <v>0</v>
      </c>
      <c r="M1783" t="s">
        <v>14</v>
      </c>
      <c r="N1783" s="4">
        <f t="shared" ref="N1783" si="2924">COUNT(C1783:C1792)</f>
        <v>10</v>
      </c>
      <c r="O1783" t="s">
        <v>23</v>
      </c>
      <c r="P1783" s="2">
        <f t="shared" ref="P1783" si="2925">B1783</f>
        <v>87</v>
      </c>
    </row>
    <row r="1784" spans="1:16" x14ac:dyDescent="0.25">
      <c r="A1784" t="s">
        <v>5</v>
      </c>
      <c r="B1784">
        <v>87</v>
      </c>
      <c r="C1784">
        <v>0</v>
      </c>
      <c r="D1784">
        <v>0</v>
      </c>
      <c r="E1784" s="3">
        <f t="shared" si="2841"/>
        <v>0</v>
      </c>
      <c r="F1784" s="3">
        <v>0</v>
      </c>
      <c r="G1784" s="3">
        <v>0</v>
      </c>
      <c r="H1784" s="3">
        <f t="shared" si="2842"/>
        <v>1</v>
      </c>
      <c r="I1784" s="1">
        <f t="shared" si="2843"/>
        <v>0</v>
      </c>
      <c r="J1784" s="1">
        <v>0</v>
      </c>
      <c r="K1784" s="1">
        <v>0</v>
      </c>
      <c r="L1784" s="1">
        <v>0</v>
      </c>
      <c r="M1784" t="s">
        <v>19</v>
      </c>
      <c r="O1784" t="s">
        <v>20</v>
      </c>
    </row>
    <row r="1785" spans="1:16" x14ac:dyDescent="0.25">
      <c r="A1785" t="s">
        <v>6</v>
      </c>
      <c r="B1785">
        <v>87</v>
      </c>
      <c r="C1785">
        <v>0</v>
      </c>
      <c r="D1785">
        <v>0</v>
      </c>
      <c r="E1785" s="3">
        <f t="shared" si="2841"/>
        <v>0</v>
      </c>
      <c r="F1785" s="3">
        <v>0</v>
      </c>
      <c r="G1785" s="3">
        <v>0</v>
      </c>
      <c r="H1785" s="3">
        <f t="shared" si="2842"/>
        <v>1</v>
      </c>
      <c r="I1785" s="1">
        <f t="shared" si="2843"/>
        <v>0</v>
      </c>
      <c r="J1785" s="1">
        <v>0</v>
      </c>
      <c r="K1785" s="1">
        <v>0</v>
      </c>
      <c r="L1785" s="1">
        <v>0</v>
      </c>
      <c r="M1785" t="s">
        <v>15</v>
      </c>
      <c r="N1785" s="4">
        <f t="shared" ref="N1785" si="2926">SUM(E1783:E1792)</f>
        <v>0</v>
      </c>
      <c r="O1785" t="s">
        <v>15</v>
      </c>
      <c r="P1785" s="4">
        <f t="shared" ref="P1785" si="2927">SUM(I1783:I1792)</f>
        <v>0</v>
      </c>
    </row>
    <row r="1786" spans="1:16" x14ac:dyDescent="0.25">
      <c r="A1786" t="s">
        <v>7</v>
      </c>
      <c r="B1786">
        <v>87</v>
      </c>
      <c r="C1786">
        <v>0</v>
      </c>
      <c r="D1786">
        <v>0</v>
      </c>
      <c r="E1786" s="3">
        <f t="shared" si="2841"/>
        <v>0</v>
      </c>
      <c r="F1786" s="3">
        <v>0</v>
      </c>
      <c r="G1786" s="3">
        <v>0</v>
      </c>
      <c r="H1786" s="3">
        <f t="shared" si="2842"/>
        <v>1</v>
      </c>
      <c r="I1786" s="1">
        <f t="shared" si="2843"/>
        <v>0</v>
      </c>
      <c r="J1786" s="1">
        <v>0</v>
      </c>
      <c r="K1786" s="1">
        <v>0</v>
      </c>
      <c r="L1786" s="1">
        <v>0</v>
      </c>
      <c r="M1786" t="s">
        <v>16</v>
      </c>
      <c r="N1786" s="4">
        <f t="shared" ref="N1786" si="2928">SUM(F1783:F1792)</f>
        <v>0</v>
      </c>
      <c r="O1786" t="s">
        <v>16</v>
      </c>
      <c r="P1786" s="4">
        <f t="shared" ref="P1786" si="2929">SUM(J1783:J1792)</f>
        <v>0</v>
      </c>
    </row>
    <row r="1787" spans="1:16" x14ac:dyDescent="0.25">
      <c r="A1787" t="s">
        <v>8</v>
      </c>
      <c r="B1787">
        <v>87</v>
      </c>
      <c r="C1787">
        <v>0</v>
      </c>
      <c r="D1787">
        <v>0</v>
      </c>
      <c r="E1787" s="3">
        <f t="shared" si="2841"/>
        <v>0</v>
      </c>
      <c r="F1787" s="3">
        <v>0</v>
      </c>
      <c r="G1787" s="3">
        <v>0</v>
      </c>
      <c r="H1787" s="3">
        <f t="shared" si="2842"/>
        <v>1</v>
      </c>
      <c r="I1787" s="1">
        <f t="shared" si="2843"/>
        <v>0</v>
      </c>
      <c r="J1787" s="1">
        <v>0</v>
      </c>
      <c r="K1787" s="1">
        <v>0</v>
      </c>
      <c r="L1787" s="1">
        <v>0</v>
      </c>
      <c r="M1787" t="s">
        <v>17</v>
      </c>
      <c r="N1787" s="4">
        <f t="shared" ref="N1787" si="2930">SUM(G1783:G1792)</f>
        <v>0</v>
      </c>
      <c r="O1787" t="s">
        <v>17</v>
      </c>
      <c r="P1787" s="4">
        <f t="shared" ref="P1787" si="2931">SUM(K1783:K1792)</f>
        <v>0</v>
      </c>
    </row>
    <row r="1788" spans="1:16" x14ac:dyDescent="0.25">
      <c r="A1788" t="s">
        <v>9</v>
      </c>
      <c r="B1788">
        <v>87</v>
      </c>
      <c r="C1788">
        <v>0</v>
      </c>
      <c r="D1788">
        <v>0</v>
      </c>
      <c r="E1788" s="3">
        <f t="shared" si="2841"/>
        <v>0</v>
      </c>
      <c r="F1788" s="3">
        <v>0</v>
      </c>
      <c r="G1788" s="3">
        <v>0</v>
      </c>
      <c r="H1788" s="3">
        <f t="shared" si="2842"/>
        <v>1</v>
      </c>
      <c r="I1788" s="1">
        <f t="shared" si="2843"/>
        <v>0</v>
      </c>
      <c r="J1788" s="1">
        <v>0</v>
      </c>
      <c r="K1788" s="1">
        <v>0</v>
      </c>
      <c r="L1788" s="1">
        <v>0</v>
      </c>
      <c r="M1788" t="s">
        <v>18</v>
      </c>
      <c r="N1788" s="4">
        <f t="shared" ref="N1788" si="2932">SUM(H1783:H1792)</f>
        <v>10</v>
      </c>
      <c r="O1788" t="s">
        <v>18</v>
      </c>
      <c r="P1788" s="4">
        <f t="shared" ref="P1788" si="2933">SUM(L1783:L1792)</f>
        <v>0</v>
      </c>
    </row>
    <row r="1789" spans="1:16" x14ac:dyDescent="0.25">
      <c r="A1789" t="s">
        <v>10</v>
      </c>
      <c r="B1789">
        <v>87</v>
      </c>
      <c r="C1789">
        <v>0</v>
      </c>
      <c r="D1789">
        <v>0</v>
      </c>
      <c r="E1789" s="3">
        <f t="shared" si="2841"/>
        <v>0</v>
      </c>
      <c r="F1789" s="3">
        <v>0</v>
      </c>
      <c r="G1789" s="3">
        <v>0</v>
      </c>
      <c r="H1789" s="3">
        <f t="shared" si="2842"/>
        <v>1</v>
      </c>
      <c r="I1789" s="1">
        <f t="shared" si="2843"/>
        <v>0</v>
      </c>
      <c r="J1789" s="1">
        <v>0</v>
      </c>
      <c r="K1789" s="1">
        <v>0</v>
      </c>
      <c r="L1789" s="1">
        <v>0</v>
      </c>
      <c r="M1789" s="1" t="s">
        <v>21</v>
      </c>
      <c r="N1789" s="4">
        <f t="shared" ref="N1789" si="2934">SUM(N1785:N1786)/SUM(N1785:N1788)</f>
        <v>0</v>
      </c>
      <c r="O1789" s="1" t="s">
        <v>21</v>
      </c>
      <c r="P1789" s="1" t="e">
        <f t="shared" ref="P1789" si="2935">SUM(P1785:P1786)/SUM(P1785:P1788)</f>
        <v>#DIV/0!</v>
      </c>
    </row>
    <row r="1790" spans="1:16" x14ac:dyDescent="0.25">
      <c r="A1790" t="s">
        <v>11</v>
      </c>
      <c r="B1790">
        <v>87</v>
      </c>
      <c r="C1790">
        <v>0</v>
      </c>
      <c r="D1790">
        <v>0</v>
      </c>
      <c r="E1790" s="3">
        <f t="shared" si="2841"/>
        <v>0</v>
      </c>
      <c r="F1790" s="3">
        <v>0</v>
      </c>
      <c r="G1790" s="3">
        <v>0</v>
      </c>
      <c r="H1790" s="3">
        <f t="shared" si="2842"/>
        <v>1</v>
      </c>
      <c r="I1790" s="1">
        <f t="shared" si="2843"/>
        <v>0</v>
      </c>
      <c r="J1790" s="1">
        <v>0</v>
      </c>
      <c r="K1790" s="1">
        <v>0</v>
      </c>
      <c r="L1790" s="1">
        <v>0</v>
      </c>
      <c r="M1790" s="1" t="s">
        <v>22</v>
      </c>
      <c r="N1790" s="4">
        <f t="shared" ref="N1790" si="2936">2*N1785/(2*N1785+N1787+N1788)</f>
        <v>0</v>
      </c>
      <c r="O1790" s="1" t="s">
        <v>22</v>
      </c>
      <c r="P1790" s="1" t="e">
        <f t="shared" ref="P1790" si="2937">2*P1785/(2*P1785+P1787+P1788)</f>
        <v>#DIV/0!</v>
      </c>
    </row>
    <row r="1791" spans="1:16" x14ac:dyDescent="0.25">
      <c r="A1791" t="s">
        <v>12</v>
      </c>
      <c r="B1791">
        <v>87</v>
      </c>
      <c r="C1791">
        <v>0</v>
      </c>
      <c r="D1791">
        <v>0</v>
      </c>
      <c r="E1791" s="3">
        <f t="shared" si="2841"/>
        <v>0</v>
      </c>
      <c r="F1791" s="3">
        <v>0</v>
      </c>
      <c r="G1791" s="3">
        <v>0</v>
      </c>
      <c r="H1791" s="3">
        <f t="shared" si="2842"/>
        <v>1</v>
      </c>
      <c r="I1791" s="1">
        <f t="shared" si="2843"/>
        <v>0</v>
      </c>
      <c r="J1791" s="1">
        <v>0</v>
      </c>
      <c r="K1791" s="1">
        <v>0</v>
      </c>
      <c r="L1791" s="1">
        <v>0</v>
      </c>
      <c r="M1791" s="1" t="s">
        <v>24</v>
      </c>
      <c r="N1791" s="4">
        <f t="shared" ref="N1791" si="2938">N1785/(N1785+N1788)</f>
        <v>0</v>
      </c>
      <c r="O1791" s="1" t="s">
        <v>24</v>
      </c>
      <c r="P1791" s="4" t="e">
        <f t="shared" ref="P1791" si="2939">P1785/(P1785+P1788)</f>
        <v>#DIV/0!</v>
      </c>
    </row>
    <row r="1792" spans="1:16" x14ac:dyDescent="0.25">
      <c r="A1792" t="s">
        <v>13</v>
      </c>
      <c r="B1792">
        <v>87</v>
      </c>
      <c r="C1792">
        <v>0</v>
      </c>
      <c r="D1792">
        <v>0</v>
      </c>
      <c r="E1792" s="3">
        <f t="shared" si="2841"/>
        <v>0</v>
      </c>
      <c r="F1792" s="3">
        <v>0</v>
      </c>
      <c r="G1792" s="3">
        <v>0</v>
      </c>
      <c r="H1792" s="3">
        <f t="shared" si="2842"/>
        <v>1</v>
      </c>
      <c r="I1792" s="1">
        <f t="shared" si="2843"/>
        <v>0</v>
      </c>
      <c r="J1792" s="1">
        <v>0</v>
      </c>
      <c r="K1792" s="1">
        <v>0</v>
      </c>
      <c r="L1792" s="1">
        <v>0</v>
      </c>
    </row>
    <row r="1793" spans="1:16" x14ac:dyDescent="0.25">
      <c r="A1793" t="s">
        <v>4</v>
      </c>
      <c r="B1793">
        <v>88</v>
      </c>
      <c r="C1793">
        <v>0</v>
      </c>
      <c r="D1793">
        <v>0</v>
      </c>
      <c r="E1793" s="3">
        <f t="shared" si="2841"/>
        <v>0</v>
      </c>
      <c r="F1793" s="3">
        <v>0</v>
      </c>
      <c r="G1793" s="3">
        <v>0</v>
      </c>
      <c r="H1793" s="3">
        <f t="shared" si="2842"/>
        <v>1</v>
      </c>
      <c r="I1793" s="1">
        <f t="shared" si="2843"/>
        <v>0</v>
      </c>
      <c r="J1793" s="1">
        <v>0</v>
      </c>
      <c r="K1793" s="1">
        <v>0</v>
      </c>
      <c r="L1793" s="1">
        <v>0</v>
      </c>
      <c r="M1793" t="s">
        <v>14</v>
      </c>
      <c r="N1793" s="4">
        <f t="shared" ref="N1793" si="2940">COUNT(C1793:C1802)</f>
        <v>10</v>
      </c>
      <c r="O1793" t="s">
        <v>23</v>
      </c>
      <c r="P1793" s="2">
        <f t="shared" ref="P1793" si="2941">B1793</f>
        <v>88</v>
      </c>
    </row>
    <row r="1794" spans="1:16" x14ac:dyDescent="0.25">
      <c r="A1794" t="s">
        <v>5</v>
      </c>
      <c r="B1794">
        <v>88</v>
      </c>
      <c r="C1794">
        <v>0</v>
      </c>
      <c r="D1794">
        <v>0</v>
      </c>
      <c r="E1794" s="3">
        <f t="shared" si="2841"/>
        <v>0</v>
      </c>
      <c r="F1794" s="3">
        <v>0</v>
      </c>
      <c r="G1794" s="3">
        <v>0</v>
      </c>
      <c r="H1794" s="3">
        <f t="shared" si="2842"/>
        <v>1</v>
      </c>
      <c r="I1794" s="1">
        <f t="shared" si="2843"/>
        <v>0</v>
      </c>
      <c r="J1794" s="1">
        <v>0</v>
      </c>
      <c r="K1794" s="1">
        <v>0</v>
      </c>
      <c r="L1794" s="1">
        <v>0</v>
      </c>
      <c r="M1794" t="s">
        <v>19</v>
      </c>
      <c r="O1794" t="s">
        <v>20</v>
      </c>
    </row>
    <row r="1795" spans="1:16" x14ac:dyDescent="0.25">
      <c r="A1795" t="s">
        <v>6</v>
      </c>
      <c r="B1795">
        <v>88</v>
      </c>
      <c r="C1795">
        <v>0</v>
      </c>
      <c r="D1795">
        <v>0</v>
      </c>
      <c r="E1795" s="3">
        <f t="shared" si="2841"/>
        <v>0</v>
      </c>
      <c r="F1795" s="3">
        <v>0</v>
      </c>
      <c r="G1795" s="3">
        <v>0</v>
      </c>
      <c r="H1795" s="3">
        <f t="shared" si="2842"/>
        <v>1</v>
      </c>
      <c r="I1795" s="1">
        <f t="shared" si="2843"/>
        <v>0</v>
      </c>
      <c r="J1795" s="1">
        <v>0</v>
      </c>
      <c r="K1795" s="1">
        <v>0</v>
      </c>
      <c r="L1795" s="1">
        <v>0</v>
      </c>
      <c r="M1795" t="s">
        <v>15</v>
      </c>
      <c r="N1795" s="4">
        <f t="shared" ref="N1795" si="2942">SUM(E1793:E1802)</f>
        <v>0</v>
      </c>
      <c r="O1795" t="s">
        <v>15</v>
      </c>
      <c r="P1795" s="4">
        <f t="shared" ref="P1795" si="2943">SUM(I1793:I1802)</f>
        <v>0</v>
      </c>
    </row>
    <row r="1796" spans="1:16" x14ac:dyDescent="0.25">
      <c r="A1796" t="s">
        <v>7</v>
      </c>
      <c r="B1796">
        <v>88</v>
      </c>
      <c r="C1796">
        <v>0</v>
      </c>
      <c r="D1796">
        <v>0</v>
      </c>
      <c r="E1796" s="3">
        <f t="shared" ref="E1796:E1822" si="2944">C1796</f>
        <v>0</v>
      </c>
      <c r="F1796" s="3">
        <v>0</v>
      </c>
      <c r="G1796" s="3">
        <v>0</v>
      </c>
      <c r="H1796" s="3">
        <f t="shared" ref="H1796:H1822" si="2945">IF((C1796=0), 1,0)</f>
        <v>1</v>
      </c>
      <c r="I1796" s="1">
        <f t="shared" ref="I1796:I1822" si="2946">D1796</f>
        <v>0</v>
      </c>
      <c r="J1796" s="1">
        <v>0</v>
      </c>
      <c r="K1796" s="1">
        <v>0</v>
      </c>
      <c r="L1796" s="1">
        <v>0</v>
      </c>
      <c r="M1796" t="s">
        <v>16</v>
      </c>
      <c r="N1796" s="4">
        <f t="shared" ref="N1796" si="2947">SUM(F1793:F1802)</f>
        <v>0</v>
      </c>
      <c r="O1796" t="s">
        <v>16</v>
      </c>
      <c r="P1796" s="4">
        <f t="shared" ref="P1796" si="2948">SUM(J1793:J1802)</f>
        <v>0</v>
      </c>
    </row>
    <row r="1797" spans="1:16" x14ac:dyDescent="0.25">
      <c r="A1797" t="s">
        <v>8</v>
      </c>
      <c r="B1797">
        <v>88</v>
      </c>
      <c r="C1797">
        <v>0</v>
      </c>
      <c r="D1797">
        <v>0</v>
      </c>
      <c r="E1797" s="3">
        <f t="shared" si="2944"/>
        <v>0</v>
      </c>
      <c r="F1797" s="3">
        <v>0</v>
      </c>
      <c r="G1797" s="3">
        <v>0</v>
      </c>
      <c r="H1797" s="3">
        <f t="shared" si="2945"/>
        <v>1</v>
      </c>
      <c r="I1797" s="1">
        <f t="shared" si="2946"/>
        <v>0</v>
      </c>
      <c r="J1797" s="1">
        <v>0</v>
      </c>
      <c r="K1797" s="1">
        <v>0</v>
      </c>
      <c r="L1797" s="1">
        <v>0</v>
      </c>
      <c r="M1797" t="s">
        <v>17</v>
      </c>
      <c r="N1797" s="4">
        <f t="shared" ref="N1797" si="2949">SUM(G1793:G1802)</f>
        <v>0</v>
      </c>
      <c r="O1797" t="s">
        <v>17</v>
      </c>
      <c r="P1797" s="4">
        <f t="shared" ref="P1797" si="2950">SUM(K1793:K1802)</f>
        <v>0</v>
      </c>
    </row>
    <row r="1798" spans="1:16" x14ac:dyDescent="0.25">
      <c r="A1798" t="s">
        <v>9</v>
      </c>
      <c r="B1798">
        <v>88</v>
      </c>
      <c r="C1798">
        <v>0</v>
      </c>
      <c r="D1798">
        <v>0</v>
      </c>
      <c r="E1798" s="3">
        <f t="shared" si="2944"/>
        <v>0</v>
      </c>
      <c r="F1798" s="3">
        <v>0</v>
      </c>
      <c r="G1798" s="3">
        <v>0</v>
      </c>
      <c r="H1798" s="3">
        <f t="shared" si="2945"/>
        <v>1</v>
      </c>
      <c r="I1798" s="1">
        <f t="shared" si="2946"/>
        <v>0</v>
      </c>
      <c r="J1798" s="1">
        <v>0</v>
      </c>
      <c r="K1798" s="1">
        <v>0</v>
      </c>
      <c r="L1798" s="1">
        <v>0</v>
      </c>
      <c r="M1798" t="s">
        <v>18</v>
      </c>
      <c r="N1798" s="4">
        <f t="shared" ref="N1798" si="2951">SUM(H1793:H1802)</f>
        <v>10</v>
      </c>
      <c r="O1798" t="s">
        <v>18</v>
      </c>
      <c r="P1798" s="4">
        <f t="shared" ref="P1798" si="2952">SUM(L1793:L1802)</f>
        <v>0</v>
      </c>
    </row>
    <row r="1799" spans="1:16" x14ac:dyDescent="0.25">
      <c r="A1799" t="s">
        <v>10</v>
      </c>
      <c r="B1799">
        <v>88</v>
      </c>
      <c r="C1799">
        <v>0</v>
      </c>
      <c r="D1799">
        <v>0</v>
      </c>
      <c r="E1799" s="3">
        <f t="shared" si="2944"/>
        <v>0</v>
      </c>
      <c r="F1799" s="3">
        <v>0</v>
      </c>
      <c r="G1799" s="3">
        <v>0</v>
      </c>
      <c r="H1799" s="3">
        <f t="shared" si="2945"/>
        <v>1</v>
      </c>
      <c r="I1799" s="1">
        <f t="shared" si="2946"/>
        <v>0</v>
      </c>
      <c r="J1799" s="1">
        <v>0</v>
      </c>
      <c r="K1799" s="1">
        <v>0</v>
      </c>
      <c r="L1799" s="1">
        <v>0</v>
      </c>
      <c r="M1799" s="1" t="s">
        <v>21</v>
      </c>
      <c r="N1799" s="4">
        <f t="shared" ref="N1799" si="2953">SUM(N1795:N1796)/SUM(N1795:N1798)</f>
        <v>0</v>
      </c>
      <c r="O1799" s="1" t="s">
        <v>21</v>
      </c>
      <c r="P1799" s="1" t="e">
        <f t="shared" ref="P1799" si="2954">SUM(P1795:P1796)/SUM(P1795:P1798)</f>
        <v>#DIV/0!</v>
      </c>
    </row>
    <row r="1800" spans="1:16" x14ac:dyDescent="0.25">
      <c r="A1800" t="s">
        <v>11</v>
      </c>
      <c r="B1800">
        <v>88</v>
      </c>
      <c r="C1800">
        <v>0</v>
      </c>
      <c r="D1800">
        <v>0</v>
      </c>
      <c r="E1800" s="3">
        <f t="shared" si="2944"/>
        <v>0</v>
      </c>
      <c r="F1800" s="3">
        <v>0</v>
      </c>
      <c r="G1800" s="3">
        <v>0</v>
      </c>
      <c r="H1800" s="3">
        <f t="shared" si="2945"/>
        <v>1</v>
      </c>
      <c r="I1800" s="1">
        <f t="shared" si="2946"/>
        <v>0</v>
      </c>
      <c r="J1800" s="1">
        <v>0</v>
      </c>
      <c r="K1800" s="1">
        <v>0</v>
      </c>
      <c r="L1800" s="1">
        <v>0</v>
      </c>
      <c r="M1800" s="1" t="s">
        <v>22</v>
      </c>
      <c r="N1800" s="4">
        <f t="shared" ref="N1800" si="2955">2*N1795/(2*N1795+N1797+N1798)</f>
        <v>0</v>
      </c>
      <c r="O1800" s="1" t="s">
        <v>22</v>
      </c>
      <c r="P1800" s="1" t="e">
        <f t="shared" ref="P1800" si="2956">2*P1795/(2*P1795+P1797+P1798)</f>
        <v>#DIV/0!</v>
      </c>
    </row>
    <row r="1801" spans="1:16" x14ac:dyDescent="0.25">
      <c r="A1801" t="s">
        <v>12</v>
      </c>
      <c r="B1801">
        <v>88</v>
      </c>
      <c r="C1801">
        <v>0</v>
      </c>
      <c r="D1801">
        <v>0</v>
      </c>
      <c r="E1801" s="3">
        <f t="shared" si="2944"/>
        <v>0</v>
      </c>
      <c r="F1801" s="3">
        <v>0</v>
      </c>
      <c r="G1801" s="3">
        <v>0</v>
      </c>
      <c r="H1801" s="3">
        <f t="shared" si="2945"/>
        <v>1</v>
      </c>
      <c r="I1801" s="1">
        <f t="shared" si="2946"/>
        <v>0</v>
      </c>
      <c r="J1801" s="1">
        <v>0</v>
      </c>
      <c r="K1801" s="1">
        <v>0</v>
      </c>
      <c r="L1801" s="1">
        <v>0</v>
      </c>
      <c r="M1801" s="1" t="s">
        <v>24</v>
      </c>
      <c r="N1801" s="4">
        <f t="shared" ref="N1801" si="2957">N1795/(N1795+N1798)</f>
        <v>0</v>
      </c>
      <c r="O1801" s="1" t="s">
        <v>24</v>
      </c>
      <c r="P1801" s="4" t="e">
        <f t="shared" ref="P1801" si="2958">P1795/(P1795+P1798)</f>
        <v>#DIV/0!</v>
      </c>
    </row>
    <row r="1802" spans="1:16" x14ac:dyDescent="0.25">
      <c r="A1802" t="s">
        <v>13</v>
      </c>
      <c r="B1802">
        <v>88</v>
      </c>
      <c r="C1802">
        <v>0</v>
      </c>
      <c r="D1802">
        <v>0</v>
      </c>
      <c r="E1802" s="3">
        <f t="shared" si="2944"/>
        <v>0</v>
      </c>
      <c r="F1802" s="3">
        <v>0</v>
      </c>
      <c r="G1802" s="3">
        <v>0</v>
      </c>
      <c r="H1802" s="3">
        <f t="shared" si="2945"/>
        <v>1</v>
      </c>
      <c r="I1802" s="1">
        <f t="shared" si="2946"/>
        <v>0</v>
      </c>
      <c r="J1802" s="1">
        <v>0</v>
      </c>
      <c r="K1802" s="1">
        <v>0</v>
      </c>
      <c r="L1802" s="1">
        <v>0</v>
      </c>
    </row>
    <row r="1803" spans="1:16" x14ac:dyDescent="0.25">
      <c r="A1803" t="s">
        <v>4</v>
      </c>
      <c r="B1803">
        <v>89</v>
      </c>
      <c r="C1803">
        <v>0</v>
      </c>
      <c r="D1803">
        <v>0</v>
      </c>
      <c r="E1803" s="3">
        <f t="shared" si="2944"/>
        <v>0</v>
      </c>
      <c r="F1803" s="3">
        <v>0</v>
      </c>
      <c r="G1803" s="3">
        <v>0</v>
      </c>
      <c r="H1803" s="3">
        <f t="shared" si="2945"/>
        <v>1</v>
      </c>
      <c r="I1803" s="1">
        <f t="shared" si="2946"/>
        <v>0</v>
      </c>
      <c r="J1803" s="1">
        <v>0</v>
      </c>
      <c r="K1803" s="1">
        <v>0</v>
      </c>
      <c r="L1803" s="1">
        <v>0</v>
      </c>
      <c r="M1803" t="s">
        <v>14</v>
      </c>
      <c r="N1803" s="4">
        <f t="shared" ref="N1803" si="2959">COUNT(C1803:C1812)</f>
        <v>10</v>
      </c>
      <c r="O1803" t="s">
        <v>23</v>
      </c>
      <c r="P1803" s="2">
        <f t="shared" ref="P1803" si="2960">B1803</f>
        <v>89</v>
      </c>
    </row>
    <row r="1804" spans="1:16" x14ac:dyDescent="0.25">
      <c r="A1804" t="s">
        <v>5</v>
      </c>
      <c r="B1804">
        <v>89</v>
      </c>
      <c r="C1804">
        <v>0</v>
      </c>
      <c r="D1804">
        <v>0</v>
      </c>
      <c r="E1804" s="3">
        <f t="shared" si="2944"/>
        <v>0</v>
      </c>
      <c r="F1804" s="3">
        <v>0</v>
      </c>
      <c r="G1804" s="3">
        <v>0</v>
      </c>
      <c r="H1804" s="3">
        <f t="shared" si="2945"/>
        <v>1</v>
      </c>
      <c r="I1804" s="1">
        <f t="shared" si="2946"/>
        <v>0</v>
      </c>
      <c r="J1804" s="1">
        <v>0</v>
      </c>
      <c r="K1804" s="1">
        <v>0</v>
      </c>
      <c r="L1804" s="1">
        <v>0</v>
      </c>
      <c r="M1804" t="s">
        <v>19</v>
      </c>
      <c r="O1804" t="s">
        <v>20</v>
      </c>
    </row>
    <row r="1805" spans="1:16" x14ac:dyDescent="0.25">
      <c r="A1805" t="s">
        <v>6</v>
      </c>
      <c r="B1805">
        <v>89</v>
      </c>
      <c r="C1805">
        <v>0</v>
      </c>
      <c r="D1805">
        <v>0</v>
      </c>
      <c r="E1805" s="3">
        <f t="shared" si="2944"/>
        <v>0</v>
      </c>
      <c r="F1805" s="3">
        <v>0</v>
      </c>
      <c r="G1805" s="3">
        <v>0</v>
      </c>
      <c r="H1805" s="3">
        <f t="shared" si="2945"/>
        <v>1</v>
      </c>
      <c r="I1805" s="1">
        <f t="shared" si="2946"/>
        <v>0</v>
      </c>
      <c r="J1805" s="1">
        <v>0</v>
      </c>
      <c r="K1805" s="1">
        <v>0</v>
      </c>
      <c r="L1805" s="1">
        <v>0</v>
      </c>
      <c r="M1805" t="s">
        <v>15</v>
      </c>
      <c r="N1805" s="4">
        <f t="shared" ref="N1805" si="2961">SUM(E1803:E1812)</f>
        <v>0</v>
      </c>
      <c r="O1805" t="s">
        <v>15</v>
      </c>
      <c r="P1805" s="4">
        <f t="shared" ref="P1805" si="2962">SUM(I1803:I1812)</f>
        <v>0</v>
      </c>
    </row>
    <row r="1806" spans="1:16" x14ac:dyDescent="0.25">
      <c r="A1806" t="s">
        <v>7</v>
      </c>
      <c r="B1806">
        <v>89</v>
      </c>
      <c r="C1806">
        <v>0</v>
      </c>
      <c r="D1806">
        <v>0</v>
      </c>
      <c r="E1806" s="3">
        <f t="shared" si="2944"/>
        <v>0</v>
      </c>
      <c r="F1806" s="3">
        <v>0</v>
      </c>
      <c r="G1806" s="3">
        <v>0</v>
      </c>
      <c r="H1806" s="3">
        <f t="shared" si="2945"/>
        <v>1</v>
      </c>
      <c r="I1806" s="1">
        <f t="shared" si="2946"/>
        <v>0</v>
      </c>
      <c r="J1806" s="1">
        <v>0</v>
      </c>
      <c r="K1806" s="1">
        <v>0</v>
      </c>
      <c r="L1806" s="1">
        <v>0</v>
      </c>
      <c r="M1806" t="s">
        <v>16</v>
      </c>
      <c r="N1806" s="4">
        <f t="shared" ref="N1806" si="2963">SUM(F1803:F1812)</f>
        <v>0</v>
      </c>
      <c r="O1806" t="s">
        <v>16</v>
      </c>
      <c r="P1806" s="4">
        <f t="shared" ref="P1806" si="2964">SUM(J1803:J1812)</f>
        <v>0</v>
      </c>
    </row>
    <row r="1807" spans="1:16" x14ac:dyDescent="0.25">
      <c r="A1807" t="s">
        <v>8</v>
      </c>
      <c r="B1807">
        <v>89</v>
      </c>
      <c r="C1807">
        <v>0</v>
      </c>
      <c r="D1807">
        <v>0</v>
      </c>
      <c r="E1807" s="3">
        <f t="shared" si="2944"/>
        <v>0</v>
      </c>
      <c r="F1807" s="3">
        <v>0</v>
      </c>
      <c r="G1807" s="3">
        <v>0</v>
      </c>
      <c r="H1807" s="3">
        <f t="shared" si="2945"/>
        <v>1</v>
      </c>
      <c r="I1807" s="1">
        <f t="shared" si="2946"/>
        <v>0</v>
      </c>
      <c r="J1807" s="1">
        <v>0</v>
      </c>
      <c r="K1807" s="1">
        <v>0</v>
      </c>
      <c r="L1807" s="1">
        <v>0</v>
      </c>
      <c r="M1807" t="s">
        <v>17</v>
      </c>
      <c r="N1807" s="4">
        <f t="shared" ref="N1807" si="2965">SUM(G1803:G1812)</f>
        <v>0</v>
      </c>
      <c r="O1807" t="s">
        <v>17</v>
      </c>
      <c r="P1807" s="4">
        <f t="shared" ref="P1807" si="2966">SUM(K1803:K1812)</f>
        <v>0</v>
      </c>
    </row>
    <row r="1808" spans="1:16" x14ac:dyDescent="0.25">
      <c r="A1808" t="s">
        <v>9</v>
      </c>
      <c r="B1808">
        <v>89</v>
      </c>
      <c r="C1808">
        <v>0</v>
      </c>
      <c r="D1808">
        <v>0</v>
      </c>
      <c r="E1808" s="3">
        <f t="shared" si="2944"/>
        <v>0</v>
      </c>
      <c r="F1808" s="3">
        <v>0</v>
      </c>
      <c r="G1808" s="3">
        <v>0</v>
      </c>
      <c r="H1808" s="3">
        <f t="shared" si="2945"/>
        <v>1</v>
      </c>
      <c r="I1808" s="1">
        <f t="shared" si="2946"/>
        <v>0</v>
      </c>
      <c r="J1808" s="1">
        <v>0</v>
      </c>
      <c r="K1808" s="1">
        <v>0</v>
      </c>
      <c r="L1808" s="1">
        <v>0</v>
      </c>
      <c r="M1808" t="s">
        <v>18</v>
      </c>
      <c r="N1808" s="4">
        <f t="shared" ref="N1808" si="2967">SUM(H1803:H1812)</f>
        <v>10</v>
      </c>
      <c r="O1808" t="s">
        <v>18</v>
      </c>
      <c r="P1808" s="4">
        <f t="shared" ref="P1808" si="2968">SUM(L1803:L1812)</f>
        <v>0</v>
      </c>
    </row>
    <row r="1809" spans="1:16" x14ac:dyDescent="0.25">
      <c r="A1809" t="s">
        <v>10</v>
      </c>
      <c r="B1809">
        <v>89</v>
      </c>
      <c r="C1809">
        <v>0</v>
      </c>
      <c r="D1809">
        <v>0</v>
      </c>
      <c r="E1809" s="3">
        <f t="shared" si="2944"/>
        <v>0</v>
      </c>
      <c r="F1809" s="3">
        <v>0</v>
      </c>
      <c r="G1809" s="3">
        <v>0</v>
      </c>
      <c r="H1809" s="3">
        <f t="shared" si="2945"/>
        <v>1</v>
      </c>
      <c r="I1809" s="1">
        <f t="shared" si="2946"/>
        <v>0</v>
      </c>
      <c r="J1809" s="1">
        <v>0</v>
      </c>
      <c r="K1809" s="1">
        <v>0</v>
      </c>
      <c r="L1809" s="1">
        <v>0</v>
      </c>
      <c r="M1809" s="1" t="s">
        <v>21</v>
      </c>
      <c r="N1809" s="4">
        <f t="shared" ref="N1809" si="2969">SUM(N1805:N1806)/SUM(N1805:N1808)</f>
        <v>0</v>
      </c>
      <c r="O1809" s="1" t="s">
        <v>21</v>
      </c>
      <c r="P1809" s="1" t="e">
        <f t="shared" ref="P1809" si="2970">SUM(P1805:P1806)/SUM(P1805:P1808)</f>
        <v>#DIV/0!</v>
      </c>
    </row>
    <row r="1810" spans="1:16" x14ac:dyDescent="0.25">
      <c r="A1810" t="s">
        <v>11</v>
      </c>
      <c r="B1810">
        <v>89</v>
      </c>
      <c r="C1810">
        <v>0</v>
      </c>
      <c r="D1810">
        <v>0</v>
      </c>
      <c r="E1810" s="3">
        <f t="shared" si="2944"/>
        <v>0</v>
      </c>
      <c r="F1810" s="3">
        <v>0</v>
      </c>
      <c r="G1810" s="3">
        <v>0</v>
      </c>
      <c r="H1810" s="3">
        <f t="shared" si="2945"/>
        <v>1</v>
      </c>
      <c r="I1810" s="1">
        <f t="shared" si="2946"/>
        <v>0</v>
      </c>
      <c r="J1810" s="1">
        <v>0</v>
      </c>
      <c r="K1810" s="1">
        <v>0</v>
      </c>
      <c r="L1810" s="1">
        <v>0</v>
      </c>
      <c r="M1810" s="1" t="s">
        <v>22</v>
      </c>
      <c r="N1810" s="4">
        <f t="shared" ref="N1810" si="2971">2*N1805/(2*N1805+N1807+N1808)</f>
        <v>0</v>
      </c>
      <c r="O1810" s="1" t="s">
        <v>22</v>
      </c>
      <c r="P1810" s="1" t="e">
        <f t="shared" ref="P1810" si="2972">2*P1805/(2*P1805+P1807+P1808)</f>
        <v>#DIV/0!</v>
      </c>
    </row>
    <row r="1811" spans="1:16" x14ac:dyDescent="0.25">
      <c r="A1811" t="s">
        <v>12</v>
      </c>
      <c r="B1811">
        <v>89</v>
      </c>
      <c r="C1811">
        <v>0</v>
      </c>
      <c r="D1811">
        <v>0</v>
      </c>
      <c r="E1811" s="3">
        <f t="shared" si="2944"/>
        <v>0</v>
      </c>
      <c r="F1811" s="3">
        <v>0</v>
      </c>
      <c r="G1811" s="3">
        <v>0</v>
      </c>
      <c r="H1811" s="3">
        <f t="shared" si="2945"/>
        <v>1</v>
      </c>
      <c r="I1811" s="1">
        <f t="shared" si="2946"/>
        <v>0</v>
      </c>
      <c r="J1811" s="1">
        <v>0</v>
      </c>
      <c r="K1811" s="1">
        <v>0</v>
      </c>
      <c r="L1811" s="1">
        <v>0</v>
      </c>
      <c r="M1811" s="1" t="s">
        <v>24</v>
      </c>
      <c r="N1811" s="4">
        <f t="shared" ref="N1811" si="2973">N1805/(N1805+N1808)</f>
        <v>0</v>
      </c>
      <c r="O1811" s="1" t="s">
        <v>24</v>
      </c>
      <c r="P1811" s="4" t="e">
        <f t="shared" ref="P1811" si="2974">P1805/(P1805+P1808)</f>
        <v>#DIV/0!</v>
      </c>
    </row>
    <row r="1812" spans="1:16" x14ac:dyDescent="0.25">
      <c r="A1812" t="s">
        <v>13</v>
      </c>
      <c r="B1812">
        <v>89</v>
      </c>
      <c r="C1812">
        <v>0</v>
      </c>
      <c r="D1812">
        <v>0</v>
      </c>
      <c r="E1812" s="3">
        <f t="shared" si="2944"/>
        <v>0</v>
      </c>
      <c r="F1812" s="3">
        <v>0</v>
      </c>
      <c r="G1812" s="3">
        <v>0</v>
      </c>
      <c r="H1812" s="3">
        <f t="shared" si="2945"/>
        <v>1</v>
      </c>
      <c r="I1812" s="1">
        <f t="shared" si="2946"/>
        <v>0</v>
      </c>
      <c r="J1812" s="1">
        <v>0</v>
      </c>
      <c r="K1812" s="1">
        <v>0</v>
      </c>
      <c r="L1812" s="1">
        <v>0</v>
      </c>
    </row>
    <row r="1813" spans="1:16" x14ac:dyDescent="0.25">
      <c r="A1813" t="s">
        <v>4</v>
      </c>
      <c r="B1813">
        <v>90</v>
      </c>
      <c r="C1813">
        <v>0</v>
      </c>
      <c r="D1813">
        <v>0</v>
      </c>
      <c r="E1813" s="3">
        <f t="shared" si="2944"/>
        <v>0</v>
      </c>
      <c r="F1813" s="3">
        <v>0</v>
      </c>
      <c r="G1813" s="3">
        <v>0</v>
      </c>
      <c r="H1813" s="3">
        <f t="shared" si="2945"/>
        <v>1</v>
      </c>
      <c r="I1813" s="1">
        <f t="shared" si="2946"/>
        <v>0</v>
      </c>
      <c r="J1813" s="1">
        <v>0</v>
      </c>
      <c r="K1813" s="1">
        <v>0</v>
      </c>
      <c r="L1813" s="1">
        <v>0</v>
      </c>
      <c r="M1813" t="s">
        <v>14</v>
      </c>
      <c r="N1813" s="4">
        <f t="shared" ref="N1813" si="2975">COUNT(C1813:C1822)</f>
        <v>10</v>
      </c>
      <c r="O1813" t="s">
        <v>23</v>
      </c>
      <c r="P1813" s="2">
        <f t="shared" ref="P1813" si="2976">B1813</f>
        <v>90</v>
      </c>
    </row>
    <row r="1814" spans="1:16" x14ac:dyDescent="0.25">
      <c r="A1814" t="s">
        <v>5</v>
      </c>
      <c r="B1814">
        <v>90</v>
      </c>
      <c r="C1814">
        <v>0</v>
      </c>
      <c r="D1814">
        <v>0</v>
      </c>
      <c r="E1814" s="3">
        <f t="shared" si="2944"/>
        <v>0</v>
      </c>
      <c r="F1814" s="3">
        <v>0</v>
      </c>
      <c r="G1814" s="3">
        <v>0</v>
      </c>
      <c r="H1814" s="3">
        <f t="shared" si="2945"/>
        <v>1</v>
      </c>
      <c r="I1814" s="1">
        <f t="shared" si="2946"/>
        <v>0</v>
      </c>
      <c r="J1814" s="1">
        <v>0</v>
      </c>
      <c r="K1814" s="1">
        <v>0</v>
      </c>
      <c r="L1814" s="1">
        <v>0</v>
      </c>
      <c r="M1814" t="s">
        <v>19</v>
      </c>
      <c r="O1814" t="s">
        <v>20</v>
      </c>
    </row>
    <row r="1815" spans="1:16" x14ac:dyDescent="0.25">
      <c r="A1815" t="s">
        <v>6</v>
      </c>
      <c r="B1815">
        <v>90</v>
      </c>
      <c r="C1815">
        <v>0</v>
      </c>
      <c r="D1815">
        <v>0</v>
      </c>
      <c r="E1815" s="3">
        <f t="shared" si="2944"/>
        <v>0</v>
      </c>
      <c r="F1815" s="3">
        <v>0</v>
      </c>
      <c r="G1815" s="3">
        <v>0</v>
      </c>
      <c r="H1815" s="3">
        <f t="shared" si="2945"/>
        <v>1</v>
      </c>
      <c r="I1815" s="1">
        <f t="shared" si="2946"/>
        <v>0</v>
      </c>
      <c r="J1815" s="1">
        <v>0</v>
      </c>
      <c r="K1815" s="1">
        <v>0</v>
      </c>
      <c r="L1815" s="1">
        <v>0</v>
      </c>
      <c r="M1815" t="s">
        <v>15</v>
      </c>
      <c r="N1815" s="4">
        <f t="shared" ref="N1815" si="2977">SUM(E1813:E1822)</f>
        <v>0</v>
      </c>
      <c r="O1815" t="s">
        <v>15</v>
      </c>
      <c r="P1815" s="4">
        <f t="shared" ref="P1815" si="2978">SUM(I1813:I1822)</f>
        <v>0</v>
      </c>
    </row>
    <row r="1816" spans="1:16" x14ac:dyDescent="0.25">
      <c r="A1816" t="s">
        <v>7</v>
      </c>
      <c r="B1816">
        <v>90</v>
      </c>
      <c r="C1816">
        <v>0</v>
      </c>
      <c r="D1816">
        <v>0</v>
      </c>
      <c r="E1816" s="3">
        <f t="shared" si="2944"/>
        <v>0</v>
      </c>
      <c r="F1816" s="3">
        <v>0</v>
      </c>
      <c r="G1816" s="3">
        <v>0</v>
      </c>
      <c r="H1816" s="3">
        <f t="shared" si="2945"/>
        <v>1</v>
      </c>
      <c r="I1816" s="1">
        <f t="shared" si="2946"/>
        <v>0</v>
      </c>
      <c r="J1816" s="1">
        <v>0</v>
      </c>
      <c r="K1816" s="1">
        <v>0</v>
      </c>
      <c r="L1816" s="1">
        <v>0</v>
      </c>
      <c r="M1816" t="s">
        <v>16</v>
      </c>
      <c r="N1816" s="4">
        <f t="shared" ref="N1816" si="2979">SUM(F1813:F1822)</f>
        <v>0</v>
      </c>
      <c r="O1816" t="s">
        <v>16</v>
      </c>
      <c r="P1816" s="4">
        <f t="shared" ref="P1816" si="2980">SUM(J1813:J1822)</f>
        <v>0</v>
      </c>
    </row>
    <row r="1817" spans="1:16" x14ac:dyDescent="0.25">
      <c r="A1817" t="s">
        <v>8</v>
      </c>
      <c r="B1817">
        <v>90</v>
      </c>
      <c r="C1817">
        <v>0</v>
      </c>
      <c r="D1817">
        <v>0</v>
      </c>
      <c r="E1817" s="3">
        <f t="shared" si="2944"/>
        <v>0</v>
      </c>
      <c r="F1817" s="3">
        <v>0</v>
      </c>
      <c r="G1817" s="3">
        <v>0</v>
      </c>
      <c r="H1817" s="3">
        <f t="shared" si="2945"/>
        <v>1</v>
      </c>
      <c r="I1817" s="1">
        <f t="shared" si="2946"/>
        <v>0</v>
      </c>
      <c r="J1817" s="1">
        <v>0</v>
      </c>
      <c r="K1817" s="1">
        <v>0</v>
      </c>
      <c r="L1817" s="1">
        <v>0</v>
      </c>
      <c r="M1817" t="s">
        <v>17</v>
      </c>
      <c r="N1817" s="4">
        <f t="shared" ref="N1817" si="2981">SUM(G1813:G1822)</f>
        <v>0</v>
      </c>
      <c r="O1817" t="s">
        <v>17</v>
      </c>
      <c r="P1817" s="4">
        <f t="shared" ref="P1817" si="2982">SUM(K1813:K1822)</f>
        <v>0</v>
      </c>
    </row>
    <row r="1818" spans="1:16" x14ac:dyDescent="0.25">
      <c r="A1818" t="s">
        <v>9</v>
      </c>
      <c r="B1818">
        <v>90</v>
      </c>
      <c r="C1818">
        <v>0</v>
      </c>
      <c r="D1818">
        <v>0</v>
      </c>
      <c r="E1818" s="3">
        <f t="shared" si="2944"/>
        <v>0</v>
      </c>
      <c r="F1818" s="3">
        <v>0</v>
      </c>
      <c r="G1818" s="3">
        <v>0</v>
      </c>
      <c r="H1818" s="3">
        <f t="shared" si="2945"/>
        <v>1</v>
      </c>
      <c r="I1818" s="1">
        <f t="shared" si="2946"/>
        <v>0</v>
      </c>
      <c r="J1818" s="1">
        <v>0</v>
      </c>
      <c r="K1818" s="1">
        <v>0</v>
      </c>
      <c r="L1818" s="1">
        <v>0</v>
      </c>
      <c r="M1818" t="s">
        <v>18</v>
      </c>
      <c r="N1818" s="4">
        <f t="shared" ref="N1818" si="2983">SUM(H1813:H1822)</f>
        <v>10</v>
      </c>
      <c r="O1818" t="s">
        <v>18</v>
      </c>
      <c r="P1818" s="4">
        <f t="shared" ref="P1818" si="2984">SUM(L1813:L1822)</f>
        <v>0</v>
      </c>
    </row>
    <row r="1819" spans="1:16" x14ac:dyDescent="0.25">
      <c r="A1819" t="s">
        <v>10</v>
      </c>
      <c r="B1819">
        <v>90</v>
      </c>
      <c r="C1819">
        <v>0</v>
      </c>
      <c r="D1819">
        <v>0</v>
      </c>
      <c r="E1819" s="3">
        <f t="shared" si="2944"/>
        <v>0</v>
      </c>
      <c r="F1819" s="3">
        <v>0</v>
      </c>
      <c r="G1819" s="3">
        <v>0</v>
      </c>
      <c r="H1819" s="3">
        <f t="shared" si="2945"/>
        <v>1</v>
      </c>
      <c r="I1819" s="1">
        <f t="shared" si="2946"/>
        <v>0</v>
      </c>
      <c r="J1819" s="1">
        <v>0</v>
      </c>
      <c r="K1819" s="1">
        <v>0</v>
      </c>
      <c r="L1819" s="1">
        <v>0</v>
      </c>
      <c r="M1819" s="1" t="s">
        <v>21</v>
      </c>
      <c r="N1819" s="4">
        <f t="shared" ref="N1819" si="2985">SUM(N1815:N1816)/SUM(N1815:N1818)</f>
        <v>0</v>
      </c>
      <c r="O1819" s="1" t="s">
        <v>21</v>
      </c>
      <c r="P1819" s="1" t="e">
        <f t="shared" ref="P1819" si="2986">SUM(P1815:P1816)/SUM(P1815:P1818)</f>
        <v>#DIV/0!</v>
      </c>
    </row>
    <row r="1820" spans="1:16" x14ac:dyDescent="0.25">
      <c r="A1820" t="s">
        <v>11</v>
      </c>
      <c r="B1820">
        <v>90</v>
      </c>
      <c r="C1820">
        <v>0</v>
      </c>
      <c r="D1820">
        <v>0</v>
      </c>
      <c r="E1820" s="3">
        <f t="shared" si="2944"/>
        <v>0</v>
      </c>
      <c r="F1820" s="3">
        <v>0</v>
      </c>
      <c r="G1820" s="3">
        <v>0</v>
      </c>
      <c r="H1820" s="3">
        <f t="shared" si="2945"/>
        <v>1</v>
      </c>
      <c r="I1820" s="1">
        <f t="shared" si="2946"/>
        <v>0</v>
      </c>
      <c r="J1820" s="1">
        <v>0</v>
      </c>
      <c r="K1820" s="1">
        <v>0</v>
      </c>
      <c r="L1820" s="1">
        <v>0</v>
      </c>
      <c r="M1820" s="1" t="s">
        <v>22</v>
      </c>
      <c r="N1820" s="4">
        <f t="shared" ref="N1820" si="2987">2*N1815/(2*N1815+N1817+N1818)</f>
        <v>0</v>
      </c>
      <c r="O1820" s="1" t="s">
        <v>22</v>
      </c>
      <c r="P1820" s="1" t="e">
        <f t="shared" ref="P1820" si="2988">2*P1815/(2*P1815+P1817+P1818)</f>
        <v>#DIV/0!</v>
      </c>
    </row>
    <row r="1821" spans="1:16" x14ac:dyDescent="0.25">
      <c r="A1821" t="s">
        <v>12</v>
      </c>
      <c r="B1821">
        <v>90</v>
      </c>
      <c r="C1821">
        <v>0</v>
      </c>
      <c r="D1821">
        <v>0</v>
      </c>
      <c r="E1821" s="3">
        <f t="shared" si="2944"/>
        <v>0</v>
      </c>
      <c r="F1821" s="3">
        <v>0</v>
      </c>
      <c r="G1821" s="3">
        <v>0</v>
      </c>
      <c r="H1821" s="3">
        <f t="shared" si="2945"/>
        <v>1</v>
      </c>
      <c r="I1821" s="1">
        <f t="shared" si="2946"/>
        <v>0</v>
      </c>
      <c r="J1821" s="1">
        <v>0</v>
      </c>
      <c r="K1821" s="1">
        <v>0</v>
      </c>
      <c r="L1821" s="1">
        <v>0</v>
      </c>
      <c r="M1821" s="1" t="s">
        <v>24</v>
      </c>
      <c r="N1821" s="4">
        <f t="shared" ref="N1821" si="2989">N1815/(N1815+N1818)</f>
        <v>0</v>
      </c>
      <c r="O1821" s="1" t="s">
        <v>24</v>
      </c>
      <c r="P1821" s="4" t="e">
        <f t="shared" ref="P1821" si="2990">P1815/(P1815+P1818)</f>
        <v>#DIV/0!</v>
      </c>
    </row>
    <row r="1822" spans="1:16" x14ac:dyDescent="0.25">
      <c r="A1822" t="s">
        <v>13</v>
      </c>
      <c r="B1822">
        <v>90</v>
      </c>
      <c r="C1822">
        <v>0</v>
      </c>
      <c r="D1822">
        <v>0</v>
      </c>
      <c r="E1822" s="3">
        <f t="shared" si="2944"/>
        <v>0</v>
      </c>
      <c r="F1822" s="3">
        <v>0</v>
      </c>
      <c r="G1822" s="3">
        <v>0</v>
      </c>
      <c r="H1822" s="3">
        <f t="shared" si="2945"/>
        <v>1</v>
      </c>
      <c r="I1822" s="1">
        <f t="shared" si="2946"/>
        <v>0</v>
      </c>
      <c r="J1822" s="1">
        <v>0</v>
      </c>
      <c r="K1822" s="1">
        <v>0</v>
      </c>
      <c r="L1822" s="1">
        <v>0</v>
      </c>
    </row>
    <row r="1828" spans="15:21" x14ac:dyDescent="0.25">
      <c r="O1828" s="4"/>
      <c r="P1828" s="4"/>
      <c r="Q1828" s="4"/>
      <c r="R1828" s="4"/>
      <c r="S1828" s="4"/>
      <c r="T1828" s="4"/>
      <c r="U1828" s="4"/>
    </row>
  </sheetData>
  <sortState xmlns:xlrd2="http://schemas.microsoft.com/office/spreadsheetml/2017/richdata2" ref="A3:D1822">
    <sortCondition ref="B3:B1822"/>
  </sortState>
  <phoneticPr fontId="18" type="noConversion"/>
  <conditionalFormatting sqref="U9:U11">
    <cfRule type="cellIs" dxfId="14" priority="1" operator="greaterThan">
      <formula>0.5</formula>
    </cfRule>
  </conditionalFormatting>
  <conditionalFormatting sqref="N9:N10 P9:P10 N19:N20 N29:N30 N39:N40 N49:N50 N59:N60 N69:N70 N79:N80 N89:N90 N99:N100 N109:N110 N119:N120 N129:N130 N139:N140 N149:N150 N159:N160 N169:N170 N179:N180 N189:N190 N199:N200 N209:N210 N219:N220 N229:N230 N239:N240 N249:N250 N259:N260 N269:N270 N279:N280 N289:N290 N299:N300 N309:N310 N319:N320 N329:N330 N339:N340 N349:N350 N359:N360 N369:N370 N379:N380 N389:N390 N399:N400 N409:N410 N419:N420 N429:N430 N439:N440 N449:N450 N459:N460 N469:N470 N479:N480 N489:N490 N499:N500 N509:N510 N519:N520 N529:N530 N539:N540 N549:N550 N559:N560 N569:N570 N579:N580 N589:N590 N599:N600 N609:N610 N619:N620 N629:N630 N639:N640 N649:N650 N659:N660 N669:N670 N679:N680 N689:N690 N699:N700 N709:N710 N719:N720 N729:N730 N739:N740 N749:N750 N759:N760 N769:N770 N779:N780 N789:N790 N799:N800 N809:N810 N819:N820 N829:N830 N839:N840 N849:N850 N859:N860 N869:N870 N879:N880 N889:N890 N899:N900 N909:N910 N919:N920 N929:N930 N939:N940 N949:N950 N959:N960 N969:N970 N979:N980 N989:N990 N999:N1000 N1009:N1010 N1019:N1020 N1029:N1030 N1039:N1040 N1049:N1050 N1059:N1060 N1069:N1070 N1079:N1080 N1089:N1090 N1099:N1100 N1109:N1110 N1119:N1120 N1129:N1130 N1139:N1140 N1149:N1150 N1159:N1160 N1169:N1170 N1179:N1180 N1189:N1190 N1199:N1200 N1209:N1210 N1219:N1220 N1229:N1230 N1239:N1240 N1249:N1250 N1259:N1260 N1269:N1270 N1279:N1280 N1289:N1290 N1299:N1300 N1309:N1310 N1319:N1320 N1329:N1330 N1339:N1340 N1349:N1350 N1359:N1360 N1369:N1370 N1379:N1380 N1389:N1390 N1399:N1400 N1409:N1410 N1419:N1420 N1429:N1430 N1439:N1440 N1449:N1450 N1459:N1460 N1469:N1470 N1479:N1480 N1489:N1490 N1499:N1500 N1509:N1510 N1519:N1520 N1529:N1530 N1539:N1540 N1549:N1550 N1559:N1560 N1569:N1570 N1579:N1580 N1589:N1590 N1599:N1600 N1609:N1610 N1619:N1620 N1629:N1630 N1639:N1640 N1649:N1650 N1659:N1660 N1669:N1670 N1679:N1680 N1689:N1690 N1699:N1700 N1709:N1710 N1719:N1720 N1729:N1730 N1739:N1740 N1749:N1750 N1759:N1760 N1769:N1770 N1779:N1780 N1789:N1790 N1799:N1800 N1809:N1810 N1819:N1820 P19:P20 P29:P30 P39:P40 P49:P50 P59:P60 P69:P70 P79:P80 P89:P90 P99:P100 P109:P110 P119:P120 P129:P130 P139:P140 P149:P150 P159:P160 P169:P170 P179:P180 P189:P190 P199:P200 P209:P210 P219:P220 P229:P230 P239:P240 P249:P250 P259:P260 P269:P270 P279:P280 P289:P290 P299:P300 P309:P310 P319:P320 P329:P330 P339:P340 P349:P350 P359:P360 P369:P370 P379:P380 P389:P390 P399:P400 P409:P410 P419:P420 P429:P430 P439:P440 P449:P450 P459:P460 P469:P470 P479:P480 P489:P490 P499:P500 P509:P510 P519:P520 P529:P530 P539:P540 P549:P550 P559:P560 P569:P570 P579:P580 P589:P590 P599:P600 P609:P610 P619:P620 P629:P630 P639:P640 P649:P650 P659:P660 P669:P670 P679:P680 P689:P690 P699:P700 P709:P710 P719:P720 P729:P730 P739:P740 P749:P750 P759:P760 P769:P770 P779:P780 P789:P790 P799:P800 P809:P810 P819:P820 P829:P830 P839:P840 P849:P850 P859:P860 P869:P870 P879:P880 P889:P890 P899:P900 P909:P910 P919:P920 P929:P930 P939:P940 P949:P950 P959:P960 P969:P970 P979:P980 P989:P990 P999:P1000 P1009:P1010 P1019:P1020 P1029:P1030 P1039:P1040 P1049:P1050 P1059:P1060 P1069:P1070 P1079:P1080 P1089:P1090 P1099:P1100 P1109:P1110 P1119:P1120 P1129:P1130 P1139:P1140 P1149:P1150 P1159:P1160 P1169:P1170 P1179:P1180 P1189:P1190 P1199:P1200 P1209:P1210 P1219:P1220 P1229:P1230 P1239:P1240 P1249:P1250 P1259:P1260 P1269:P1270 P1279:P1280 P1289:P1290 P1299:P1300 P1309:P1310 P1319:P1320 P1329:P1330 P1339:P1340 P1349:P1350 P1359:P1360 P1369:P1370 P1379:P1380 P1389:P1390 P1399:P1400 P1409:P1410 P1419:P1420 P1429:P1430 P1439:P1440 P1449:P1450 P1459:P1460 P1469:P1470 P1479:P1480 P1489:P1490 P1499:P1500 P1509:P1510 P1519:P1520 P1529:P1530 P1539:P1540 P1549:P1550 P1559:P1560 P1569:P1570 P1579:P1580 P1589:P1590 P1599:P1600 P1609:P1610 P1619:P1620 P1629:P1630 P1639:P1640 P1649:P1650 P1659:P1660 P1669:P1670 P1679:P1680 P1689:P1690 P1699:P1700 P1709:P1710 P1719:P1720 P1729:P1730 P1739:P1740 P1749:P1750 P1759:P1760 P1769:P1770 P1779:P1780 P1789:P1790 P1799:P1800 P1809:P1810 P1819:P1820">
    <cfRule type="cellIs" dxfId="13" priority="5" operator="greaterThan">
      <formula>0.5</formula>
    </cfRule>
  </conditionalFormatting>
  <conditionalFormatting sqref="N9:N11 N19:N21 N29:N31 N39:N41 N49:N51 N59:N61 N69:N71 N79:N81 N89:N91 N99:N101 N109:N111 N119:N121 N129:N131 N139:N141 N149:N151 N159:N161 N169:N171 N179:N181 N189:N191 N199:N201 N209:N211 N219:N221 N229:N231 N239:N241 N249:N251 N259:N261 N269:N271 N279:N281 N289:N291 N299:N301 N309:N311 N319:N321 N329:N331 N339:N341 N349:N351 N359:N361 N369:N371 N379:N381 N389:N391 N399:N401 N409:N411 N419:N421 N429:N431 N439:N441 N449:N451 N459:N461 N469:N471 N479:N481 N489:N491 N499:N501 N509:N511 N519:N521 N529:N531 N539:N541 N549:N551 N559:N561 N569:N571 N579:N581 N589:N591 N599:N601 N609:N611 N619:N621 N629:N631 N639:N641 N649:N651 N659:N661 N669:N671 N679:N681 N689:N691 N699:N701 N709:N711 N719:N721 N729:N731 N739:N741 N749:N751 N759:N761 N769:N771 N779:N781 N789:N791 N799:N801 N809:N811 N819:N821 N829:N831 N839:N841 N849:N851 N859:N861 N869:N871 N879:N881 N889:N891 N899:N901 N909:N911 N919:N921 N929:N931 N939:N941 N949:N951 N959:N961 N969:N971 N979:N981 N989:N991 N999:N1001 N1009:N1011 N1019:N1021 N1029:N1031 N1039:N1041 N1049:N1051 N1059:N1061 N1069:N1071 N1079:N1081 N1089:N1091 N1099:N1101 N1109:N1111 N1119:N1121 N1129:N1131 N1139:N1141 N1149:N1151 N1159:N1161 N1169:N1171 N1179:N1181 N1189:N1191 N1199:N1201 N1209:N1211 N1219:N1221 N1229:N1231 N1239:N1241 N1249:N1251 N1259:N1261 N1269:N1271 N1279:N1281 N1289:N1291 N1299:N1301 N1309:N1311 N1319:N1321 N1329:N1331 N1339:N1341 N1349:N1351 N1359:N1361 N1369:N1371 N1379:N1381 N1389:N1391 N1399:N1401 N1409:N1411 N1419:N1421 N1429:N1431 N1439:N1441 N1449:N1451 N1459:N1461 N1469:N1471 N1479:N1481 N1489:N1491 N1499:N1501 N1509:N1511 N1519:N1521 N1529:N1531 N1539:N1541 N1549:N1551 N1559:N1561 N1569:N1571 N1579:N1581 N1589:N1591 N1599:N1601 N1609:N1611 N1619:N1621 N1629:N1631 N1639:N1641 N1649:N1651 N1659:N1661 N1669:N1671 N1679:N1681 N1689:N1691 N1699:N1701 N1709:N1711 N1719:N1721 N1729:N1731 N1739:N1741 N1749:N1751 N1759:N1761 N1769:N1771 N1779:N1781 N1789:N1791 N1799:N1801 N1809:N1811 N1819:N1821">
    <cfRule type="cellIs" dxfId="12" priority="4" operator="greaterThan">
      <formula>0.5</formula>
    </cfRule>
  </conditionalFormatting>
  <conditionalFormatting sqref="P9:P11 P19:P21 P29:P31 P39:P41 P49:P51 P59:P61 P69:P71 P79:P81 P89:P91 P99:P101 P109:P111 P119:P121 P129:P131 P139:P141 P149:P151 P159:P161 P169:P171 P179:P181 P189:P191 P199:P201 P209:P211 P219:P221 P229:P231 P239:P241 P249:P251 P259:P261 P269:P271 P279:P281 P289:P291 P299:P301 P309:P311 P319:P321 P329:P331 P339:P341 P349:P351 P359:P361 P369:P371 P379:P381 P389:P391 P399:P401 P409:P411 P419:P421 P429:P431 P439:P441 P449:P451 P459:P461 P469:P471 P479:P481 P489:P491 P499:P501 P509:P511 P519:P521 P529:P531 P539:P541 P549:P551 P559:P561 P569:P571 P579:P581 P589:P591 P599:P601 P609:P611 P619:P621 P629:P631 P639:P641 P649:P651 P659:P661 P669:P671 P679:P681 P689:P691 P699:P701 P709:P711 P719:P721 P729:P731 P739:P741 P749:P751 P759:P761 P769:P771 P779:P781 P789:P791 P799:P801 P809:P811 P819:P821 P829:P831 P839:P841 P849:P851 P859:P861 P869:P871 P879:P881 P889:P891 P899:P901 P909:P911 P919:P921 P929:P931 P939:P941 P949:P951 P959:P961 P969:P971 P979:P981 P989:P991 P999:P1001 P1009:P1011 P1019:P1021 P1029:P1031 P1039:P1041 P1049:P1051 P1059:P1061 P1069:P1071 P1079:P1081 P1089:P1091 P1099:P1101 P1109:P1111 P1119:P1121 P1129:P1131 P1139:P1141 P1149:P1151 P1159:P1161 P1169:P1171 P1179:P1181 P1189:P1191 P1199:P1201 P1209:P1211 P1219:P1221 P1229:P1231 P1239:P1241 P1249:P1251 P1259:P1261 P1269:P1271 P1279:P1281 P1289:P1291 P1299:P1301 P1309:P1311 P1319:P1321 P1329:P1331 P1339:P1341 P1349:P1351 P1359:P1361 P1369:P1371 P1379:P1381 P1389:P1391 P1399:P1401 P1409:P1411 P1419:P1421 P1429:P1431 P1439:P1441 P1449:P1451 P1459:P1461 P1469:P1471 P1479:P1481 P1489:P1491 P1499:P1501 P1509:P1511 P1519:P1521 P1529:P1531 P1539:P1541 P1549:P1551 P1559:P1561 P1569:P1571 P1579:P1581 P1589:P1591 P1599:P1601 P1609:P1611 P1619:P1621 P1629:P1631 P1639:P1641 P1649:P1651 P1659:P1661 P1669:P1671 P1679:P1681 P1689:P1691 P1699:P1701 P1709:P1711 P1719:P1721 P1729:P1731 P1739:P1741 P1749:P1751 P1759:P1761 P1769:P1771 P1779:P1781 P1789:P1791 P1799:P1801 P1809:P1811 P1819:P1821">
    <cfRule type="cellIs" dxfId="11" priority="3" operator="greaterThan">
      <formula>0.5</formula>
    </cfRule>
  </conditionalFormatting>
  <conditionalFormatting sqref="S9:S11">
    <cfRule type="cellIs" dxfId="10" priority="2" operator="greaterThan">
      <formula>0.5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828"/>
  <sheetViews>
    <sheetView topLeftCell="Q156" workbookViewId="0">
      <selection activeCell="AF22" sqref="AF22"/>
    </sheetView>
  </sheetViews>
  <sheetFormatPr defaultRowHeight="15" x14ac:dyDescent="0.25"/>
  <cols>
    <col min="1" max="1" width="11.42578125" customWidth="1"/>
    <col min="5" max="8" width="4.42578125" style="3" customWidth="1"/>
    <col min="9" max="12" width="4.42578125" style="1" customWidth="1"/>
    <col min="14" max="14" width="9.140625" style="4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s="3" t="s">
        <v>25</v>
      </c>
      <c r="I1" s="1" t="s">
        <v>26</v>
      </c>
    </row>
    <row r="2" spans="1:28" x14ac:dyDescent="0.25">
      <c r="E2" s="3" t="s">
        <v>15</v>
      </c>
      <c r="F2" s="3" t="s">
        <v>16</v>
      </c>
      <c r="G2" s="3" t="s">
        <v>17</v>
      </c>
      <c r="H2" s="3" t="s">
        <v>18</v>
      </c>
      <c r="I2" s="1" t="s">
        <v>15</v>
      </c>
      <c r="J2" s="1" t="s">
        <v>16</v>
      </c>
      <c r="K2" s="1" t="s">
        <v>22</v>
      </c>
      <c r="L2" s="1" t="s">
        <v>18</v>
      </c>
      <c r="W2" s="3" t="s">
        <v>25</v>
      </c>
      <c r="Z2" s="3" t="s">
        <v>26</v>
      </c>
    </row>
    <row r="3" spans="1:28" x14ac:dyDescent="0.25">
      <c r="A3" t="s">
        <v>4</v>
      </c>
      <c r="B3">
        <v>-91</v>
      </c>
      <c r="C3">
        <v>0</v>
      </c>
      <c r="D3">
        <v>0</v>
      </c>
      <c r="E3" s="3">
        <f>C3</f>
        <v>0</v>
      </c>
      <c r="F3" s="3">
        <v>0</v>
      </c>
      <c r="G3" s="3">
        <v>0</v>
      </c>
      <c r="H3" s="3">
        <f>IF((C3=0), 1,0)</f>
        <v>1</v>
      </c>
      <c r="I3" s="1">
        <f>D3</f>
        <v>0</v>
      </c>
      <c r="J3" s="1">
        <v>0</v>
      </c>
      <c r="K3" s="1">
        <v>0</v>
      </c>
      <c r="L3" s="1">
        <v>0</v>
      </c>
      <c r="M3" t="s">
        <v>14</v>
      </c>
      <c r="N3" s="4">
        <f>COUNT(C3:C12)</f>
        <v>10</v>
      </c>
      <c r="O3" t="s">
        <v>23</v>
      </c>
      <c r="P3" s="2">
        <f>B3</f>
        <v>-91</v>
      </c>
      <c r="R3" t="s">
        <v>14</v>
      </c>
      <c r="S3">
        <f>COUNTA(C3:C1822)</f>
        <v>1820</v>
      </c>
      <c r="V3" t="s">
        <v>28</v>
      </c>
      <c r="W3" s="3" t="s">
        <v>27</v>
      </c>
      <c r="X3" t="s">
        <v>21</v>
      </c>
      <c r="Y3" s="3" t="s">
        <v>22</v>
      </c>
      <c r="Z3" s="3" t="s">
        <v>27</v>
      </c>
      <c r="AA3" t="s">
        <v>21</v>
      </c>
      <c r="AB3" s="3" t="s">
        <v>22</v>
      </c>
    </row>
    <row r="4" spans="1:28" x14ac:dyDescent="0.25">
      <c r="A4" t="s">
        <v>5</v>
      </c>
      <c r="B4">
        <v>-91</v>
      </c>
      <c r="C4">
        <v>0</v>
      </c>
      <c r="D4">
        <v>0</v>
      </c>
      <c r="E4" s="3">
        <f t="shared" ref="E4:E67" si="0">C4</f>
        <v>0</v>
      </c>
      <c r="F4" s="3">
        <v>0</v>
      </c>
      <c r="G4" s="3">
        <v>0</v>
      </c>
      <c r="H4" s="3">
        <f t="shared" ref="H4:H67" si="1">IF((C4=0), 1,0)</f>
        <v>1</v>
      </c>
      <c r="I4" s="1">
        <f t="shared" ref="I4:I67" si="2">D4</f>
        <v>0</v>
      </c>
      <c r="J4" s="1">
        <v>0</v>
      </c>
      <c r="K4" s="1">
        <v>0</v>
      </c>
      <c r="L4" s="1">
        <v>0</v>
      </c>
      <c r="M4" t="s">
        <v>19</v>
      </c>
      <c r="O4" t="s">
        <v>20</v>
      </c>
      <c r="R4" t="s">
        <v>19</v>
      </c>
      <c r="T4" t="s">
        <v>20</v>
      </c>
      <c r="V4">
        <v>0.5</v>
      </c>
      <c r="W4" s="5" cm="1">
        <f t="array" aca="1" ref="W4" ca="1">INDIRECT(CONCATENATE("P",((ROW()-4)*10+3)))</f>
        <v>-91</v>
      </c>
      <c r="X4" s="5" cm="1">
        <f t="array" aca="1" ref="X4" ca="1">INDIRECT(CONCATENATE("N",((ROW()-4)*10+9)))</f>
        <v>0</v>
      </c>
      <c r="Y4" s="5" cm="1">
        <f t="array" aca="1" ref="Y4" ca="1">INDIRECT(CONCATENATE("N",((ROW()-4)*10+10)))</f>
        <v>0</v>
      </c>
      <c r="Z4" s="5" cm="1">
        <f t="array" aca="1" ref="Z4" ca="1">INDIRECT(CONCATENATE("P",((ROW()-4)*10+3)))</f>
        <v>-91</v>
      </c>
      <c r="AA4" s="5" t="e" cm="1">
        <f t="array" aca="1" ref="AA4" ca="1">INDIRECT(CONCATENATE("P",((ROW()-4)*10+9)))</f>
        <v>#DIV/0!</v>
      </c>
      <c r="AB4" s="5" t="e" cm="1">
        <f t="array" aca="1" ref="AB4" ca="1">INDIRECT(CONCATENATE("P",((ROW()-4)*10+10)))</f>
        <v>#DIV/0!</v>
      </c>
    </row>
    <row r="5" spans="1:28" x14ac:dyDescent="0.25">
      <c r="A5" t="s">
        <v>6</v>
      </c>
      <c r="B5">
        <v>-91</v>
      </c>
      <c r="C5">
        <v>0</v>
      </c>
      <c r="D5">
        <v>0</v>
      </c>
      <c r="E5" s="3">
        <f t="shared" si="0"/>
        <v>0</v>
      </c>
      <c r="F5" s="3">
        <v>0</v>
      </c>
      <c r="G5" s="3">
        <v>0</v>
      </c>
      <c r="H5" s="3">
        <f t="shared" si="1"/>
        <v>1</v>
      </c>
      <c r="I5" s="1">
        <f t="shared" si="2"/>
        <v>0</v>
      </c>
      <c r="J5" s="1">
        <v>0</v>
      </c>
      <c r="K5" s="1">
        <v>0</v>
      </c>
      <c r="L5" s="1">
        <v>0</v>
      </c>
      <c r="M5" t="s">
        <v>15</v>
      </c>
      <c r="N5" s="4">
        <f>SUM(E3:E12)</f>
        <v>0</v>
      </c>
      <c r="O5" t="s">
        <v>15</v>
      </c>
      <c r="P5" s="4">
        <f>SUM(I3:I12)</f>
        <v>0</v>
      </c>
      <c r="R5" t="s">
        <v>15</v>
      </c>
      <c r="S5">
        <f>SUM(E3:E1822)</f>
        <v>674</v>
      </c>
      <c r="T5" t="s">
        <v>15</v>
      </c>
      <c r="U5">
        <f>SUM(I3:I1822)</f>
        <v>624</v>
      </c>
      <c r="V5">
        <v>0.5</v>
      </c>
      <c r="W5" s="5" cm="1">
        <f t="array" aca="1" ref="W5" ca="1">INDIRECT(CONCATENATE("P",((ROW()-4)*10+3)))</f>
        <v>-90</v>
      </c>
      <c r="X5" s="5" cm="1">
        <f t="array" aca="1" ref="X5" ca="1">INDIRECT(CONCATENATE("N",((ROW()-4)*10+9)))</f>
        <v>0</v>
      </c>
      <c r="Y5" s="5" cm="1">
        <f t="array" aca="1" ref="Y5" ca="1">INDIRECT(CONCATENATE("N",((ROW()-4)*10+10)))</f>
        <v>0</v>
      </c>
      <c r="Z5" s="5" cm="1">
        <f t="array" aca="1" ref="Z5" ca="1">INDIRECT(CONCATENATE("P",((ROW()-4)*10+3)))</f>
        <v>-90</v>
      </c>
      <c r="AA5" s="5" t="e" cm="1">
        <f t="array" aca="1" ref="AA5" ca="1">INDIRECT(CONCATENATE("P",((ROW()-4)*10+9)))</f>
        <v>#DIV/0!</v>
      </c>
      <c r="AB5" s="5" t="e" cm="1">
        <f t="array" aca="1" ref="AB5" ca="1">INDIRECT(CONCATENATE("P",((ROW()-4)*10+10)))</f>
        <v>#DIV/0!</v>
      </c>
    </row>
    <row r="6" spans="1:28" x14ac:dyDescent="0.25">
      <c r="A6" t="s">
        <v>7</v>
      </c>
      <c r="B6">
        <v>-91</v>
      </c>
      <c r="C6">
        <v>0</v>
      </c>
      <c r="D6">
        <v>0</v>
      </c>
      <c r="E6" s="3">
        <f t="shared" si="0"/>
        <v>0</v>
      </c>
      <c r="F6" s="3">
        <v>0</v>
      </c>
      <c r="G6" s="3">
        <v>0</v>
      </c>
      <c r="H6" s="3">
        <f t="shared" si="1"/>
        <v>1</v>
      </c>
      <c r="I6" s="1">
        <f t="shared" si="2"/>
        <v>0</v>
      </c>
      <c r="J6" s="1">
        <v>0</v>
      </c>
      <c r="K6" s="1">
        <v>0</v>
      </c>
      <c r="L6" s="1">
        <v>0</v>
      </c>
      <c r="M6" t="s">
        <v>16</v>
      </c>
      <c r="N6" s="4">
        <f>SUM(F3:F12)</f>
        <v>0</v>
      </c>
      <c r="O6" t="s">
        <v>16</v>
      </c>
      <c r="P6" s="4">
        <f>SUM(J3:J12)</f>
        <v>0</v>
      </c>
      <c r="R6" t="s">
        <v>16</v>
      </c>
      <c r="S6">
        <f>SUM(F3:F1822)</f>
        <v>0</v>
      </c>
      <c r="T6" t="s">
        <v>16</v>
      </c>
      <c r="U6">
        <f>SUM(J3:J1822)</f>
        <v>1</v>
      </c>
      <c r="V6">
        <v>0.5</v>
      </c>
      <c r="W6" s="5" cm="1">
        <f t="array" aca="1" ref="W6" ca="1">INDIRECT(CONCATENATE("P",((ROW()-4)*10+3)))</f>
        <v>-89</v>
      </c>
      <c r="X6" s="5" cm="1">
        <f t="array" aca="1" ref="X6" ca="1">INDIRECT(CONCATENATE("N",((ROW()-4)*10+9)))</f>
        <v>0</v>
      </c>
      <c r="Y6" s="5" cm="1">
        <f t="array" aca="1" ref="Y6" ca="1">INDIRECT(CONCATENATE("N",((ROW()-4)*10+10)))</f>
        <v>0</v>
      </c>
      <c r="Z6" s="5" cm="1">
        <f t="array" aca="1" ref="Z6" ca="1">INDIRECT(CONCATENATE("P",((ROW()-4)*10+3)))</f>
        <v>-89</v>
      </c>
      <c r="AA6" s="5" t="e" cm="1">
        <f t="array" aca="1" ref="AA6" ca="1">INDIRECT(CONCATENATE("P",((ROW()-4)*10+9)))</f>
        <v>#DIV/0!</v>
      </c>
      <c r="AB6" s="5" t="e" cm="1">
        <f t="array" aca="1" ref="AB6" ca="1">INDIRECT(CONCATENATE("P",((ROW()-4)*10+10)))</f>
        <v>#DIV/0!</v>
      </c>
    </row>
    <row r="7" spans="1:28" x14ac:dyDescent="0.25">
      <c r="A7" t="s">
        <v>9</v>
      </c>
      <c r="B7">
        <v>-91</v>
      </c>
      <c r="C7">
        <v>0</v>
      </c>
      <c r="D7">
        <v>0</v>
      </c>
      <c r="E7" s="3">
        <f t="shared" si="0"/>
        <v>0</v>
      </c>
      <c r="F7" s="3">
        <v>0</v>
      </c>
      <c r="G7" s="3">
        <v>0</v>
      </c>
      <c r="H7" s="3">
        <f t="shared" si="1"/>
        <v>1</v>
      </c>
      <c r="I7" s="1">
        <f t="shared" si="2"/>
        <v>0</v>
      </c>
      <c r="J7" s="1">
        <v>0</v>
      </c>
      <c r="K7" s="1">
        <v>0</v>
      </c>
      <c r="L7" s="1">
        <v>0</v>
      </c>
      <c r="M7" t="s">
        <v>17</v>
      </c>
      <c r="N7" s="4">
        <f>SUM(G3:G12)</f>
        <v>0</v>
      </c>
      <c r="O7" t="s">
        <v>17</v>
      </c>
      <c r="P7" s="4">
        <f>SUM(K3:K12)</f>
        <v>0</v>
      </c>
      <c r="R7" t="s">
        <v>17</v>
      </c>
      <c r="S7">
        <f>SUM(G3:G1822)</f>
        <v>1</v>
      </c>
      <c r="T7" t="s">
        <v>17</v>
      </c>
      <c r="U7">
        <f>SUM(K3:K1822)</f>
        <v>0</v>
      </c>
      <c r="V7">
        <v>0.5</v>
      </c>
      <c r="W7" s="5" cm="1">
        <f t="array" aca="1" ref="W7" ca="1">INDIRECT(CONCATENATE("P",((ROW()-4)*10+3)))</f>
        <v>-88</v>
      </c>
      <c r="X7" s="5" cm="1">
        <f t="array" aca="1" ref="X7" ca="1">INDIRECT(CONCATENATE("N",((ROW()-4)*10+9)))</f>
        <v>0</v>
      </c>
      <c r="Y7" s="5" cm="1">
        <f t="array" aca="1" ref="Y7" ca="1">INDIRECT(CONCATENATE("N",((ROW()-4)*10+10)))</f>
        <v>0</v>
      </c>
      <c r="Z7" s="5" cm="1">
        <f t="array" aca="1" ref="Z7" ca="1">INDIRECT(CONCATENATE("P",((ROW()-4)*10+3)))</f>
        <v>-88</v>
      </c>
      <c r="AA7" s="5" t="e" cm="1">
        <f t="array" aca="1" ref="AA7" ca="1">INDIRECT(CONCATENATE("P",((ROW()-4)*10+9)))</f>
        <v>#DIV/0!</v>
      </c>
      <c r="AB7" s="5" t="e" cm="1">
        <f t="array" aca="1" ref="AB7" ca="1">INDIRECT(CONCATENATE("P",((ROW()-4)*10+10)))</f>
        <v>#DIV/0!</v>
      </c>
    </row>
    <row r="8" spans="1:28" x14ac:dyDescent="0.25">
      <c r="A8" t="s">
        <v>11</v>
      </c>
      <c r="B8">
        <v>-91</v>
      </c>
      <c r="C8">
        <v>0</v>
      </c>
      <c r="D8">
        <v>0</v>
      </c>
      <c r="E8" s="3">
        <f t="shared" si="0"/>
        <v>0</v>
      </c>
      <c r="F8" s="3">
        <v>0</v>
      </c>
      <c r="G8" s="3">
        <v>0</v>
      </c>
      <c r="H8" s="3">
        <f t="shared" si="1"/>
        <v>1</v>
      </c>
      <c r="I8" s="1">
        <f t="shared" si="2"/>
        <v>0</v>
      </c>
      <c r="J8" s="1">
        <v>0</v>
      </c>
      <c r="K8" s="1">
        <v>0</v>
      </c>
      <c r="L8" s="1">
        <v>0</v>
      </c>
      <c r="M8" t="s">
        <v>18</v>
      </c>
      <c r="N8" s="4">
        <f>SUM(H3:H12)</f>
        <v>10</v>
      </c>
      <c r="O8" t="s">
        <v>18</v>
      </c>
      <c r="P8" s="4">
        <f>SUM(L3:L12)</f>
        <v>0</v>
      </c>
      <c r="R8" t="s">
        <v>18</v>
      </c>
      <c r="S8">
        <f>SUM(H3:H1822)</f>
        <v>1146</v>
      </c>
      <c r="T8" t="s">
        <v>18</v>
      </c>
      <c r="U8">
        <f>SUM(L3:L1822)</f>
        <v>0</v>
      </c>
      <c r="V8">
        <v>0.5</v>
      </c>
      <c r="W8" s="5" cm="1">
        <f t="array" aca="1" ref="W8" ca="1">INDIRECT(CONCATENATE("P",((ROW()-4)*10+3)))</f>
        <v>-87</v>
      </c>
      <c r="X8" s="5" cm="1">
        <f t="array" aca="1" ref="X8" ca="1">INDIRECT(CONCATENATE("N",((ROW()-4)*10+9)))</f>
        <v>0</v>
      </c>
      <c r="Y8" s="5" cm="1">
        <f t="array" aca="1" ref="Y8" ca="1">INDIRECT(CONCATENATE("N",((ROW()-4)*10+10)))</f>
        <v>0</v>
      </c>
      <c r="Z8" s="5" cm="1">
        <f t="array" aca="1" ref="Z8" ca="1">INDIRECT(CONCATENATE("P",((ROW()-4)*10+3)))</f>
        <v>-87</v>
      </c>
      <c r="AA8" s="5" t="e" cm="1">
        <f t="array" aca="1" ref="AA8" ca="1">INDIRECT(CONCATENATE("P",((ROW()-4)*10+9)))</f>
        <v>#DIV/0!</v>
      </c>
      <c r="AB8" s="5" t="e" cm="1">
        <f t="array" aca="1" ref="AB8" ca="1">INDIRECT(CONCATENATE("P",((ROW()-4)*10+10)))</f>
        <v>#DIV/0!</v>
      </c>
    </row>
    <row r="9" spans="1:28" x14ac:dyDescent="0.25">
      <c r="A9" t="s">
        <v>13</v>
      </c>
      <c r="B9">
        <v>-91</v>
      </c>
      <c r="C9">
        <v>0</v>
      </c>
      <c r="D9">
        <v>0</v>
      </c>
      <c r="E9" s="3">
        <f t="shared" si="0"/>
        <v>0</v>
      </c>
      <c r="F9" s="3">
        <v>0</v>
      </c>
      <c r="G9" s="3">
        <v>0</v>
      </c>
      <c r="H9" s="3">
        <f t="shared" si="1"/>
        <v>1</v>
      </c>
      <c r="I9" s="1">
        <f t="shared" si="2"/>
        <v>0</v>
      </c>
      <c r="J9" s="1">
        <v>0</v>
      </c>
      <c r="K9" s="1">
        <v>0</v>
      </c>
      <c r="L9" s="1">
        <v>0</v>
      </c>
      <c r="M9" s="1" t="s">
        <v>21</v>
      </c>
      <c r="N9" s="4">
        <f>SUM(N5:N6)/SUM(N5:N8)</f>
        <v>0</v>
      </c>
      <c r="O9" s="1" t="s">
        <v>21</v>
      </c>
      <c r="P9" s="1" t="e">
        <f>SUM(P5:P6)/SUM(P5:P8)</f>
        <v>#DIV/0!</v>
      </c>
      <c r="R9" s="3" t="s">
        <v>21</v>
      </c>
      <c r="S9" s="3">
        <f>SUM(S5:S6)/SUM(S5:S8)</f>
        <v>0.37012630422844589</v>
      </c>
      <c r="T9" s="3" t="s">
        <v>21</v>
      </c>
      <c r="U9" s="3">
        <f>SUM(U5:U6)/SUM(U5:U8)</f>
        <v>1</v>
      </c>
      <c r="V9">
        <v>0.5</v>
      </c>
      <c r="W9" s="5" cm="1">
        <f t="array" aca="1" ref="W9" ca="1">INDIRECT(CONCATENATE("P",((ROW()-4)*10+3)))</f>
        <v>-86</v>
      </c>
      <c r="X9" s="5" cm="1">
        <f t="array" aca="1" ref="X9" ca="1">INDIRECT(CONCATENATE("N",((ROW()-4)*10+9)))</f>
        <v>0</v>
      </c>
      <c r="Y9" s="5" cm="1">
        <f t="array" aca="1" ref="Y9" ca="1">INDIRECT(CONCATENATE("N",((ROW()-4)*10+10)))</f>
        <v>0</v>
      </c>
      <c r="Z9" s="5" cm="1">
        <f t="array" aca="1" ref="Z9" ca="1">INDIRECT(CONCATENATE("P",((ROW()-4)*10+3)))</f>
        <v>-86</v>
      </c>
      <c r="AA9" s="5" t="e" cm="1">
        <f t="array" aca="1" ref="AA9" ca="1">INDIRECT(CONCATENATE("P",((ROW()-4)*10+9)))</f>
        <v>#DIV/0!</v>
      </c>
      <c r="AB9" s="5" t="e" cm="1">
        <f t="array" aca="1" ref="AB9" ca="1">INDIRECT(CONCATENATE("P",((ROW()-4)*10+10)))</f>
        <v>#DIV/0!</v>
      </c>
    </row>
    <row r="10" spans="1:28" x14ac:dyDescent="0.25">
      <c r="A10" t="s">
        <v>12</v>
      </c>
      <c r="B10">
        <v>-91</v>
      </c>
      <c r="C10">
        <v>0</v>
      </c>
      <c r="D10">
        <v>0</v>
      </c>
      <c r="E10" s="3">
        <f t="shared" si="0"/>
        <v>0</v>
      </c>
      <c r="F10" s="3">
        <v>0</v>
      </c>
      <c r="G10" s="3">
        <v>0</v>
      </c>
      <c r="H10" s="3">
        <f t="shared" si="1"/>
        <v>1</v>
      </c>
      <c r="I10" s="1">
        <f t="shared" si="2"/>
        <v>0</v>
      </c>
      <c r="J10" s="1">
        <v>0</v>
      </c>
      <c r="K10" s="1">
        <v>0</v>
      </c>
      <c r="L10" s="1">
        <v>0</v>
      </c>
      <c r="M10" s="1" t="s">
        <v>22</v>
      </c>
      <c r="N10" s="4">
        <f>2*N5/(2*N5+N7+N8)</f>
        <v>0</v>
      </c>
      <c r="O10" s="1" t="s">
        <v>22</v>
      </c>
      <c r="P10" s="1" t="e">
        <f>2*P5/(2*P5+P7+P8)</f>
        <v>#DIV/0!</v>
      </c>
      <c r="R10" s="3" t="s">
        <v>22</v>
      </c>
      <c r="S10" s="3">
        <f>2*S5/(2*S5+S7+S8)</f>
        <v>0.54028056112224454</v>
      </c>
      <c r="T10" s="3" t="s">
        <v>22</v>
      </c>
      <c r="U10" s="3">
        <f>2*U5/(2*U5+U7+U8)</f>
        <v>1</v>
      </c>
      <c r="V10">
        <v>0.5</v>
      </c>
      <c r="W10" s="5" cm="1">
        <f t="array" aca="1" ref="W10" ca="1">INDIRECT(CONCATENATE("P",((ROW()-4)*10+3)))</f>
        <v>-85</v>
      </c>
      <c r="X10" s="5" cm="1">
        <f t="array" aca="1" ref="X10" ca="1">INDIRECT(CONCATENATE("N",((ROW()-4)*10+9)))</f>
        <v>0.1</v>
      </c>
      <c r="Y10" s="5" cm="1">
        <f t="array" aca="1" ref="Y10" ca="1">INDIRECT(CONCATENATE("N",((ROW()-4)*10+10)))</f>
        <v>0.18181818181818182</v>
      </c>
      <c r="Z10" s="5" cm="1">
        <f t="array" aca="1" ref="Z10" ca="1">INDIRECT(CONCATENATE("P",((ROW()-4)*10+3)))</f>
        <v>-85</v>
      </c>
      <c r="AA10" s="5" t="e" cm="1">
        <f t="array" aca="1" ref="AA10" ca="1">INDIRECT(CONCATENATE("P",((ROW()-4)*10+9)))</f>
        <v>#DIV/0!</v>
      </c>
      <c r="AB10" s="5" t="e" cm="1">
        <f t="array" aca="1" ref="AB10" ca="1">INDIRECT(CONCATENATE("P",((ROW()-4)*10+10)))</f>
        <v>#DIV/0!</v>
      </c>
    </row>
    <row r="11" spans="1:28" x14ac:dyDescent="0.25">
      <c r="A11" t="s">
        <v>8</v>
      </c>
      <c r="B11">
        <v>-91</v>
      </c>
      <c r="C11">
        <v>0</v>
      </c>
      <c r="D11">
        <v>0</v>
      </c>
      <c r="E11" s="3">
        <f t="shared" si="0"/>
        <v>0</v>
      </c>
      <c r="F11" s="3">
        <v>0</v>
      </c>
      <c r="G11" s="3">
        <v>0</v>
      </c>
      <c r="H11" s="3">
        <f t="shared" si="1"/>
        <v>1</v>
      </c>
      <c r="I11" s="1">
        <f t="shared" si="2"/>
        <v>0</v>
      </c>
      <c r="J11" s="1">
        <v>0</v>
      </c>
      <c r="K11" s="1">
        <v>0</v>
      </c>
      <c r="L11" s="1">
        <v>0</v>
      </c>
      <c r="M11" s="1" t="s">
        <v>24</v>
      </c>
      <c r="N11" s="4">
        <f>N5/(N5+N8)</f>
        <v>0</v>
      </c>
      <c r="O11" s="1" t="s">
        <v>24</v>
      </c>
      <c r="P11" s="4" t="e">
        <f>P5/(P5+P8)</f>
        <v>#DIV/0!</v>
      </c>
      <c r="R11" s="3" t="s">
        <v>24</v>
      </c>
      <c r="S11" s="3">
        <f>S5/(S5+S8)</f>
        <v>0.37032967032967035</v>
      </c>
      <c r="T11" s="3" t="s">
        <v>24</v>
      </c>
      <c r="U11" s="3">
        <f>U5/(U5+U8)</f>
        <v>1</v>
      </c>
      <c r="V11">
        <v>0.5</v>
      </c>
      <c r="W11" s="5" cm="1">
        <f t="array" aca="1" ref="W11" ca="1">INDIRECT(CONCATENATE("P",((ROW()-4)*10+3)))</f>
        <v>-84</v>
      </c>
      <c r="X11" s="5" cm="1">
        <f t="array" aca="1" ref="X11" ca="1">INDIRECT(CONCATENATE("N",((ROW()-4)*10+9)))</f>
        <v>0</v>
      </c>
      <c r="Y11" s="5" cm="1">
        <f t="array" aca="1" ref="Y11" ca="1">INDIRECT(CONCATENATE("N",((ROW()-4)*10+10)))</f>
        <v>0</v>
      </c>
      <c r="Z11" s="5" cm="1">
        <f t="array" aca="1" ref="Z11" ca="1">INDIRECT(CONCATENATE("P",((ROW()-4)*10+3)))</f>
        <v>-84</v>
      </c>
      <c r="AA11" s="5" t="e" cm="1">
        <f t="array" aca="1" ref="AA11" ca="1">INDIRECT(CONCATENATE("P",((ROW()-4)*10+9)))</f>
        <v>#DIV/0!</v>
      </c>
      <c r="AB11" s="5" t="e" cm="1">
        <f t="array" aca="1" ref="AB11" ca="1">INDIRECT(CONCATENATE("P",((ROW()-4)*10+10)))</f>
        <v>#DIV/0!</v>
      </c>
    </row>
    <row r="12" spans="1:28" x14ac:dyDescent="0.25">
      <c r="A12" t="s">
        <v>10</v>
      </c>
      <c r="B12">
        <v>-91</v>
      </c>
      <c r="C12">
        <v>0</v>
      </c>
      <c r="D12">
        <v>0</v>
      </c>
      <c r="E12" s="3">
        <f t="shared" si="0"/>
        <v>0</v>
      </c>
      <c r="F12" s="3">
        <v>0</v>
      </c>
      <c r="G12" s="3">
        <v>0</v>
      </c>
      <c r="H12" s="3">
        <f t="shared" si="1"/>
        <v>1</v>
      </c>
      <c r="I12" s="1">
        <f t="shared" si="2"/>
        <v>0</v>
      </c>
      <c r="J12" s="1">
        <v>0</v>
      </c>
      <c r="K12" s="1">
        <v>0</v>
      </c>
      <c r="L12" s="1">
        <v>0</v>
      </c>
      <c r="V12">
        <v>0.5</v>
      </c>
      <c r="W12" s="5" cm="1">
        <f t="array" aca="1" ref="W12" ca="1">INDIRECT(CONCATENATE("P",((ROW()-4)*10+3)))</f>
        <v>-83</v>
      </c>
      <c r="X12" s="5" cm="1">
        <f t="array" aca="1" ref="X12" ca="1">INDIRECT(CONCATENATE("N",((ROW()-4)*10+9)))</f>
        <v>0</v>
      </c>
      <c r="Y12" s="5" cm="1">
        <f t="array" aca="1" ref="Y12" ca="1">INDIRECT(CONCATENATE("N",((ROW()-4)*10+10)))</f>
        <v>0</v>
      </c>
      <c r="Z12" s="5" cm="1">
        <f t="array" aca="1" ref="Z12" ca="1">INDIRECT(CONCATENATE("P",((ROW()-4)*10+3)))</f>
        <v>-83</v>
      </c>
      <c r="AA12" s="5" t="e" cm="1">
        <f t="array" aca="1" ref="AA12" ca="1">INDIRECT(CONCATENATE("P",((ROW()-4)*10+9)))</f>
        <v>#DIV/0!</v>
      </c>
      <c r="AB12" s="5" t="e" cm="1">
        <f t="array" aca="1" ref="AB12" ca="1">INDIRECT(CONCATENATE("P",((ROW()-4)*10+10)))</f>
        <v>#DIV/0!</v>
      </c>
    </row>
    <row r="13" spans="1:28" x14ac:dyDescent="0.25">
      <c r="A13" t="s">
        <v>4</v>
      </c>
      <c r="B13">
        <v>-90</v>
      </c>
      <c r="C13">
        <v>0</v>
      </c>
      <c r="D13">
        <v>0</v>
      </c>
      <c r="E13" s="3">
        <f t="shared" si="0"/>
        <v>0</v>
      </c>
      <c r="F13" s="3">
        <v>0</v>
      </c>
      <c r="G13" s="3">
        <v>0</v>
      </c>
      <c r="H13" s="3">
        <f t="shared" si="1"/>
        <v>1</v>
      </c>
      <c r="I13" s="1">
        <f t="shared" si="2"/>
        <v>0</v>
      </c>
      <c r="J13" s="1">
        <v>0</v>
      </c>
      <c r="K13" s="1">
        <v>0</v>
      </c>
      <c r="L13" s="1">
        <v>0</v>
      </c>
      <c r="M13" t="s">
        <v>14</v>
      </c>
      <c r="N13" s="4">
        <f t="shared" ref="N13" si="3">COUNT(C13:C22)</f>
        <v>10</v>
      </c>
      <c r="O13" t="s">
        <v>23</v>
      </c>
      <c r="P13" s="2">
        <f t="shared" ref="P13" si="4">B13</f>
        <v>-90</v>
      </c>
      <c r="V13">
        <v>0.5</v>
      </c>
      <c r="W13" s="5" cm="1">
        <f t="array" aca="1" ref="W13" ca="1">INDIRECT(CONCATENATE("P",((ROW()-4)*10+3)))</f>
        <v>-82</v>
      </c>
      <c r="X13" s="5" cm="1">
        <f t="array" aca="1" ref="X13" ca="1">INDIRECT(CONCATENATE("N",((ROW()-4)*10+9)))</f>
        <v>0.1</v>
      </c>
      <c r="Y13" s="5" cm="1">
        <f t="array" aca="1" ref="Y13" ca="1">INDIRECT(CONCATENATE("N",((ROW()-4)*10+10)))</f>
        <v>0.18181818181818182</v>
      </c>
      <c r="Z13" s="5" cm="1">
        <f t="array" aca="1" ref="Z13" ca="1">INDIRECT(CONCATENATE("P",((ROW()-4)*10+3)))</f>
        <v>-82</v>
      </c>
      <c r="AA13" s="5" t="e" cm="1">
        <f t="array" aca="1" ref="AA13" ca="1">INDIRECT(CONCATENATE("P",((ROW()-4)*10+9)))</f>
        <v>#DIV/0!</v>
      </c>
      <c r="AB13" s="5" t="e" cm="1">
        <f t="array" aca="1" ref="AB13" ca="1">INDIRECT(CONCATENATE("P",((ROW()-4)*10+10)))</f>
        <v>#DIV/0!</v>
      </c>
    </row>
    <row r="14" spans="1:28" x14ac:dyDescent="0.25">
      <c r="A14" t="s">
        <v>5</v>
      </c>
      <c r="B14">
        <v>-90</v>
      </c>
      <c r="C14">
        <v>0</v>
      </c>
      <c r="D14">
        <v>0</v>
      </c>
      <c r="E14" s="3">
        <f t="shared" si="0"/>
        <v>0</v>
      </c>
      <c r="F14" s="3">
        <v>0</v>
      </c>
      <c r="G14" s="3">
        <v>0</v>
      </c>
      <c r="H14" s="3">
        <f t="shared" si="1"/>
        <v>1</v>
      </c>
      <c r="I14" s="1">
        <f t="shared" si="2"/>
        <v>0</v>
      </c>
      <c r="J14" s="1">
        <v>0</v>
      </c>
      <c r="K14" s="1">
        <v>0</v>
      </c>
      <c r="L14" s="1">
        <v>0</v>
      </c>
      <c r="M14" t="s">
        <v>19</v>
      </c>
      <c r="O14" t="s">
        <v>20</v>
      </c>
      <c r="V14">
        <v>0.5</v>
      </c>
      <c r="W14" s="5" cm="1">
        <f t="array" aca="1" ref="W14" ca="1">INDIRECT(CONCATENATE("P",((ROW()-4)*10+3)))</f>
        <v>-81</v>
      </c>
      <c r="X14" s="5" cm="1">
        <f t="array" aca="1" ref="X14" ca="1">INDIRECT(CONCATENATE("N",((ROW()-4)*10+9)))</f>
        <v>0</v>
      </c>
      <c r="Y14" s="5" cm="1">
        <f t="array" aca="1" ref="Y14" ca="1">INDIRECT(CONCATENATE("N",((ROW()-4)*10+10)))</f>
        <v>0</v>
      </c>
      <c r="Z14" s="5" cm="1">
        <f t="array" aca="1" ref="Z14" ca="1">INDIRECT(CONCATENATE("P",((ROW()-4)*10+3)))</f>
        <v>-81</v>
      </c>
      <c r="AA14" s="5" t="e" cm="1">
        <f t="array" aca="1" ref="AA14" ca="1">INDIRECT(CONCATENATE("P",((ROW()-4)*10+9)))</f>
        <v>#DIV/0!</v>
      </c>
      <c r="AB14" s="5" t="e" cm="1">
        <f t="array" aca="1" ref="AB14" ca="1">INDIRECT(CONCATENATE("P",((ROW()-4)*10+10)))</f>
        <v>#DIV/0!</v>
      </c>
    </row>
    <row r="15" spans="1:28" x14ac:dyDescent="0.25">
      <c r="A15" t="s">
        <v>6</v>
      </c>
      <c r="B15">
        <v>-90</v>
      </c>
      <c r="C15">
        <v>0</v>
      </c>
      <c r="D15">
        <v>0</v>
      </c>
      <c r="E15" s="3">
        <f t="shared" si="0"/>
        <v>0</v>
      </c>
      <c r="F15" s="3">
        <v>0</v>
      </c>
      <c r="G15" s="3">
        <v>0</v>
      </c>
      <c r="H15" s="3">
        <f t="shared" si="1"/>
        <v>1</v>
      </c>
      <c r="I15" s="1">
        <f t="shared" si="2"/>
        <v>0</v>
      </c>
      <c r="J15" s="1">
        <v>0</v>
      </c>
      <c r="K15" s="1">
        <v>0</v>
      </c>
      <c r="L15" s="1">
        <v>0</v>
      </c>
      <c r="M15" t="s">
        <v>15</v>
      </c>
      <c r="N15" s="4">
        <f t="shared" ref="N15" si="5">SUM(E13:E22)</f>
        <v>0</v>
      </c>
      <c r="O15" t="s">
        <v>15</v>
      </c>
      <c r="P15" s="4">
        <f t="shared" ref="P15" si="6">SUM(I13:I22)</f>
        <v>0</v>
      </c>
      <c r="V15">
        <v>0.5</v>
      </c>
      <c r="W15" s="5" cm="1">
        <f t="array" aca="1" ref="W15" ca="1">INDIRECT(CONCATENATE("P",((ROW()-4)*10+3)))</f>
        <v>-80</v>
      </c>
      <c r="X15" s="5" cm="1">
        <f t="array" aca="1" ref="X15" ca="1">INDIRECT(CONCATENATE("N",((ROW()-4)*10+9)))</f>
        <v>0.1</v>
      </c>
      <c r="Y15" s="5" cm="1">
        <f t="array" aca="1" ref="Y15" ca="1">INDIRECT(CONCATENATE("N",((ROW()-4)*10+10)))</f>
        <v>0.18181818181818182</v>
      </c>
      <c r="Z15" s="5" cm="1">
        <f t="array" aca="1" ref="Z15" ca="1">INDIRECT(CONCATENATE("P",((ROW()-4)*10+3)))</f>
        <v>-80</v>
      </c>
      <c r="AA15" s="5" t="e" cm="1">
        <f t="array" aca="1" ref="AA15" ca="1">INDIRECT(CONCATENATE("P",((ROW()-4)*10+9)))</f>
        <v>#DIV/0!</v>
      </c>
      <c r="AB15" s="5" t="e" cm="1">
        <f t="array" aca="1" ref="AB15" ca="1">INDIRECT(CONCATENATE("P",((ROW()-4)*10+10)))</f>
        <v>#DIV/0!</v>
      </c>
    </row>
    <row r="16" spans="1:28" x14ac:dyDescent="0.25">
      <c r="A16" t="s">
        <v>7</v>
      </c>
      <c r="B16">
        <v>-90</v>
      </c>
      <c r="C16">
        <v>0</v>
      </c>
      <c r="D16">
        <v>0</v>
      </c>
      <c r="E16" s="3">
        <f t="shared" si="0"/>
        <v>0</v>
      </c>
      <c r="F16" s="3">
        <v>0</v>
      </c>
      <c r="G16" s="3">
        <v>0</v>
      </c>
      <c r="H16" s="3">
        <f t="shared" si="1"/>
        <v>1</v>
      </c>
      <c r="I16" s="1">
        <f t="shared" si="2"/>
        <v>0</v>
      </c>
      <c r="J16" s="1">
        <v>0</v>
      </c>
      <c r="K16" s="1">
        <v>0</v>
      </c>
      <c r="L16" s="1">
        <v>0</v>
      </c>
      <c r="M16" t="s">
        <v>16</v>
      </c>
      <c r="N16" s="4">
        <f t="shared" ref="N16" si="7">SUM(F13:F22)</f>
        <v>0</v>
      </c>
      <c r="O16" t="s">
        <v>16</v>
      </c>
      <c r="P16" s="4">
        <f t="shared" ref="P16" si="8">SUM(J13:J22)</f>
        <v>0</v>
      </c>
      <c r="V16">
        <v>0.5</v>
      </c>
      <c r="W16" s="5" cm="1">
        <f t="array" aca="1" ref="W16" ca="1">INDIRECT(CONCATENATE("P",((ROW()-4)*10+3)))</f>
        <v>-79</v>
      </c>
      <c r="X16" s="5" cm="1">
        <f t="array" aca="1" ref="X16" ca="1">INDIRECT(CONCATENATE("N",((ROW()-4)*10+9)))</f>
        <v>0</v>
      </c>
      <c r="Y16" s="5" cm="1">
        <f t="array" aca="1" ref="Y16" ca="1">INDIRECT(CONCATENATE("N",((ROW()-4)*10+10)))</f>
        <v>0</v>
      </c>
      <c r="Z16" s="5" cm="1">
        <f t="array" aca="1" ref="Z16" ca="1">INDIRECT(CONCATENATE("P",((ROW()-4)*10+3)))</f>
        <v>-79</v>
      </c>
      <c r="AA16" s="5" t="e" cm="1">
        <f t="array" aca="1" ref="AA16" ca="1">INDIRECT(CONCATENATE("P",((ROW()-4)*10+9)))</f>
        <v>#DIV/0!</v>
      </c>
      <c r="AB16" s="5" t="e" cm="1">
        <f t="array" aca="1" ref="AB16" ca="1">INDIRECT(CONCATENATE("P",((ROW()-4)*10+10)))</f>
        <v>#DIV/0!</v>
      </c>
    </row>
    <row r="17" spans="1:28" x14ac:dyDescent="0.25">
      <c r="A17" t="s">
        <v>9</v>
      </c>
      <c r="B17">
        <v>-90</v>
      </c>
      <c r="C17">
        <v>0</v>
      </c>
      <c r="D17">
        <v>0</v>
      </c>
      <c r="E17" s="3">
        <f t="shared" si="0"/>
        <v>0</v>
      </c>
      <c r="F17" s="3">
        <v>0</v>
      </c>
      <c r="G17" s="3">
        <v>0</v>
      </c>
      <c r="H17" s="3">
        <f t="shared" si="1"/>
        <v>1</v>
      </c>
      <c r="I17" s="1">
        <f t="shared" si="2"/>
        <v>0</v>
      </c>
      <c r="J17" s="1">
        <v>0</v>
      </c>
      <c r="K17" s="1">
        <v>0</v>
      </c>
      <c r="L17" s="1">
        <v>0</v>
      </c>
      <c r="M17" t="s">
        <v>17</v>
      </c>
      <c r="N17" s="4">
        <f t="shared" ref="N17" si="9">SUM(G13:G22)</f>
        <v>0</v>
      </c>
      <c r="O17" t="s">
        <v>17</v>
      </c>
      <c r="P17" s="4">
        <f t="shared" ref="P17" si="10">SUM(K13:K22)</f>
        <v>0</v>
      </c>
      <c r="V17">
        <v>0.5</v>
      </c>
      <c r="W17" s="5" cm="1">
        <f t="array" aca="1" ref="W17" ca="1">INDIRECT(CONCATENATE("P",((ROW()-4)*10+3)))</f>
        <v>-78</v>
      </c>
      <c r="X17" s="5" cm="1">
        <f t="array" aca="1" ref="X17" ca="1">INDIRECT(CONCATENATE("N",((ROW()-4)*10+9)))</f>
        <v>0</v>
      </c>
      <c r="Y17" s="5" cm="1">
        <f t="array" aca="1" ref="Y17" ca="1">INDIRECT(CONCATENATE("N",((ROW()-4)*10+10)))</f>
        <v>0</v>
      </c>
      <c r="Z17" s="5" cm="1">
        <f t="array" aca="1" ref="Z17" ca="1">INDIRECT(CONCATENATE("P",((ROW()-4)*10+3)))</f>
        <v>-78</v>
      </c>
      <c r="AA17" s="5" t="e" cm="1">
        <f t="array" aca="1" ref="AA17" ca="1">INDIRECT(CONCATENATE("P",((ROW()-4)*10+9)))</f>
        <v>#DIV/0!</v>
      </c>
      <c r="AB17" s="5" t="e" cm="1">
        <f t="array" aca="1" ref="AB17" ca="1">INDIRECT(CONCATENATE("P",((ROW()-4)*10+10)))</f>
        <v>#DIV/0!</v>
      </c>
    </row>
    <row r="18" spans="1:28" x14ac:dyDescent="0.25">
      <c r="A18" t="s">
        <v>11</v>
      </c>
      <c r="B18">
        <v>-90</v>
      </c>
      <c r="C18">
        <v>0</v>
      </c>
      <c r="D18">
        <v>0</v>
      </c>
      <c r="E18" s="3">
        <f t="shared" si="0"/>
        <v>0</v>
      </c>
      <c r="F18" s="3">
        <v>0</v>
      </c>
      <c r="G18" s="3">
        <v>0</v>
      </c>
      <c r="H18" s="3">
        <f t="shared" si="1"/>
        <v>1</v>
      </c>
      <c r="I18" s="1">
        <f t="shared" si="2"/>
        <v>0</v>
      </c>
      <c r="J18" s="1">
        <v>0</v>
      </c>
      <c r="K18" s="1">
        <v>0</v>
      </c>
      <c r="L18" s="1">
        <v>0</v>
      </c>
      <c r="M18" t="s">
        <v>18</v>
      </c>
      <c r="N18" s="4">
        <f t="shared" ref="N18" si="11">SUM(H13:H22)</f>
        <v>10</v>
      </c>
      <c r="O18" t="s">
        <v>18</v>
      </c>
      <c r="P18" s="4">
        <f t="shared" ref="P18" si="12">SUM(L13:L22)</f>
        <v>0</v>
      </c>
      <c r="V18">
        <v>0.5</v>
      </c>
      <c r="W18" s="5" cm="1">
        <f t="array" aca="1" ref="W18" ca="1">INDIRECT(CONCATENATE("P",((ROW()-4)*10+3)))</f>
        <v>-77</v>
      </c>
      <c r="X18" s="5" cm="1">
        <f t="array" aca="1" ref="X18" ca="1">INDIRECT(CONCATENATE("N",((ROW()-4)*10+9)))</f>
        <v>0.1</v>
      </c>
      <c r="Y18" s="5" cm="1">
        <f t="array" aca="1" ref="Y18" ca="1">INDIRECT(CONCATENATE("N",((ROW()-4)*10+10)))</f>
        <v>0.18181818181818182</v>
      </c>
      <c r="Z18" s="5" cm="1">
        <f t="array" aca="1" ref="Z18" ca="1">INDIRECT(CONCATENATE("P",((ROW()-4)*10+3)))</f>
        <v>-77</v>
      </c>
      <c r="AA18" s="5" t="e" cm="1">
        <f t="array" aca="1" ref="AA18" ca="1">INDIRECT(CONCATENATE("P",((ROW()-4)*10+9)))</f>
        <v>#DIV/0!</v>
      </c>
      <c r="AB18" s="5" t="e" cm="1">
        <f t="array" aca="1" ref="AB18" ca="1">INDIRECT(CONCATENATE("P",((ROW()-4)*10+10)))</f>
        <v>#DIV/0!</v>
      </c>
    </row>
    <row r="19" spans="1:28" x14ac:dyDescent="0.25">
      <c r="A19" t="s">
        <v>13</v>
      </c>
      <c r="B19">
        <v>-90</v>
      </c>
      <c r="C19">
        <v>0</v>
      </c>
      <c r="D19">
        <v>0</v>
      </c>
      <c r="E19" s="3">
        <f t="shared" si="0"/>
        <v>0</v>
      </c>
      <c r="F19" s="3">
        <v>0</v>
      </c>
      <c r="G19" s="3">
        <v>0</v>
      </c>
      <c r="H19" s="3">
        <f t="shared" si="1"/>
        <v>1</v>
      </c>
      <c r="I19" s="1">
        <f t="shared" si="2"/>
        <v>0</v>
      </c>
      <c r="J19" s="1">
        <v>0</v>
      </c>
      <c r="K19" s="1">
        <v>0</v>
      </c>
      <c r="L19" s="1">
        <v>0</v>
      </c>
      <c r="M19" s="1" t="s">
        <v>21</v>
      </c>
      <c r="N19" s="4">
        <f t="shared" ref="N19" si="13">SUM(N15:N16)/SUM(N15:N18)</f>
        <v>0</v>
      </c>
      <c r="O19" s="1" t="s">
        <v>21</v>
      </c>
      <c r="P19" s="1" t="e">
        <f t="shared" ref="P19" si="14">SUM(P15:P16)/SUM(P15:P18)</f>
        <v>#DIV/0!</v>
      </c>
      <c r="V19">
        <v>0.5</v>
      </c>
      <c r="W19" s="5" cm="1">
        <f t="array" aca="1" ref="W19" ca="1">INDIRECT(CONCATENATE("P",((ROW()-4)*10+3)))</f>
        <v>-76</v>
      </c>
      <c r="X19" s="5" cm="1">
        <f t="array" aca="1" ref="X19" ca="1">INDIRECT(CONCATENATE("N",((ROW()-4)*10+9)))</f>
        <v>0</v>
      </c>
      <c r="Y19" s="5" cm="1">
        <f t="array" aca="1" ref="Y19" ca="1">INDIRECT(CONCATENATE("N",((ROW()-4)*10+10)))</f>
        <v>0</v>
      </c>
      <c r="Z19" s="5" cm="1">
        <f t="array" aca="1" ref="Z19" ca="1">INDIRECT(CONCATENATE("P",((ROW()-4)*10+3)))</f>
        <v>-76</v>
      </c>
      <c r="AA19" s="5" t="e" cm="1">
        <f t="array" aca="1" ref="AA19" ca="1">INDIRECT(CONCATENATE("P",((ROW()-4)*10+9)))</f>
        <v>#DIV/0!</v>
      </c>
      <c r="AB19" s="5" t="e" cm="1">
        <f t="array" aca="1" ref="AB19" ca="1">INDIRECT(CONCATENATE("P",((ROW()-4)*10+10)))</f>
        <v>#DIV/0!</v>
      </c>
    </row>
    <row r="20" spans="1:28" x14ac:dyDescent="0.25">
      <c r="A20" t="s">
        <v>12</v>
      </c>
      <c r="B20">
        <v>-90</v>
      </c>
      <c r="C20">
        <v>0</v>
      </c>
      <c r="D20">
        <v>0</v>
      </c>
      <c r="E20" s="3">
        <f t="shared" si="0"/>
        <v>0</v>
      </c>
      <c r="F20" s="3">
        <v>0</v>
      </c>
      <c r="G20" s="3">
        <v>0</v>
      </c>
      <c r="H20" s="3">
        <f t="shared" si="1"/>
        <v>1</v>
      </c>
      <c r="I20" s="1">
        <f t="shared" si="2"/>
        <v>0</v>
      </c>
      <c r="J20" s="1">
        <v>0</v>
      </c>
      <c r="K20" s="1">
        <v>0</v>
      </c>
      <c r="L20" s="1">
        <v>0</v>
      </c>
      <c r="M20" s="1" t="s">
        <v>22</v>
      </c>
      <c r="N20" s="4">
        <f t="shared" ref="N20" si="15">2*N15/(2*N15+N17+N18)</f>
        <v>0</v>
      </c>
      <c r="O20" s="1" t="s">
        <v>22</v>
      </c>
      <c r="P20" s="1" t="e">
        <f t="shared" ref="P20" si="16">2*P15/(2*P15+P17+P18)</f>
        <v>#DIV/0!</v>
      </c>
      <c r="V20">
        <v>0.5</v>
      </c>
      <c r="W20" s="5" cm="1">
        <f t="array" aca="1" ref="W20" ca="1">INDIRECT(CONCATENATE("P",((ROW()-4)*10+3)))</f>
        <v>-75</v>
      </c>
      <c r="X20" s="5" cm="1">
        <f t="array" aca="1" ref="X20" ca="1">INDIRECT(CONCATENATE("N",((ROW()-4)*10+9)))</f>
        <v>0</v>
      </c>
      <c r="Y20" s="5" cm="1">
        <f t="array" aca="1" ref="Y20" ca="1">INDIRECT(CONCATENATE("N",((ROW()-4)*10+10)))</f>
        <v>0</v>
      </c>
      <c r="Z20" s="5" cm="1">
        <f t="array" aca="1" ref="Z20" ca="1">INDIRECT(CONCATENATE("P",((ROW()-4)*10+3)))</f>
        <v>-75</v>
      </c>
      <c r="AA20" s="5" t="e" cm="1">
        <f t="array" aca="1" ref="AA20" ca="1">INDIRECT(CONCATENATE("P",((ROW()-4)*10+9)))</f>
        <v>#DIV/0!</v>
      </c>
      <c r="AB20" s="5" t="e" cm="1">
        <f t="array" aca="1" ref="AB20" ca="1">INDIRECT(CONCATENATE("P",((ROW()-4)*10+10)))</f>
        <v>#DIV/0!</v>
      </c>
    </row>
    <row r="21" spans="1:28" x14ac:dyDescent="0.25">
      <c r="A21" t="s">
        <v>8</v>
      </c>
      <c r="B21">
        <v>-90</v>
      </c>
      <c r="C21">
        <v>0</v>
      </c>
      <c r="D21">
        <v>0</v>
      </c>
      <c r="E21" s="3">
        <f t="shared" si="0"/>
        <v>0</v>
      </c>
      <c r="F21" s="3">
        <v>0</v>
      </c>
      <c r="G21" s="3">
        <v>0</v>
      </c>
      <c r="H21" s="3">
        <f t="shared" si="1"/>
        <v>1</v>
      </c>
      <c r="I21" s="1">
        <f t="shared" si="2"/>
        <v>0</v>
      </c>
      <c r="J21" s="1">
        <v>0</v>
      </c>
      <c r="K21" s="1">
        <v>0</v>
      </c>
      <c r="L21" s="1">
        <v>0</v>
      </c>
      <c r="M21" s="1" t="s">
        <v>24</v>
      </c>
      <c r="N21" s="4">
        <f t="shared" ref="N21" si="17">N15/(N15+N18)</f>
        <v>0</v>
      </c>
      <c r="O21" s="1" t="s">
        <v>24</v>
      </c>
      <c r="P21" s="4" t="e">
        <f t="shared" ref="P21" si="18">P15/(P15+P18)</f>
        <v>#DIV/0!</v>
      </c>
      <c r="V21">
        <v>0.5</v>
      </c>
      <c r="W21" s="5" cm="1">
        <f t="array" aca="1" ref="W21" ca="1">INDIRECT(CONCATENATE("P",((ROW()-4)*10+3)))</f>
        <v>-74</v>
      </c>
      <c r="X21" s="5" cm="1">
        <f t="array" aca="1" ref="X21" ca="1">INDIRECT(CONCATENATE("N",((ROW()-4)*10+9)))</f>
        <v>0.1</v>
      </c>
      <c r="Y21" s="5" cm="1">
        <f t="array" aca="1" ref="Y21" ca="1">INDIRECT(CONCATENATE("N",((ROW()-4)*10+10)))</f>
        <v>0.18181818181818182</v>
      </c>
      <c r="Z21" s="5" cm="1">
        <f t="array" aca="1" ref="Z21" ca="1">INDIRECT(CONCATENATE("P",((ROW()-4)*10+3)))</f>
        <v>-74</v>
      </c>
      <c r="AA21" s="5" t="e" cm="1">
        <f t="array" aca="1" ref="AA21" ca="1">INDIRECT(CONCATENATE("P",((ROW()-4)*10+9)))</f>
        <v>#DIV/0!</v>
      </c>
      <c r="AB21" s="5" t="e" cm="1">
        <f t="array" aca="1" ref="AB21" ca="1">INDIRECT(CONCATENATE("P",((ROW()-4)*10+10)))</f>
        <v>#DIV/0!</v>
      </c>
    </row>
    <row r="22" spans="1:28" x14ac:dyDescent="0.25">
      <c r="A22" t="s">
        <v>10</v>
      </c>
      <c r="B22">
        <v>-90</v>
      </c>
      <c r="C22">
        <v>0</v>
      </c>
      <c r="D22">
        <v>0</v>
      </c>
      <c r="E22" s="3">
        <f t="shared" si="0"/>
        <v>0</v>
      </c>
      <c r="F22" s="3">
        <v>0</v>
      </c>
      <c r="G22" s="3">
        <v>0</v>
      </c>
      <c r="H22" s="3">
        <f t="shared" si="1"/>
        <v>1</v>
      </c>
      <c r="I22" s="1">
        <f t="shared" si="2"/>
        <v>0</v>
      </c>
      <c r="J22" s="1">
        <v>0</v>
      </c>
      <c r="K22" s="1">
        <v>0</v>
      </c>
      <c r="L22" s="1">
        <v>0</v>
      </c>
      <c r="V22">
        <v>0.5</v>
      </c>
      <c r="W22" s="5" cm="1">
        <f t="array" aca="1" ref="W22" ca="1">INDIRECT(CONCATENATE("P",((ROW()-4)*10+3)))</f>
        <v>-73</v>
      </c>
      <c r="X22" s="5" cm="1">
        <f t="array" aca="1" ref="X22" ca="1">INDIRECT(CONCATENATE("N",((ROW()-4)*10+9)))</f>
        <v>0</v>
      </c>
      <c r="Y22" s="5" cm="1">
        <f t="array" aca="1" ref="Y22" ca="1">INDIRECT(CONCATENATE("N",((ROW()-4)*10+10)))</f>
        <v>0</v>
      </c>
      <c r="Z22" s="5" cm="1">
        <f t="array" aca="1" ref="Z22" ca="1">INDIRECT(CONCATENATE("P",((ROW()-4)*10+3)))</f>
        <v>-73</v>
      </c>
      <c r="AA22" s="5" t="e" cm="1">
        <f t="array" aca="1" ref="AA22" ca="1">INDIRECT(CONCATENATE("P",((ROW()-4)*10+9)))</f>
        <v>#DIV/0!</v>
      </c>
      <c r="AB22" s="5" t="e" cm="1">
        <f t="array" aca="1" ref="AB22" ca="1">INDIRECT(CONCATENATE("P",((ROW()-4)*10+10)))</f>
        <v>#DIV/0!</v>
      </c>
    </row>
    <row r="23" spans="1:28" x14ac:dyDescent="0.25">
      <c r="A23" t="s">
        <v>4</v>
      </c>
      <c r="B23">
        <v>-89</v>
      </c>
      <c r="C23">
        <v>0</v>
      </c>
      <c r="D23">
        <v>0</v>
      </c>
      <c r="E23" s="3">
        <f t="shared" si="0"/>
        <v>0</v>
      </c>
      <c r="F23" s="3">
        <v>0</v>
      </c>
      <c r="G23" s="3">
        <v>0</v>
      </c>
      <c r="H23" s="3">
        <f t="shared" si="1"/>
        <v>1</v>
      </c>
      <c r="I23" s="1">
        <f t="shared" si="2"/>
        <v>0</v>
      </c>
      <c r="J23" s="1">
        <v>0</v>
      </c>
      <c r="K23" s="1">
        <v>0</v>
      </c>
      <c r="L23" s="1">
        <v>0</v>
      </c>
      <c r="M23" t="s">
        <v>14</v>
      </c>
      <c r="N23" s="4">
        <f t="shared" ref="N23" si="19">COUNT(C23:C32)</f>
        <v>10</v>
      </c>
      <c r="O23" t="s">
        <v>23</v>
      </c>
      <c r="P23" s="2">
        <f t="shared" ref="P23" si="20">B23</f>
        <v>-89</v>
      </c>
      <c r="V23">
        <v>0.5</v>
      </c>
      <c r="W23" s="5" cm="1">
        <f t="array" aca="1" ref="W23" ca="1">INDIRECT(CONCATENATE("P",((ROW()-4)*10+3)))</f>
        <v>-72</v>
      </c>
      <c r="X23" s="5" cm="1">
        <f t="array" aca="1" ref="X23" ca="1">INDIRECT(CONCATENATE("N",((ROW()-4)*10+9)))</f>
        <v>0</v>
      </c>
      <c r="Y23" s="5" cm="1">
        <f t="array" aca="1" ref="Y23" ca="1">INDIRECT(CONCATENATE("N",((ROW()-4)*10+10)))</f>
        <v>0</v>
      </c>
      <c r="Z23" s="5" cm="1">
        <f t="array" aca="1" ref="Z23" ca="1">INDIRECT(CONCATENATE("P",((ROW()-4)*10+3)))</f>
        <v>-72</v>
      </c>
      <c r="AA23" s="5" t="e" cm="1">
        <f t="array" aca="1" ref="AA23" ca="1">INDIRECT(CONCATENATE("P",((ROW()-4)*10+9)))</f>
        <v>#DIV/0!</v>
      </c>
      <c r="AB23" s="5" t="e" cm="1">
        <f t="array" aca="1" ref="AB23" ca="1">INDIRECT(CONCATENATE("P",((ROW()-4)*10+10)))</f>
        <v>#DIV/0!</v>
      </c>
    </row>
    <row r="24" spans="1:28" x14ac:dyDescent="0.25">
      <c r="A24" t="s">
        <v>5</v>
      </c>
      <c r="B24">
        <v>-89</v>
      </c>
      <c r="C24">
        <v>0</v>
      </c>
      <c r="D24">
        <v>0</v>
      </c>
      <c r="E24" s="3">
        <f t="shared" si="0"/>
        <v>0</v>
      </c>
      <c r="F24" s="3">
        <v>0</v>
      </c>
      <c r="G24" s="3">
        <v>0</v>
      </c>
      <c r="H24" s="3">
        <f t="shared" si="1"/>
        <v>1</v>
      </c>
      <c r="I24" s="1">
        <f t="shared" si="2"/>
        <v>0</v>
      </c>
      <c r="J24" s="1">
        <v>0</v>
      </c>
      <c r="K24" s="1">
        <v>0</v>
      </c>
      <c r="L24" s="1">
        <v>0</v>
      </c>
      <c r="M24" t="s">
        <v>19</v>
      </c>
      <c r="O24" t="s">
        <v>20</v>
      </c>
      <c r="V24">
        <v>0.5</v>
      </c>
      <c r="W24" s="5" cm="1">
        <f t="array" aca="1" ref="W24" ca="1">INDIRECT(CONCATENATE("P",((ROW()-4)*10+3)))</f>
        <v>-71</v>
      </c>
      <c r="X24" s="5" cm="1">
        <f t="array" aca="1" ref="X24" ca="1">INDIRECT(CONCATENATE("N",((ROW()-4)*10+9)))</f>
        <v>0</v>
      </c>
      <c r="Y24" s="5" cm="1">
        <f t="array" aca="1" ref="Y24" ca="1">INDIRECT(CONCATENATE("N",((ROW()-4)*10+10)))</f>
        <v>0</v>
      </c>
      <c r="Z24" s="5" cm="1">
        <f t="array" aca="1" ref="Z24" ca="1">INDIRECT(CONCATENATE("P",((ROW()-4)*10+3)))</f>
        <v>-71</v>
      </c>
      <c r="AA24" s="5" t="e" cm="1">
        <f t="array" aca="1" ref="AA24" ca="1">INDIRECT(CONCATENATE("P",((ROW()-4)*10+9)))</f>
        <v>#DIV/0!</v>
      </c>
      <c r="AB24" s="5" t="e" cm="1">
        <f t="array" aca="1" ref="AB24" ca="1">INDIRECT(CONCATENATE("P",((ROW()-4)*10+10)))</f>
        <v>#DIV/0!</v>
      </c>
    </row>
    <row r="25" spans="1:28" x14ac:dyDescent="0.25">
      <c r="A25" t="s">
        <v>6</v>
      </c>
      <c r="B25">
        <v>-89</v>
      </c>
      <c r="C25">
        <v>0</v>
      </c>
      <c r="D25">
        <v>0</v>
      </c>
      <c r="E25" s="3">
        <f t="shared" si="0"/>
        <v>0</v>
      </c>
      <c r="F25" s="3">
        <v>0</v>
      </c>
      <c r="G25" s="3">
        <v>0</v>
      </c>
      <c r="H25" s="3">
        <f t="shared" si="1"/>
        <v>1</v>
      </c>
      <c r="I25" s="1">
        <f t="shared" si="2"/>
        <v>0</v>
      </c>
      <c r="J25" s="1">
        <v>0</v>
      </c>
      <c r="K25" s="1">
        <v>0</v>
      </c>
      <c r="L25" s="1">
        <v>0</v>
      </c>
      <c r="M25" t="s">
        <v>15</v>
      </c>
      <c r="N25" s="4">
        <f t="shared" ref="N25" si="21">SUM(E23:E32)</f>
        <v>0</v>
      </c>
      <c r="O25" t="s">
        <v>15</v>
      </c>
      <c r="P25" s="4">
        <f t="shared" ref="P25" si="22">SUM(I23:I32)</f>
        <v>0</v>
      </c>
      <c r="V25">
        <v>0.5</v>
      </c>
      <c r="W25" s="5" cm="1">
        <f t="array" aca="1" ref="W25" ca="1">INDIRECT(CONCATENATE("P",((ROW()-4)*10+3)))</f>
        <v>-70</v>
      </c>
      <c r="X25" s="5" cm="1">
        <f t="array" aca="1" ref="X25" ca="1">INDIRECT(CONCATENATE("N",((ROW()-4)*10+9)))</f>
        <v>0</v>
      </c>
      <c r="Y25" s="5" cm="1">
        <f t="array" aca="1" ref="Y25" ca="1">INDIRECT(CONCATENATE("N",((ROW()-4)*10+10)))</f>
        <v>0</v>
      </c>
      <c r="Z25" s="5" cm="1">
        <f t="array" aca="1" ref="Z25" ca="1">INDIRECT(CONCATENATE("P",((ROW()-4)*10+3)))</f>
        <v>-70</v>
      </c>
      <c r="AA25" s="5" t="e" cm="1">
        <f t="array" aca="1" ref="AA25" ca="1">INDIRECT(CONCATENATE("P",((ROW()-4)*10+9)))</f>
        <v>#DIV/0!</v>
      </c>
      <c r="AB25" s="5" t="e" cm="1">
        <f t="array" aca="1" ref="AB25" ca="1">INDIRECT(CONCATENATE("P",((ROW()-4)*10+10)))</f>
        <v>#DIV/0!</v>
      </c>
    </row>
    <row r="26" spans="1:28" x14ac:dyDescent="0.25">
      <c r="A26" t="s">
        <v>7</v>
      </c>
      <c r="B26">
        <v>-89</v>
      </c>
      <c r="C26">
        <v>0</v>
      </c>
      <c r="D26">
        <v>0</v>
      </c>
      <c r="E26" s="3">
        <f t="shared" si="0"/>
        <v>0</v>
      </c>
      <c r="F26" s="3">
        <v>0</v>
      </c>
      <c r="G26" s="3">
        <v>0</v>
      </c>
      <c r="H26" s="3">
        <f t="shared" si="1"/>
        <v>1</v>
      </c>
      <c r="I26" s="1">
        <f t="shared" si="2"/>
        <v>0</v>
      </c>
      <c r="J26" s="1">
        <v>0</v>
      </c>
      <c r="K26" s="1">
        <v>0</v>
      </c>
      <c r="L26" s="1">
        <v>0</v>
      </c>
      <c r="M26" t="s">
        <v>16</v>
      </c>
      <c r="N26" s="4">
        <f t="shared" ref="N26" si="23">SUM(F23:F32)</f>
        <v>0</v>
      </c>
      <c r="O26" t="s">
        <v>16</v>
      </c>
      <c r="P26" s="4">
        <f t="shared" ref="P26" si="24">SUM(J23:J32)</f>
        <v>0</v>
      </c>
      <c r="V26">
        <v>0.5</v>
      </c>
      <c r="W26" s="5" cm="1">
        <f t="array" aca="1" ref="W26" ca="1">INDIRECT(CONCATENATE("P",((ROW()-4)*10+3)))</f>
        <v>-69</v>
      </c>
      <c r="X26" s="5" cm="1">
        <f t="array" aca="1" ref="X26" ca="1">INDIRECT(CONCATENATE("N",((ROW()-4)*10+9)))</f>
        <v>0</v>
      </c>
      <c r="Y26" s="5" cm="1">
        <f t="array" aca="1" ref="Y26" ca="1">INDIRECT(CONCATENATE("N",((ROW()-4)*10+10)))</f>
        <v>0</v>
      </c>
      <c r="Z26" s="5" cm="1">
        <f t="array" aca="1" ref="Z26" ca="1">INDIRECT(CONCATENATE("P",((ROW()-4)*10+3)))</f>
        <v>-69</v>
      </c>
      <c r="AA26" s="5" t="e" cm="1">
        <f t="array" aca="1" ref="AA26" ca="1">INDIRECT(CONCATENATE("P",((ROW()-4)*10+9)))</f>
        <v>#DIV/0!</v>
      </c>
      <c r="AB26" s="5" t="e" cm="1">
        <f t="array" aca="1" ref="AB26" ca="1">INDIRECT(CONCATENATE("P",((ROW()-4)*10+10)))</f>
        <v>#DIV/0!</v>
      </c>
    </row>
    <row r="27" spans="1:28" x14ac:dyDescent="0.25">
      <c r="A27" t="s">
        <v>9</v>
      </c>
      <c r="B27">
        <v>-89</v>
      </c>
      <c r="C27">
        <v>0</v>
      </c>
      <c r="D27">
        <v>0</v>
      </c>
      <c r="E27" s="3">
        <f t="shared" si="0"/>
        <v>0</v>
      </c>
      <c r="F27" s="3">
        <v>0</v>
      </c>
      <c r="G27" s="3">
        <v>0</v>
      </c>
      <c r="H27" s="3">
        <f t="shared" si="1"/>
        <v>1</v>
      </c>
      <c r="I27" s="1">
        <f t="shared" si="2"/>
        <v>0</v>
      </c>
      <c r="J27" s="1">
        <v>0</v>
      </c>
      <c r="K27" s="1">
        <v>0</v>
      </c>
      <c r="L27" s="1">
        <v>0</v>
      </c>
      <c r="M27" t="s">
        <v>17</v>
      </c>
      <c r="N27" s="4">
        <f t="shared" ref="N27" si="25">SUM(G23:G32)</f>
        <v>0</v>
      </c>
      <c r="O27" t="s">
        <v>17</v>
      </c>
      <c r="P27" s="4">
        <f t="shared" ref="P27" si="26">SUM(K23:K32)</f>
        <v>0</v>
      </c>
      <c r="V27">
        <v>0.5</v>
      </c>
      <c r="W27" s="5" cm="1">
        <f t="array" aca="1" ref="W27" ca="1">INDIRECT(CONCATENATE("P",((ROW()-4)*10+3)))</f>
        <v>-68</v>
      </c>
      <c r="X27" s="5" cm="1">
        <f t="array" aca="1" ref="X27" ca="1">INDIRECT(CONCATENATE("N",((ROW()-4)*10+9)))</f>
        <v>0</v>
      </c>
      <c r="Y27" s="5" cm="1">
        <f t="array" aca="1" ref="Y27" ca="1">INDIRECT(CONCATENATE("N",((ROW()-4)*10+10)))</f>
        <v>0</v>
      </c>
      <c r="Z27" s="5" cm="1">
        <f t="array" aca="1" ref="Z27" ca="1">INDIRECT(CONCATENATE("P",((ROW()-4)*10+3)))</f>
        <v>-68</v>
      </c>
      <c r="AA27" s="5" t="e" cm="1">
        <f t="array" aca="1" ref="AA27" ca="1">INDIRECT(CONCATENATE("P",((ROW()-4)*10+9)))</f>
        <v>#DIV/0!</v>
      </c>
      <c r="AB27" s="5" t="e" cm="1">
        <f t="array" aca="1" ref="AB27" ca="1">INDIRECT(CONCATENATE("P",((ROW()-4)*10+10)))</f>
        <v>#DIV/0!</v>
      </c>
    </row>
    <row r="28" spans="1:28" x14ac:dyDescent="0.25">
      <c r="A28" t="s">
        <v>11</v>
      </c>
      <c r="B28">
        <v>-89</v>
      </c>
      <c r="C28">
        <v>0</v>
      </c>
      <c r="D28">
        <v>0</v>
      </c>
      <c r="E28" s="3">
        <f t="shared" si="0"/>
        <v>0</v>
      </c>
      <c r="F28" s="3">
        <v>0</v>
      </c>
      <c r="G28" s="3">
        <v>0</v>
      </c>
      <c r="H28" s="3">
        <f t="shared" si="1"/>
        <v>1</v>
      </c>
      <c r="I28" s="1">
        <f t="shared" si="2"/>
        <v>0</v>
      </c>
      <c r="J28" s="1">
        <v>0</v>
      </c>
      <c r="K28" s="1">
        <v>0</v>
      </c>
      <c r="L28" s="1">
        <v>0</v>
      </c>
      <c r="M28" t="s">
        <v>18</v>
      </c>
      <c r="N28" s="4">
        <f t="shared" ref="N28" si="27">SUM(H23:H32)</f>
        <v>10</v>
      </c>
      <c r="O28" t="s">
        <v>18</v>
      </c>
      <c r="P28" s="4">
        <f t="shared" ref="P28" si="28">SUM(L23:L32)</f>
        <v>0</v>
      </c>
      <c r="V28">
        <v>0.5</v>
      </c>
      <c r="W28" s="5" cm="1">
        <f t="array" aca="1" ref="W28" ca="1">INDIRECT(CONCATENATE("P",((ROW()-4)*10+3)))</f>
        <v>-67</v>
      </c>
      <c r="X28" s="5" cm="1">
        <f t="array" aca="1" ref="X28" ca="1">INDIRECT(CONCATENATE("N",((ROW()-4)*10+9)))</f>
        <v>0</v>
      </c>
      <c r="Y28" s="5" cm="1">
        <f t="array" aca="1" ref="Y28" ca="1">INDIRECT(CONCATENATE("N",((ROW()-4)*10+10)))</f>
        <v>0</v>
      </c>
      <c r="Z28" s="5" cm="1">
        <f t="array" aca="1" ref="Z28" ca="1">INDIRECT(CONCATENATE("P",((ROW()-4)*10+3)))</f>
        <v>-67</v>
      </c>
      <c r="AA28" s="5" t="e" cm="1">
        <f t="array" aca="1" ref="AA28" ca="1">INDIRECT(CONCATENATE("P",((ROW()-4)*10+9)))</f>
        <v>#DIV/0!</v>
      </c>
      <c r="AB28" s="5" t="e" cm="1">
        <f t="array" aca="1" ref="AB28" ca="1">INDIRECT(CONCATENATE("P",((ROW()-4)*10+10)))</f>
        <v>#DIV/0!</v>
      </c>
    </row>
    <row r="29" spans="1:28" x14ac:dyDescent="0.25">
      <c r="A29" t="s">
        <v>13</v>
      </c>
      <c r="B29">
        <v>-89</v>
      </c>
      <c r="C29">
        <v>0</v>
      </c>
      <c r="D29">
        <v>0</v>
      </c>
      <c r="E29" s="3">
        <f t="shared" si="0"/>
        <v>0</v>
      </c>
      <c r="F29" s="3">
        <v>0</v>
      </c>
      <c r="G29" s="3">
        <v>0</v>
      </c>
      <c r="H29" s="3">
        <f t="shared" si="1"/>
        <v>1</v>
      </c>
      <c r="I29" s="1">
        <f t="shared" si="2"/>
        <v>0</v>
      </c>
      <c r="J29" s="1">
        <v>0</v>
      </c>
      <c r="K29" s="1">
        <v>0</v>
      </c>
      <c r="L29" s="1">
        <v>0</v>
      </c>
      <c r="M29" s="1" t="s">
        <v>21</v>
      </c>
      <c r="N29" s="4">
        <f t="shared" ref="N29" si="29">SUM(N25:N26)/SUM(N25:N28)</f>
        <v>0</v>
      </c>
      <c r="O29" s="1" t="s">
        <v>21</v>
      </c>
      <c r="P29" s="1" t="e">
        <f t="shared" ref="P29" si="30">SUM(P25:P26)/SUM(P25:P28)</f>
        <v>#DIV/0!</v>
      </c>
      <c r="V29">
        <v>0.5</v>
      </c>
      <c r="W29" s="5" cm="1">
        <f t="array" aca="1" ref="W29" ca="1">INDIRECT(CONCATENATE("P",((ROW()-4)*10+3)))</f>
        <v>-66</v>
      </c>
      <c r="X29" s="5" cm="1">
        <f t="array" aca="1" ref="X29" ca="1">INDIRECT(CONCATENATE("N",((ROW()-4)*10+9)))</f>
        <v>0</v>
      </c>
      <c r="Y29" s="5" cm="1">
        <f t="array" aca="1" ref="Y29" ca="1">INDIRECT(CONCATENATE("N",((ROW()-4)*10+10)))</f>
        <v>0</v>
      </c>
      <c r="Z29" s="5" cm="1">
        <f t="array" aca="1" ref="Z29" ca="1">INDIRECT(CONCATENATE("P",((ROW()-4)*10+3)))</f>
        <v>-66</v>
      </c>
      <c r="AA29" s="5" t="e" cm="1">
        <f t="array" aca="1" ref="AA29" ca="1">INDIRECT(CONCATENATE("P",((ROW()-4)*10+9)))</f>
        <v>#DIV/0!</v>
      </c>
      <c r="AB29" s="5" t="e" cm="1">
        <f t="array" aca="1" ref="AB29" ca="1">INDIRECT(CONCATENATE("P",((ROW()-4)*10+10)))</f>
        <v>#DIV/0!</v>
      </c>
    </row>
    <row r="30" spans="1:28" x14ac:dyDescent="0.25">
      <c r="A30" t="s">
        <v>12</v>
      </c>
      <c r="B30">
        <v>-89</v>
      </c>
      <c r="C30">
        <v>0</v>
      </c>
      <c r="D30">
        <v>0</v>
      </c>
      <c r="E30" s="3">
        <f t="shared" si="0"/>
        <v>0</v>
      </c>
      <c r="F30" s="3">
        <v>0</v>
      </c>
      <c r="G30" s="3">
        <v>0</v>
      </c>
      <c r="H30" s="3">
        <f t="shared" si="1"/>
        <v>1</v>
      </c>
      <c r="I30" s="1">
        <f t="shared" si="2"/>
        <v>0</v>
      </c>
      <c r="J30" s="1">
        <v>0</v>
      </c>
      <c r="K30" s="1">
        <v>0</v>
      </c>
      <c r="L30" s="1">
        <v>0</v>
      </c>
      <c r="M30" s="1" t="s">
        <v>22</v>
      </c>
      <c r="N30" s="4">
        <f t="shared" ref="N30" si="31">2*N25/(2*N25+N27+N28)</f>
        <v>0</v>
      </c>
      <c r="O30" s="1" t="s">
        <v>22</v>
      </c>
      <c r="P30" s="1" t="e">
        <f t="shared" ref="P30" si="32">2*P25/(2*P25+P27+P28)</f>
        <v>#DIV/0!</v>
      </c>
      <c r="V30">
        <v>0.5</v>
      </c>
      <c r="W30" s="5" cm="1">
        <f t="array" aca="1" ref="W30" ca="1">INDIRECT(CONCATENATE("P",((ROW()-4)*10+3)))</f>
        <v>-65</v>
      </c>
      <c r="X30" s="5" cm="1">
        <f t="array" aca="1" ref="X30" ca="1">INDIRECT(CONCATENATE("N",((ROW()-4)*10+9)))</f>
        <v>0</v>
      </c>
      <c r="Y30" s="5" cm="1">
        <f t="array" aca="1" ref="Y30" ca="1">INDIRECT(CONCATENATE("N",((ROW()-4)*10+10)))</f>
        <v>0</v>
      </c>
      <c r="Z30" s="5" cm="1">
        <f t="array" aca="1" ref="Z30" ca="1">INDIRECT(CONCATENATE("P",((ROW()-4)*10+3)))</f>
        <v>-65</v>
      </c>
      <c r="AA30" s="5" t="e" cm="1">
        <f t="array" aca="1" ref="AA30" ca="1">INDIRECT(CONCATENATE("P",((ROW()-4)*10+9)))</f>
        <v>#DIV/0!</v>
      </c>
      <c r="AB30" s="5" t="e" cm="1">
        <f t="array" aca="1" ref="AB30" ca="1">INDIRECT(CONCATENATE("P",((ROW()-4)*10+10)))</f>
        <v>#DIV/0!</v>
      </c>
    </row>
    <row r="31" spans="1:28" x14ac:dyDescent="0.25">
      <c r="A31" t="s">
        <v>8</v>
      </c>
      <c r="B31">
        <v>-89</v>
      </c>
      <c r="C31">
        <v>0</v>
      </c>
      <c r="D31">
        <v>0</v>
      </c>
      <c r="E31" s="3">
        <f t="shared" si="0"/>
        <v>0</v>
      </c>
      <c r="F31" s="3">
        <v>0</v>
      </c>
      <c r="G31" s="3">
        <v>0</v>
      </c>
      <c r="H31" s="3">
        <f t="shared" si="1"/>
        <v>1</v>
      </c>
      <c r="I31" s="1">
        <f t="shared" si="2"/>
        <v>0</v>
      </c>
      <c r="J31" s="1">
        <v>0</v>
      </c>
      <c r="K31" s="1">
        <v>0</v>
      </c>
      <c r="L31" s="1">
        <v>0</v>
      </c>
      <c r="M31" s="1" t="s">
        <v>24</v>
      </c>
      <c r="N31" s="4">
        <f t="shared" ref="N31" si="33">N25/(N25+N28)</f>
        <v>0</v>
      </c>
      <c r="O31" s="1" t="s">
        <v>24</v>
      </c>
      <c r="P31" s="4" t="e">
        <f t="shared" ref="P31" si="34">P25/(P25+P28)</f>
        <v>#DIV/0!</v>
      </c>
      <c r="V31">
        <v>0.5</v>
      </c>
      <c r="W31" s="5" cm="1">
        <f t="array" aca="1" ref="W31" ca="1">INDIRECT(CONCATENATE("P",((ROW()-4)*10+3)))</f>
        <v>-64</v>
      </c>
      <c r="X31" s="5" cm="1">
        <f t="array" aca="1" ref="X31" ca="1">INDIRECT(CONCATENATE("N",((ROW()-4)*10+9)))</f>
        <v>0</v>
      </c>
      <c r="Y31" s="5" cm="1">
        <f t="array" aca="1" ref="Y31" ca="1">INDIRECT(CONCATENATE("N",((ROW()-4)*10+10)))</f>
        <v>0</v>
      </c>
      <c r="Z31" s="5" cm="1">
        <f t="array" aca="1" ref="Z31" ca="1">INDIRECT(CONCATENATE("P",((ROW()-4)*10+3)))</f>
        <v>-64</v>
      </c>
      <c r="AA31" s="5" t="e" cm="1">
        <f t="array" aca="1" ref="AA31" ca="1">INDIRECT(CONCATENATE("P",((ROW()-4)*10+9)))</f>
        <v>#DIV/0!</v>
      </c>
      <c r="AB31" s="5" t="e" cm="1">
        <f t="array" aca="1" ref="AB31" ca="1">INDIRECT(CONCATENATE("P",((ROW()-4)*10+10)))</f>
        <v>#DIV/0!</v>
      </c>
    </row>
    <row r="32" spans="1:28" x14ac:dyDescent="0.25">
      <c r="A32" t="s">
        <v>10</v>
      </c>
      <c r="B32">
        <v>-89</v>
      </c>
      <c r="C32">
        <v>0</v>
      </c>
      <c r="D32">
        <v>0</v>
      </c>
      <c r="E32" s="3">
        <f t="shared" si="0"/>
        <v>0</v>
      </c>
      <c r="F32" s="3">
        <v>0</v>
      </c>
      <c r="G32" s="3">
        <v>0</v>
      </c>
      <c r="H32" s="3">
        <f t="shared" si="1"/>
        <v>1</v>
      </c>
      <c r="I32" s="1">
        <f t="shared" si="2"/>
        <v>0</v>
      </c>
      <c r="J32" s="1">
        <v>0</v>
      </c>
      <c r="K32" s="1">
        <v>0</v>
      </c>
      <c r="L32" s="1">
        <v>0</v>
      </c>
      <c r="V32">
        <v>0.5</v>
      </c>
      <c r="W32" s="5" cm="1">
        <f t="array" aca="1" ref="W32" ca="1">INDIRECT(CONCATENATE("P",((ROW()-4)*10+3)))</f>
        <v>-63</v>
      </c>
      <c r="X32" s="5" cm="1">
        <f t="array" aca="1" ref="X32" ca="1">INDIRECT(CONCATENATE("N",((ROW()-4)*10+9)))</f>
        <v>0</v>
      </c>
      <c r="Y32" s="5" cm="1">
        <f t="array" aca="1" ref="Y32" ca="1">INDIRECT(CONCATENATE("N",((ROW()-4)*10+10)))</f>
        <v>0</v>
      </c>
      <c r="Z32" s="5" cm="1">
        <f t="array" aca="1" ref="Z32" ca="1">INDIRECT(CONCATENATE("P",((ROW()-4)*10+3)))</f>
        <v>-63</v>
      </c>
      <c r="AA32" s="5" t="e" cm="1">
        <f t="array" aca="1" ref="AA32" ca="1">INDIRECT(CONCATENATE("P",((ROW()-4)*10+9)))</f>
        <v>#DIV/0!</v>
      </c>
      <c r="AB32" s="5" t="e" cm="1">
        <f t="array" aca="1" ref="AB32" ca="1">INDIRECT(CONCATENATE("P",((ROW()-4)*10+10)))</f>
        <v>#DIV/0!</v>
      </c>
    </row>
    <row r="33" spans="1:28" x14ac:dyDescent="0.25">
      <c r="A33" t="s">
        <v>4</v>
      </c>
      <c r="B33">
        <v>-88</v>
      </c>
      <c r="C33">
        <v>0</v>
      </c>
      <c r="D33">
        <v>0</v>
      </c>
      <c r="E33" s="3">
        <f t="shared" si="0"/>
        <v>0</v>
      </c>
      <c r="F33" s="3">
        <v>0</v>
      </c>
      <c r="G33" s="3">
        <v>0</v>
      </c>
      <c r="H33" s="3">
        <f t="shared" si="1"/>
        <v>1</v>
      </c>
      <c r="I33" s="1">
        <f t="shared" si="2"/>
        <v>0</v>
      </c>
      <c r="J33" s="1">
        <v>0</v>
      </c>
      <c r="K33" s="1">
        <v>0</v>
      </c>
      <c r="L33" s="1">
        <v>0</v>
      </c>
      <c r="M33" t="s">
        <v>14</v>
      </c>
      <c r="N33" s="4">
        <f t="shared" ref="N33" si="35">COUNT(C33:C42)</f>
        <v>10</v>
      </c>
      <c r="O33" t="s">
        <v>23</v>
      </c>
      <c r="P33" s="2">
        <f t="shared" ref="P33" si="36">B33</f>
        <v>-88</v>
      </c>
      <c r="V33">
        <v>0.5</v>
      </c>
      <c r="W33" s="5" cm="1">
        <f t="array" aca="1" ref="W33" ca="1">INDIRECT(CONCATENATE("P",((ROW()-4)*10+3)))</f>
        <v>-62</v>
      </c>
      <c r="X33" s="5" cm="1">
        <f t="array" aca="1" ref="X33" ca="1">INDIRECT(CONCATENATE("N",((ROW()-4)*10+9)))</f>
        <v>0</v>
      </c>
      <c r="Y33" s="5" cm="1">
        <f t="array" aca="1" ref="Y33" ca="1">INDIRECT(CONCATENATE("N",((ROW()-4)*10+10)))</f>
        <v>0</v>
      </c>
      <c r="Z33" s="5" cm="1">
        <f t="array" aca="1" ref="Z33" ca="1">INDIRECT(CONCATENATE("P",((ROW()-4)*10+3)))</f>
        <v>-62</v>
      </c>
      <c r="AA33" s="5" t="e" cm="1">
        <f t="array" aca="1" ref="AA33" ca="1">INDIRECT(CONCATENATE("P",((ROW()-4)*10+9)))</f>
        <v>#DIV/0!</v>
      </c>
      <c r="AB33" s="5" t="e" cm="1">
        <f t="array" aca="1" ref="AB33" ca="1">INDIRECT(CONCATENATE("P",((ROW()-4)*10+10)))</f>
        <v>#DIV/0!</v>
      </c>
    </row>
    <row r="34" spans="1:28" x14ac:dyDescent="0.25">
      <c r="A34" t="s">
        <v>5</v>
      </c>
      <c r="B34">
        <v>-88</v>
      </c>
      <c r="C34">
        <v>0</v>
      </c>
      <c r="D34">
        <v>0</v>
      </c>
      <c r="E34" s="3">
        <f t="shared" si="0"/>
        <v>0</v>
      </c>
      <c r="F34" s="3">
        <v>0</v>
      </c>
      <c r="G34" s="3">
        <v>0</v>
      </c>
      <c r="H34" s="3">
        <f t="shared" si="1"/>
        <v>1</v>
      </c>
      <c r="I34" s="1">
        <f t="shared" si="2"/>
        <v>0</v>
      </c>
      <c r="J34" s="1">
        <v>0</v>
      </c>
      <c r="K34" s="1">
        <v>0</v>
      </c>
      <c r="L34" s="1">
        <v>0</v>
      </c>
      <c r="M34" t="s">
        <v>19</v>
      </c>
      <c r="O34" t="s">
        <v>20</v>
      </c>
      <c r="V34">
        <v>0.5</v>
      </c>
      <c r="W34" s="5" cm="1">
        <f t="array" aca="1" ref="W34" ca="1">INDIRECT(CONCATENATE("P",((ROW()-4)*10+3)))</f>
        <v>-61</v>
      </c>
      <c r="X34" s="5" cm="1">
        <f t="array" aca="1" ref="X34" ca="1">INDIRECT(CONCATENATE("N",((ROW()-4)*10+9)))</f>
        <v>0</v>
      </c>
      <c r="Y34" s="5" cm="1">
        <f t="array" aca="1" ref="Y34" ca="1">INDIRECT(CONCATENATE("N",((ROW()-4)*10+10)))</f>
        <v>0</v>
      </c>
      <c r="Z34" s="5" cm="1">
        <f t="array" aca="1" ref="Z34" ca="1">INDIRECT(CONCATENATE("P",((ROW()-4)*10+3)))</f>
        <v>-61</v>
      </c>
      <c r="AA34" s="5" t="e" cm="1">
        <f t="array" aca="1" ref="AA34" ca="1">INDIRECT(CONCATENATE("P",((ROW()-4)*10+9)))</f>
        <v>#DIV/0!</v>
      </c>
      <c r="AB34" s="5" t="e" cm="1">
        <f t="array" aca="1" ref="AB34" ca="1">INDIRECT(CONCATENATE("P",((ROW()-4)*10+10)))</f>
        <v>#DIV/0!</v>
      </c>
    </row>
    <row r="35" spans="1:28" x14ac:dyDescent="0.25">
      <c r="A35" t="s">
        <v>6</v>
      </c>
      <c r="B35">
        <v>-88</v>
      </c>
      <c r="C35">
        <v>0</v>
      </c>
      <c r="D35">
        <v>0</v>
      </c>
      <c r="E35" s="3">
        <f t="shared" si="0"/>
        <v>0</v>
      </c>
      <c r="F35" s="3">
        <v>0</v>
      </c>
      <c r="G35" s="3">
        <v>0</v>
      </c>
      <c r="H35" s="3">
        <f t="shared" si="1"/>
        <v>1</v>
      </c>
      <c r="I35" s="1">
        <f t="shared" si="2"/>
        <v>0</v>
      </c>
      <c r="J35" s="1">
        <v>0</v>
      </c>
      <c r="K35" s="1">
        <v>0</v>
      </c>
      <c r="L35" s="1">
        <v>0</v>
      </c>
      <c r="M35" t="s">
        <v>15</v>
      </c>
      <c r="N35" s="4">
        <f t="shared" ref="N35" si="37">SUM(E33:E42)</f>
        <v>0</v>
      </c>
      <c r="O35" t="s">
        <v>15</v>
      </c>
      <c r="P35" s="4">
        <f t="shared" ref="P35" si="38">SUM(I33:I42)</f>
        <v>0</v>
      </c>
      <c r="V35">
        <v>0.5</v>
      </c>
      <c r="W35" s="5" cm="1">
        <f t="array" aca="1" ref="W35" ca="1">INDIRECT(CONCATENATE("P",((ROW()-4)*10+3)))</f>
        <v>-60</v>
      </c>
      <c r="X35" s="5" cm="1">
        <f t="array" aca="1" ref="X35" ca="1">INDIRECT(CONCATENATE("N",((ROW()-4)*10+9)))</f>
        <v>0</v>
      </c>
      <c r="Y35" s="5" cm="1">
        <f t="array" aca="1" ref="Y35" ca="1">INDIRECT(CONCATENATE("N",((ROW()-4)*10+10)))</f>
        <v>0</v>
      </c>
      <c r="Z35" s="5" cm="1">
        <f t="array" aca="1" ref="Z35" ca="1">INDIRECT(CONCATENATE("P",((ROW()-4)*10+3)))</f>
        <v>-60</v>
      </c>
      <c r="AA35" s="5" t="e" cm="1">
        <f t="array" aca="1" ref="AA35" ca="1">INDIRECT(CONCATENATE("P",((ROW()-4)*10+9)))</f>
        <v>#DIV/0!</v>
      </c>
      <c r="AB35" s="5" t="e" cm="1">
        <f t="array" aca="1" ref="AB35" ca="1">INDIRECT(CONCATENATE("P",((ROW()-4)*10+10)))</f>
        <v>#DIV/0!</v>
      </c>
    </row>
    <row r="36" spans="1:28" x14ac:dyDescent="0.25">
      <c r="A36" t="s">
        <v>7</v>
      </c>
      <c r="B36">
        <v>-88</v>
      </c>
      <c r="C36">
        <v>0</v>
      </c>
      <c r="D36">
        <v>0</v>
      </c>
      <c r="E36" s="3">
        <f t="shared" si="0"/>
        <v>0</v>
      </c>
      <c r="F36" s="3">
        <v>0</v>
      </c>
      <c r="G36" s="3">
        <v>0</v>
      </c>
      <c r="H36" s="3">
        <f t="shared" si="1"/>
        <v>1</v>
      </c>
      <c r="I36" s="1">
        <f t="shared" si="2"/>
        <v>0</v>
      </c>
      <c r="J36" s="1">
        <v>0</v>
      </c>
      <c r="K36" s="1">
        <v>0</v>
      </c>
      <c r="L36" s="1">
        <v>0</v>
      </c>
      <c r="M36" t="s">
        <v>16</v>
      </c>
      <c r="N36" s="4">
        <f t="shared" ref="N36" si="39">SUM(F33:F42)</f>
        <v>0</v>
      </c>
      <c r="O36" t="s">
        <v>16</v>
      </c>
      <c r="P36" s="4">
        <f t="shared" ref="P36" si="40">SUM(J33:J42)</f>
        <v>0</v>
      </c>
      <c r="V36">
        <v>0.5</v>
      </c>
      <c r="W36" s="5" cm="1">
        <f t="array" aca="1" ref="W36" ca="1">INDIRECT(CONCATENATE("P",((ROW()-4)*10+3)))</f>
        <v>-59</v>
      </c>
      <c r="X36" s="5" cm="1">
        <f t="array" aca="1" ref="X36" ca="1">INDIRECT(CONCATENATE("N",((ROW()-4)*10+9)))</f>
        <v>0</v>
      </c>
      <c r="Y36" s="5" cm="1">
        <f t="array" aca="1" ref="Y36" ca="1">INDIRECT(CONCATENATE("N",((ROW()-4)*10+10)))</f>
        <v>0</v>
      </c>
      <c r="Z36" s="5" cm="1">
        <f t="array" aca="1" ref="Z36" ca="1">INDIRECT(CONCATENATE("P",((ROW()-4)*10+3)))</f>
        <v>-59</v>
      </c>
      <c r="AA36" s="5" t="e" cm="1">
        <f t="array" aca="1" ref="AA36" ca="1">INDIRECT(CONCATENATE("P",((ROW()-4)*10+9)))</f>
        <v>#DIV/0!</v>
      </c>
      <c r="AB36" s="5" t="e" cm="1">
        <f t="array" aca="1" ref="AB36" ca="1">INDIRECT(CONCATENATE("P",((ROW()-4)*10+10)))</f>
        <v>#DIV/0!</v>
      </c>
    </row>
    <row r="37" spans="1:28" x14ac:dyDescent="0.25">
      <c r="A37" t="s">
        <v>9</v>
      </c>
      <c r="B37">
        <v>-88</v>
      </c>
      <c r="C37">
        <v>0</v>
      </c>
      <c r="D37">
        <v>0</v>
      </c>
      <c r="E37" s="3">
        <f t="shared" si="0"/>
        <v>0</v>
      </c>
      <c r="F37" s="3">
        <v>0</v>
      </c>
      <c r="G37" s="3">
        <v>0</v>
      </c>
      <c r="H37" s="3">
        <f t="shared" si="1"/>
        <v>1</v>
      </c>
      <c r="I37" s="1">
        <f t="shared" si="2"/>
        <v>0</v>
      </c>
      <c r="J37" s="1">
        <v>0</v>
      </c>
      <c r="K37" s="1">
        <v>0</v>
      </c>
      <c r="L37" s="1">
        <v>0</v>
      </c>
      <c r="M37" t="s">
        <v>17</v>
      </c>
      <c r="N37" s="4">
        <f t="shared" ref="N37" si="41">SUM(G33:G42)</f>
        <v>0</v>
      </c>
      <c r="O37" t="s">
        <v>17</v>
      </c>
      <c r="P37" s="4">
        <f t="shared" ref="P37" si="42">SUM(K33:K42)</f>
        <v>0</v>
      </c>
      <c r="V37">
        <v>0.5</v>
      </c>
      <c r="W37" s="5" cm="1">
        <f t="array" aca="1" ref="W37" ca="1">INDIRECT(CONCATENATE("P",((ROW()-4)*10+3)))</f>
        <v>-58</v>
      </c>
      <c r="X37" s="5" cm="1">
        <f t="array" aca="1" ref="X37" ca="1">INDIRECT(CONCATENATE("N",((ROW()-4)*10+9)))</f>
        <v>0</v>
      </c>
      <c r="Y37" s="5" cm="1">
        <f t="array" aca="1" ref="Y37" ca="1">INDIRECT(CONCATENATE("N",((ROW()-4)*10+10)))</f>
        <v>0</v>
      </c>
      <c r="Z37" s="5" cm="1">
        <f t="array" aca="1" ref="Z37" ca="1">INDIRECT(CONCATENATE("P",((ROW()-4)*10+3)))</f>
        <v>-58</v>
      </c>
      <c r="AA37" s="5" t="e" cm="1">
        <f t="array" aca="1" ref="AA37" ca="1">INDIRECT(CONCATENATE("P",((ROW()-4)*10+9)))</f>
        <v>#DIV/0!</v>
      </c>
      <c r="AB37" s="5" t="e" cm="1">
        <f t="array" aca="1" ref="AB37" ca="1">INDIRECT(CONCATENATE("P",((ROW()-4)*10+10)))</f>
        <v>#DIV/0!</v>
      </c>
    </row>
    <row r="38" spans="1:28" x14ac:dyDescent="0.25">
      <c r="A38" t="s">
        <v>11</v>
      </c>
      <c r="B38">
        <v>-88</v>
      </c>
      <c r="C38">
        <v>0</v>
      </c>
      <c r="D38">
        <v>0</v>
      </c>
      <c r="E38" s="3">
        <f t="shared" si="0"/>
        <v>0</v>
      </c>
      <c r="F38" s="3">
        <v>0</v>
      </c>
      <c r="G38" s="3">
        <v>0</v>
      </c>
      <c r="H38" s="3">
        <f t="shared" si="1"/>
        <v>1</v>
      </c>
      <c r="I38" s="1">
        <f t="shared" si="2"/>
        <v>0</v>
      </c>
      <c r="J38" s="1">
        <v>0</v>
      </c>
      <c r="K38" s="1">
        <v>0</v>
      </c>
      <c r="L38" s="1">
        <v>0</v>
      </c>
      <c r="M38" t="s">
        <v>18</v>
      </c>
      <c r="N38" s="4">
        <f t="shared" ref="N38" si="43">SUM(H33:H42)</f>
        <v>10</v>
      </c>
      <c r="O38" t="s">
        <v>18</v>
      </c>
      <c r="P38" s="4">
        <f t="shared" ref="P38" si="44">SUM(L33:L42)</f>
        <v>0</v>
      </c>
      <c r="V38">
        <v>0.5</v>
      </c>
      <c r="W38" s="5" cm="1">
        <f t="array" aca="1" ref="W38" ca="1">INDIRECT(CONCATENATE("P",((ROW()-4)*10+3)))</f>
        <v>-57</v>
      </c>
      <c r="X38" s="5" cm="1">
        <f t="array" aca="1" ref="X38" ca="1">INDIRECT(CONCATENATE("N",((ROW()-4)*10+9)))</f>
        <v>0</v>
      </c>
      <c r="Y38" s="5" cm="1">
        <f t="array" aca="1" ref="Y38" ca="1">INDIRECT(CONCATENATE("N",((ROW()-4)*10+10)))</f>
        <v>0</v>
      </c>
      <c r="Z38" s="5" cm="1">
        <f t="array" aca="1" ref="Z38" ca="1">INDIRECT(CONCATENATE("P",((ROW()-4)*10+3)))</f>
        <v>-57</v>
      </c>
      <c r="AA38" s="5" t="e" cm="1">
        <f t="array" aca="1" ref="AA38" ca="1">INDIRECT(CONCATENATE("P",((ROW()-4)*10+9)))</f>
        <v>#DIV/0!</v>
      </c>
      <c r="AB38" s="5" t="e" cm="1">
        <f t="array" aca="1" ref="AB38" ca="1">INDIRECT(CONCATENATE("P",((ROW()-4)*10+10)))</f>
        <v>#DIV/0!</v>
      </c>
    </row>
    <row r="39" spans="1:28" x14ac:dyDescent="0.25">
      <c r="A39" t="s">
        <v>13</v>
      </c>
      <c r="B39">
        <v>-88</v>
      </c>
      <c r="C39">
        <v>0</v>
      </c>
      <c r="D39">
        <v>0</v>
      </c>
      <c r="E39" s="3">
        <f t="shared" si="0"/>
        <v>0</v>
      </c>
      <c r="F39" s="3">
        <v>0</v>
      </c>
      <c r="G39" s="3">
        <v>0</v>
      </c>
      <c r="H39" s="3">
        <f t="shared" si="1"/>
        <v>1</v>
      </c>
      <c r="I39" s="1">
        <f t="shared" si="2"/>
        <v>0</v>
      </c>
      <c r="J39" s="1">
        <v>0</v>
      </c>
      <c r="K39" s="1">
        <v>0</v>
      </c>
      <c r="L39" s="1">
        <v>0</v>
      </c>
      <c r="M39" s="1" t="s">
        <v>21</v>
      </c>
      <c r="N39" s="4">
        <f t="shared" ref="N39" si="45">SUM(N35:N36)/SUM(N35:N38)</f>
        <v>0</v>
      </c>
      <c r="O39" s="1" t="s">
        <v>21</v>
      </c>
      <c r="P39" s="1" t="e">
        <f t="shared" ref="P39" si="46">SUM(P35:P36)/SUM(P35:P38)</f>
        <v>#DIV/0!</v>
      </c>
      <c r="V39">
        <v>0.5</v>
      </c>
      <c r="W39" s="5" cm="1">
        <f t="array" aca="1" ref="W39" ca="1">INDIRECT(CONCATENATE("P",((ROW()-4)*10+3)))</f>
        <v>-56</v>
      </c>
      <c r="X39" s="5" cm="1">
        <f t="array" aca="1" ref="X39" ca="1">INDIRECT(CONCATENATE("N",((ROW()-4)*10+9)))</f>
        <v>0</v>
      </c>
      <c r="Y39" s="5" cm="1">
        <f t="array" aca="1" ref="Y39" ca="1">INDIRECT(CONCATENATE("N",((ROW()-4)*10+10)))</f>
        <v>0</v>
      </c>
      <c r="Z39" s="5" cm="1">
        <f t="array" aca="1" ref="Z39" ca="1">INDIRECT(CONCATENATE("P",((ROW()-4)*10+3)))</f>
        <v>-56</v>
      </c>
      <c r="AA39" s="5" t="e" cm="1">
        <f t="array" aca="1" ref="AA39" ca="1">INDIRECT(CONCATENATE("P",((ROW()-4)*10+9)))</f>
        <v>#DIV/0!</v>
      </c>
      <c r="AB39" s="5" t="e" cm="1">
        <f t="array" aca="1" ref="AB39" ca="1">INDIRECT(CONCATENATE("P",((ROW()-4)*10+10)))</f>
        <v>#DIV/0!</v>
      </c>
    </row>
    <row r="40" spans="1:28" x14ac:dyDescent="0.25">
      <c r="A40" t="s">
        <v>12</v>
      </c>
      <c r="B40">
        <v>-88</v>
      </c>
      <c r="C40">
        <v>0</v>
      </c>
      <c r="D40">
        <v>0</v>
      </c>
      <c r="E40" s="3">
        <f t="shared" si="0"/>
        <v>0</v>
      </c>
      <c r="F40" s="3">
        <v>0</v>
      </c>
      <c r="G40" s="3">
        <v>0</v>
      </c>
      <c r="H40" s="3">
        <f t="shared" si="1"/>
        <v>1</v>
      </c>
      <c r="I40" s="1">
        <f t="shared" si="2"/>
        <v>0</v>
      </c>
      <c r="J40" s="1">
        <v>0</v>
      </c>
      <c r="K40" s="1">
        <v>0</v>
      </c>
      <c r="L40" s="1">
        <v>0</v>
      </c>
      <c r="M40" s="1" t="s">
        <v>22</v>
      </c>
      <c r="N40" s="4">
        <f t="shared" ref="N40" si="47">2*N35/(2*N35+N37+N38)</f>
        <v>0</v>
      </c>
      <c r="O40" s="1" t="s">
        <v>22</v>
      </c>
      <c r="P40" s="1" t="e">
        <f t="shared" ref="P40" si="48">2*P35/(2*P35+P37+P38)</f>
        <v>#DIV/0!</v>
      </c>
      <c r="V40">
        <v>0.5</v>
      </c>
      <c r="W40" s="5" cm="1">
        <f t="array" aca="1" ref="W40" ca="1">INDIRECT(CONCATENATE("P",((ROW()-4)*10+3)))</f>
        <v>-55</v>
      </c>
      <c r="X40" s="5" cm="1">
        <f t="array" aca="1" ref="X40" ca="1">INDIRECT(CONCATENATE("N",((ROW()-4)*10+9)))</f>
        <v>0</v>
      </c>
      <c r="Y40" s="5" cm="1">
        <f t="array" aca="1" ref="Y40" ca="1">INDIRECT(CONCATENATE("N",((ROW()-4)*10+10)))</f>
        <v>0</v>
      </c>
      <c r="Z40" s="5" cm="1">
        <f t="array" aca="1" ref="Z40" ca="1">INDIRECT(CONCATENATE("P",((ROW()-4)*10+3)))</f>
        <v>-55</v>
      </c>
      <c r="AA40" s="5" t="e" cm="1">
        <f t="array" aca="1" ref="AA40" ca="1">INDIRECT(CONCATENATE("P",((ROW()-4)*10+9)))</f>
        <v>#DIV/0!</v>
      </c>
      <c r="AB40" s="5" t="e" cm="1">
        <f t="array" aca="1" ref="AB40" ca="1">INDIRECT(CONCATENATE("P",((ROW()-4)*10+10)))</f>
        <v>#DIV/0!</v>
      </c>
    </row>
    <row r="41" spans="1:28" x14ac:dyDescent="0.25">
      <c r="A41" t="s">
        <v>8</v>
      </c>
      <c r="B41">
        <v>-88</v>
      </c>
      <c r="C41">
        <v>0</v>
      </c>
      <c r="D41">
        <v>0</v>
      </c>
      <c r="E41" s="3">
        <f t="shared" si="0"/>
        <v>0</v>
      </c>
      <c r="F41" s="3">
        <v>0</v>
      </c>
      <c r="G41" s="3">
        <v>0</v>
      </c>
      <c r="H41" s="3">
        <f t="shared" si="1"/>
        <v>1</v>
      </c>
      <c r="I41" s="1">
        <f t="shared" si="2"/>
        <v>0</v>
      </c>
      <c r="J41" s="1">
        <v>0</v>
      </c>
      <c r="K41" s="1">
        <v>0</v>
      </c>
      <c r="L41" s="1">
        <v>0</v>
      </c>
      <c r="M41" s="1" t="s">
        <v>24</v>
      </c>
      <c r="N41" s="4">
        <f t="shared" ref="N41" si="49">N35/(N35+N38)</f>
        <v>0</v>
      </c>
      <c r="O41" s="1" t="s">
        <v>24</v>
      </c>
      <c r="P41" s="4" t="e">
        <f t="shared" ref="P41" si="50">P35/(P35+P38)</f>
        <v>#DIV/0!</v>
      </c>
      <c r="V41">
        <v>0.5</v>
      </c>
      <c r="W41" s="5" cm="1">
        <f t="array" aca="1" ref="W41" ca="1">INDIRECT(CONCATENATE("P",((ROW()-4)*10+3)))</f>
        <v>-54</v>
      </c>
      <c r="X41" s="5" cm="1">
        <f t="array" aca="1" ref="X41" ca="1">INDIRECT(CONCATENATE("N",((ROW()-4)*10+9)))</f>
        <v>0</v>
      </c>
      <c r="Y41" s="5" cm="1">
        <f t="array" aca="1" ref="Y41" ca="1">INDIRECT(CONCATENATE("N",((ROW()-4)*10+10)))</f>
        <v>0</v>
      </c>
      <c r="Z41" s="5" cm="1">
        <f t="array" aca="1" ref="Z41" ca="1">INDIRECT(CONCATENATE("P",((ROW()-4)*10+3)))</f>
        <v>-54</v>
      </c>
      <c r="AA41" s="5" t="e" cm="1">
        <f t="array" aca="1" ref="AA41" ca="1">INDIRECT(CONCATENATE("P",((ROW()-4)*10+9)))</f>
        <v>#DIV/0!</v>
      </c>
      <c r="AB41" s="5" t="e" cm="1">
        <f t="array" aca="1" ref="AB41" ca="1">INDIRECT(CONCATENATE("P",((ROW()-4)*10+10)))</f>
        <v>#DIV/0!</v>
      </c>
    </row>
    <row r="42" spans="1:28" x14ac:dyDescent="0.25">
      <c r="A42" t="s">
        <v>10</v>
      </c>
      <c r="B42">
        <v>-88</v>
      </c>
      <c r="C42">
        <v>0</v>
      </c>
      <c r="D42">
        <v>0</v>
      </c>
      <c r="E42" s="3">
        <f t="shared" si="0"/>
        <v>0</v>
      </c>
      <c r="F42" s="3">
        <v>0</v>
      </c>
      <c r="G42" s="3">
        <v>0</v>
      </c>
      <c r="H42" s="3">
        <f t="shared" si="1"/>
        <v>1</v>
      </c>
      <c r="I42" s="1">
        <f t="shared" si="2"/>
        <v>0</v>
      </c>
      <c r="J42" s="1">
        <v>0</v>
      </c>
      <c r="K42" s="1">
        <v>0</v>
      </c>
      <c r="L42" s="1">
        <v>0</v>
      </c>
      <c r="V42">
        <v>0.5</v>
      </c>
      <c r="W42" s="5" cm="1">
        <f t="array" aca="1" ref="W42" ca="1">INDIRECT(CONCATENATE("P",((ROW()-4)*10+3)))</f>
        <v>-53</v>
      </c>
      <c r="X42" s="5" cm="1">
        <f t="array" aca="1" ref="X42" ca="1">INDIRECT(CONCATENATE("N",((ROW()-4)*10+9)))</f>
        <v>0</v>
      </c>
      <c r="Y42" s="5" cm="1">
        <f t="array" aca="1" ref="Y42" ca="1">INDIRECT(CONCATENATE("N",((ROW()-4)*10+10)))</f>
        <v>0</v>
      </c>
      <c r="Z42" s="5" cm="1">
        <f t="array" aca="1" ref="Z42" ca="1">INDIRECT(CONCATENATE("P",((ROW()-4)*10+3)))</f>
        <v>-53</v>
      </c>
      <c r="AA42" s="5" t="e" cm="1">
        <f t="array" aca="1" ref="AA42" ca="1">INDIRECT(CONCATENATE("P",((ROW()-4)*10+9)))</f>
        <v>#DIV/0!</v>
      </c>
      <c r="AB42" s="5" t="e" cm="1">
        <f t="array" aca="1" ref="AB42" ca="1">INDIRECT(CONCATENATE("P",((ROW()-4)*10+10)))</f>
        <v>#DIV/0!</v>
      </c>
    </row>
    <row r="43" spans="1:28" x14ac:dyDescent="0.25">
      <c r="A43" t="s">
        <v>4</v>
      </c>
      <c r="B43">
        <v>-87</v>
      </c>
      <c r="C43">
        <v>0</v>
      </c>
      <c r="D43">
        <v>0</v>
      </c>
      <c r="E43" s="3">
        <f t="shared" si="0"/>
        <v>0</v>
      </c>
      <c r="F43" s="3">
        <v>0</v>
      </c>
      <c r="G43" s="3">
        <v>0</v>
      </c>
      <c r="H43" s="3">
        <f t="shared" si="1"/>
        <v>1</v>
      </c>
      <c r="I43" s="1">
        <f t="shared" si="2"/>
        <v>0</v>
      </c>
      <c r="J43" s="1">
        <v>0</v>
      </c>
      <c r="K43" s="1">
        <v>0</v>
      </c>
      <c r="L43" s="1">
        <v>0</v>
      </c>
      <c r="M43" t="s">
        <v>14</v>
      </c>
      <c r="N43" s="4">
        <f t="shared" ref="N43" si="51">COUNT(C43:C52)</f>
        <v>10</v>
      </c>
      <c r="O43" t="s">
        <v>23</v>
      </c>
      <c r="P43" s="2">
        <f t="shared" ref="P43" si="52">B43</f>
        <v>-87</v>
      </c>
      <c r="V43">
        <v>0.5</v>
      </c>
      <c r="W43" s="5" cm="1">
        <f t="array" aca="1" ref="W43" ca="1">INDIRECT(CONCATENATE("P",((ROW()-4)*10+3)))</f>
        <v>-52</v>
      </c>
      <c r="X43" s="5" cm="1">
        <f t="array" aca="1" ref="X43" ca="1">INDIRECT(CONCATENATE("N",((ROW()-4)*10+9)))</f>
        <v>0</v>
      </c>
      <c r="Y43" s="5" cm="1">
        <f t="array" aca="1" ref="Y43" ca="1">INDIRECT(CONCATENATE("N",((ROW()-4)*10+10)))</f>
        <v>0</v>
      </c>
      <c r="Z43" s="5" cm="1">
        <f t="array" aca="1" ref="Z43" ca="1">INDIRECT(CONCATENATE("P",((ROW()-4)*10+3)))</f>
        <v>-52</v>
      </c>
      <c r="AA43" s="5" t="e" cm="1">
        <f t="array" aca="1" ref="AA43" ca="1">INDIRECT(CONCATENATE("P",((ROW()-4)*10+9)))</f>
        <v>#DIV/0!</v>
      </c>
      <c r="AB43" s="5" t="e" cm="1">
        <f t="array" aca="1" ref="AB43" ca="1">INDIRECT(CONCATENATE("P",((ROW()-4)*10+10)))</f>
        <v>#DIV/0!</v>
      </c>
    </row>
    <row r="44" spans="1:28" x14ac:dyDescent="0.25">
      <c r="A44" t="s">
        <v>5</v>
      </c>
      <c r="B44">
        <v>-87</v>
      </c>
      <c r="C44">
        <v>0</v>
      </c>
      <c r="D44">
        <v>0</v>
      </c>
      <c r="E44" s="3">
        <f t="shared" si="0"/>
        <v>0</v>
      </c>
      <c r="F44" s="3">
        <v>0</v>
      </c>
      <c r="G44" s="3">
        <v>0</v>
      </c>
      <c r="H44" s="3">
        <f t="shared" si="1"/>
        <v>1</v>
      </c>
      <c r="I44" s="1">
        <f t="shared" si="2"/>
        <v>0</v>
      </c>
      <c r="J44" s="1">
        <v>0</v>
      </c>
      <c r="K44" s="1">
        <v>0</v>
      </c>
      <c r="L44" s="1">
        <v>0</v>
      </c>
      <c r="M44" t="s">
        <v>19</v>
      </c>
      <c r="O44" t="s">
        <v>20</v>
      </c>
      <c r="V44">
        <v>0.5</v>
      </c>
      <c r="W44" s="5" cm="1">
        <f t="array" aca="1" ref="W44" ca="1">INDIRECT(CONCATENATE("P",((ROW()-4)*10+3)))</f>
        <v>-51</v>
      </c>
      <c r="X44" s="5" cm="1">
        <f t="array" aca="1" ref="X44" ca="1">INDIRECT(CONCATENATE("N",((ROW()-4)*10+9)))</f>
        <v>0</v>
      </c>
      <c r="Y44" s="5" cm="1">
        <f t="array" aca="1" ref="Y44" ca="1">INDIRECT(CONCATENATE("N",((ROW()-4)*10+10)))</f>
        <v>0</v>
      </c>
      <c r="Z44" s="5" cm="1">
        <f t="array" aca="1" ref="Z44" ca="1">INDIRECT(CONCATENATE("P",((ROW()-4)*10+3)))</f>
        <v>-51</v>
      </c>
      <c r="AA44" s="5" t="e" cm="1">
        <f t="array" aca="1" ref="AA44" ca="1">INDIRECT(CONCATENATE("P",((ROW()-4)*10+9)))</f>
        <v>#DIV/0!</v>
      </c>
      <c r="AB44" s="5" t="e" cm="1">
        <f t="array" aca="1" ref="AB44" ca="1">INDIRECT(CONCATENATE("P",((ROW()-4)*10+10)))</f>
        <v>#DIV/0!</v>
      </c>
    </row>
    <row r="45" spans="1:28" x14ac:dyDescent="0.25">
      <c r="A45" t="s">
        <v>6</v>
      </c>
      <c r="B45">
        <v>-87</v>
      </c>
      <c r="C45">
        <v>0</v>
      </c>
      <c r="D45">
        <v>0</v>
      </c>
      <c r="E45" s="3">
        <f t="shared" si="0"/>
        <v>0</v>
      </c>
      <c r="F45" s="3">
        <v>0</v>
      </c>
      <c r="G45" s="3">
        <v>0</v>
      </c>
      <c r="H45" s="3">
        <f t="shared" si="1"/>
        <v>1</v>
      </c>
      <c r="I45" s="1">
        <f t="shared" si="2"/>
        <v>0</v>
      </c>
      <c r="J45" s="1">
        <v>0</v>
      </c>
      <c r="K45" s="1">
        <v>0</v>
      </c>
      <c r="L45" s="1">
        <v>0</v>
      </c>
      <c r="M45" t="s">
        <v>15</v>
      </c>
      <c r="N45" s="4">
        <f t="shared" ref="N45" si="53">SUM(E43:E52)</f>
        <v>0</v>
      </c>
      <c r="O45" t="s">
        <v>15</v>
      </c>
      <c r="P45" s="4">
        <f t="shared" ref="P45" si="54">SUM(I43:I52)</f>
        <v>0</v>
      </c>
      <c r="V45">
        <v>0.5</v>
      </c>
      <c r="W45" s="5" cm="1">
        <f t="array" aca="1" ref="W45" ca="1">INDIRECT(CONCATENATE("P",((ROW()-4)*10+3)))</f>
        <v>-50</v>
      </c>
      <c r="X45" s="5" cm="1">
        <f t="array" aca="1" ref="X45" ca="1">INDIRECT(CONCATENATE("N",((ROW()-4)*10+9)))</f>
        <v>0</v>
      </c>
      <c r="Y45" s="5" cm="1">
        <f t="array" aca="1" ref="Y45" ca="1">INDIRECT(CONCATENATE("N",((ROW()-4)*10+10)))</f>
        <v>0</v>
      </c>
      <c r="Z45" s="5" cm="1">
        <f t="array" aca="1" ref="Z45" ca="1">INDIRECT(CONCATENATE("P",((ROW()-4)*10+3)))</f>
        <v>-50</v>
      </c>
      <c r="AA45" s="5" t="e" cm="1">
        <f t="array" aca="1" ref="AA45" ca="1">INDIRECT(CONCATENATE("P",((ROW()-4)*10+9)))</f>
        <v>#DIV/0!</v>
      </c>
      <c r="AB45" s="5" t="e" cm="1">
        <f t="array" aca="1" ref="AB45" ca="1">INDIRECT(CONCATENATE("P",((ROW()-4)*10+10)))</f>
        <v>#DIV/0!</v>
      </c>
    </row>
    <row r="46" spans="1:28" x14ac:dyDescent="0.25">
      <c r="A46" t="s">
        <v>7</v>
      </c>
      <c r="B46">
        <v>-87</v>
      </c>
      <c r="C46">
        <v>0</v>
      </c>
      <c r="D46">
        <v>0</v>
      </c>
      <c r="E46" s="3">
        <f t="shared" si="0"/>
        <v>0</v>
      </c>
      <c r="F46" s="3">
        <v>0</v>
      </c>
      <c r="G46" s="3">
        <v>0</v>
      </c>
      <c r="H46" s="3">
        <f t="shared" si="1"/>
        <v>1</v>
      </c>
      <c r="I46" s="1">
        <f t="shared" si="2"/>
        <v>0</v>
      </c>
      <c r="J46" s="1">
        <v>0</v>
      </c>
      <c r="K46" s="1">
        <v>0</v>
      </c>
      <c r="L46" s="1">
        <v>0</v>
      </c>
      <c r="M46" t="s">
        <v>16</v>
      </c>
      <c r="N46" s="4">
        <f t="shared" ref="N46" si="55">SUM(F43:F52)</f>
        <v>0</v>
      </c>
      <c r="O46" t="s">
        <v>16</v>
      </c>
      <c r="P46" s="4">
        <f t="shared" ref="P46" si="56">SUM(J43:J52)</f>
        <v>0</v>
      </c>
      <c r="V46">
        <v>0.5</v>
      </c>
      <c r="W46" s="5" cm="1">
        <f t="array" aca="1" ref="W46" ca="1">INDIRECT(CONCATENATE("P",((ROW()-4)*10+3)))</f>
        <v>-49</v>
      </c>
      <c r="X46" s="5" cm="1">
        <f t="array" aca="1" ref="X46" ca="1">INDIRECT(CONCATENATE("N",((ROW()-4)*10+9)))</f>
        <v>0.1</v>
      </c>
      <c r="Y46" s="5" cm="1">
        <f t="array" aca="1" ref="Y46" ca="1">INDIRECT(CONCATENATE("N",((ROW()-4)*10+10)))</f>
        <v>0.18181818181818182</v>
      </c>
      <c r="Z46" s="5" cm="1">
        <f t="array" aca="1" ref="Z46" ca="1">INDIRECT(CONCATENATE("P",((ROW()-4)*10+3)))</f>
        <v>-49</v>
      </c>
      <c r="AA46" s="5" cm="1">
        <f t="array" aca="1" ref="AA46" ca="1">INDIRECT(CONCATENATE("P",((ROW()-4)*10+9)))</f>
        <v>1</v>
      </c>
      <c r="AB46" s="5" cm="1">
        <f t="array" aca="1" ref="AB46" ca="1">INDIRECT(CONCATENATE("P",((ROW()-4)*10+10)))</f>
        <v>1</v>
      </c>
    </row>
    <row r="47" spans="1:28" x14ac:dyDescent="0.25">
      <c r="A47" t="s">
        <v>9</v>
      </c>
      <c r="B47">
        <v>-87</v>
      </c>
      <c r="C47">
        <v>0</v>
      </c>
      <c r="D47">
        <v>0</v>
      </c>
      <c r="E47" s="3">
        <f t="shared" si="0"/>
        <v>0</v>
      </c>
      <c r="F47" s="3">
        <v>0</v>
      </c>
      <c r="G47" s="3">
        <v>0</v>
      </c>
      <c r="H47" s="3">
        <f t="shared" si="1"/>
        <v>1</v>
      </c>
      <c r="I47" s="1">
        <f t="shared" si="2"/>
        <v>0</v>
      </c>
      <c r="J47" s="1">
        <v>0</v>
      </c>
      <c r="K47" s="1">
        <v>0</v>
      </c>
      <c r="L47" s="1">
        <v>0</v>
      </c>
      <c r="M47" t="s">
        <v>17</v>
      </c>
      <c r="N47" s="4">
        <f t="shared" ref="N47" si="57">SUM(G43:G52)</f>
        <v>0</v>
      </c>
      <c r="O47" t="s">
        <v>17</v>
      </c>
      <c r="P47" s="4">
        <f t="shared" ref="P47" si="58">SUM(K43:K52)</f>
        <v>0</v>
      </c>
      <c r="V47">
        <v>0.5</v>
      </c>
      <c r="W47" s="5" cm="1">
        <f t="array" aca="1" ref="W47" ca="1">INDIRECT(CONCATENATE("P",((ROW()-4)*10+3)))</f>
        <v>-48</v>
      </c>
      <c r="X47" s="5" cm="1">
        <f t="array" aca="1" ref="X47" ca="1">INDIRECT(CONCATENATE("N",((ROW()-4)*10+9)))</f>
        <v>0.1</v>
      </c>
      <c r="Y47" s="5" cm="1">
        <f t="array" aca="1" ref="Y47" ca="1">INDIRECT(CONCATENATE("N",((ROW()-4)*10+10)))</f>
        <v>0.18181818181818182</v>
      </c>
      <c r="Z47" s="5" cm="1">
        <f t="array" aca="1" ref="Z47" ca="1">INDIRECT(CONCATENATE("P",((ROW()-4)*10+3)))</f>
        <v>-48</v>
      </c>
      <c r="AA47" s="5" cm="1">
        <f t="array" aca="1" ref="AA47" ca="1">INDIRECT(CONCATENATE("P",((ROW()-4)*10+9)))</f>
        <v>1</v>
      </c>
      <c r="AB47" s="5" cm="1">
        <f t="array" aca="1" ref="AB47" ca="1">INDIRECT(CONCATENATE("P",((ROW()-4)*10+10)))</f>
        <v>1</v>
      </c>
    </row>
    <row r="48" spans="1:28" x14ac:dyDescent="0.25">
      <c r="A48" t="s">
        <v>11</v>
      </c>
      <c r="B48">
        <v>-87</v>
      </c>
      <c r="C48">
        <v>0</v>
      </c>
      <c r="D48">
        <v>0</v>
      </c>
      <c r="E48" s="3">
        <f t="shared" si="0"/>
        <v>0</v>
      </c>
      <c r="F48" s="3">
        <v>0</v>
      </c>
      <c r="G48" s="3">
        <v>0</v>
      </c>
      <c r="H48" s="3">
        <f t="shared" si="1"/>
        <v>1</v>
      </c>
      <c r="I48" s="1">
        <f t="shared" si="2"/>
        <v>0</v>
      </c>
      <c r="J48" s="1">
        <v>0</v>
      </c>
      <c r="K48" s="1">
        <v>0</v>
      </c>
      <c r="L48" s="1">
        <v>0</v>
      </c>
      <c r="M48" t="s">
        <v>18</v>
      </c>
      <c r="N48" s="4">
        <f t="shared" ref="N48" si="59">SUM(H43:H52)</f>
        <v>10</v>
      </c>
      <c r="O48" t="s">
        <v>18</v>
      </c>
      <c r="P48" s="4">
        <f t="shared" ref="P48" si="60">SUM(L43:L52)</f>
        <v>0</v>
      </c>
      <c r="V48">
        <v>0.5</v>
      </c>
      <c r="W48" s="5" cm="1">
        <f t="array" aca="1" ref="W48" ca="1">INDIRECT(CONCATENATE("P",((ROW()-4)*10+3)))</f>
        <v>-47</v>
      </c>
      <c r="X48" s="5" cm="1">
        <f t="array" aca="1" ref="X48" ca="1">INDIRECT(CONCATENATE("N",((ROW()-4)*10+9)))</f>
        <v>0.1</v>
      </c>
      <c r="Y48" s="5" cm="1">
        <f t="array" aca="1" ref="Y48" ca="1">INDIRECT(CONCATENATE("N",((ROW()-4)*10+10)))</f>
        <v>0.18181818181818182</v>
      </c>
      <c r="Z48" s="5" cm="1">
        <f t="array" aca="1" ref="Z48" ca="1">INDIRECT(CONCATENATE("P",((ROW()-4)*10+3)))</f>
        <v>-47</v>
      </c>
      <c r="AA48" s="5" cm="1">
        <f t="array" aca="1" ref="AA48" ca="1">INDIRECT(CONCATENATE("P",((ROW()-4)*10+9)))</f>
        <v>1</v>
      </c>
      <c r="AB48" s="5" cm="1">
        <f t="array" aca="1" ref="AB48" ca="1">INDIRECT(CONCATENATE("P",((ROW()-4)*10+10)))</f>
        <v>1</v>
      </c>
    </row>
    <row r="49" spans="1:28" x14ac:dyDescent="0.25">
      <c r="A49" t="s">
        <v>13</v>
      </c>
      <c r="B49">
        <v>-87</v>
      </c>
      <c r="C49">
        <v>0</v>
      </c>
      <c r="D49">
        <v>0</v>
      </c>
      <c r="E49" s="3">
        <f t="shared" si="0"/>
        <v>0</v>
      </c>
      <c r="F49" s="3">
        <v>0</v>
      </c>
      <c r="G49" s="3">
        <v>0</v>
      </c>
      <c r="H49" s="3">
        <f t="shared" si="1"/>
        <v>1</v>
      </c>
      <c r="I49" s="1">
        <f t="shared" si="2"/>
        <v>0</v>
      </c>
      <c r="J49" s="1">
        <v>0</v>
      </c>
      <c r="K49" s="1">
        <v>0</v>
      </c>
      <c r="L49" s="1">
        <v>0</v>
      </c>
      <c r="M49" s="1" t="s">
        <v>21</v>
      </c>
      <c r="N49" s="4">
        <f t="shared" ref="N49" si="61">SUM(N45:N46)/SUM(N45:N48)</f>
        <v>0</v>
      </c>
      <c r="O49" s="1" t="s">
        <v>21</v>
      </c>
      <c r="P49" s="1" t="e">
        <f t="shared" ref="P49" si="62">SUM(P45:P46)/SUM(P45:P48)</f>
        <v>#DIV/0!</v>
      </c>
      <c r="V49">
        <v>0.5</v>
      </c>
      <c r="W49" s="5" cm="1">
        <f t="array" aca="1" ref="W49" ca="1">INDIRECT(CONCATENATE("P",((ROW()-4)*10+3)))</f>
        <v>-46</v>
      </c>
      <c r="X49" s="5" cm="1">
        <f t="array" aca="1" ref="X49" ca="1">INDIRECT(CONCATENATE("N",((ROW()-4)*10+9)))</f>
        <v>0.1</v>
      </c>
      <c r="Y49" s="5" cm="1">
        <f t="array" aca="1" ref="Y49" ca="1">INDIRECT(CONCATENATE("N",((ROW()-4)*10+10)))</f>
        <v>0.18181818181818182</v>
      </c>
      <c r="Z49" s="5" cm="1">
        <f t="array" aca="1" ref="Z49" ca="1">INDIRECT(CONCATENATE("P",((ROW()-4)*10+3)))</f>
        <v>-46</v>
      </c>
      <c r="AA49" s="5" cm="1">
        <f t="array" aca="1" ref="AA49" ca="1">INDIRECT(CONCATENATE("P",((ROW()-4)*10+9)))</f>
        <v>1</v>
      </c>
      <c r="AB49" s="5" cm="1">
        <f t="array" aca="1" ref="AB49" ca="1">INDIRECT(CONCATENATE("P",((ROW()-4)*10+10)))</f>
        <v>1</v>
      </c>
    </row>
    <row r="50" spans="1:28" x14ac:dyDescent="0.25">
      <c r="A50" t="s">
        <v>12</v>
      </c>
      <c r="B50">
        <v>-87</v>
      </c>
      <c r="C50">
        <v>0</v>
      </c>
      <c r="D50">
        <v>0</v>
      </c>
      <c r="E50" s="3">
        <f t="shared" si="0"/>
        <v>0</v>
      </c>
      <c r="F50" s="3">
        <v>0</v>
      </c>
      <c r="G50" s="3">
        <v>0</v>
      </c>
      <c r="H50" s="3">
        <f t="shared" si="1"/>
        <v>1</v>
      </c>
      <c r="I50" s="1">
        <f t="shared" si="2"/>
        <v>0</v>
      </c>
      <c r="J50" s="1">
        <v>0</v>
      </c>
      <c r="K50" s="1">
        <v>0</v>
      </c>
      <c r="L50" s="1">
        <v>0</v>
      </c>
      <c r="M50" s="1" t="s">
        <v>22</v>
      </c>
      <c r="N50" s="4">
        <f t="shared" ref="N50" si="63">2*N45/(2*N45+N47+N48)</f>
        <v>0</v>
      </c>
      <c r="O50" s="1" t="s">
        <v>22</v>
      </c>
      <c r="P50" s="1" t="e">
        <f t="shared" ref="P50" si="64">2*P45/(2*P45+P47+P48)</f>
        <v>#DIV/0!</v>
      </c>
      <c r="V50">
        <v>0.5</v>
      </c>
      <c r="W50" s="5" cm="1">
        <f t="array" aca="1" ref="W50" ca="1">INDIRECT(CONCATENATE("P",((ROW()-4)*10+3)))</f>
        <v>-45</v>
      </c>
      <c r="X50" s="5" cm="1">
        <f t="array" aca="1" ref="X50" ca="1">INDIRECT(CONCATENATE("N",((ROW()-4)*10+9)))</f>
        <v>0.1</v>
      </c>
      <c r="Y50" s="5" cm="1">
        <f t="array" aca="1" ref="Y50" ca="1">INDIRECT(CONCATENATE("N",((ROW()-4)*10+10)))</f>
        <v>0.18181818181818182</v>
      </c>
      <c r="Z50" s="5" cm="1">
        <f t="array" aca="1" ref="Z50" ca="1">INDIRECT(CONCATENATE("P",((ROW()-4)*10+3)))</f>
        <v>-45</v>
      </c>
      <c r="AA50" s="5" cm="1">
        <f t="array" aca="1" ref="AA50" ca="1">INDIRECT(CONCATENATE("P",((ROW()-4)*10+9)))</f>
        <v>1</v>
      </c>
      <c r="AB50" s="5" cm="1">
        <f t="array" aca="1" ref="AB50" ca="1">INDIRECT(CONCATENATE("P",((ROW()-4)*10+10)))</f>
        <v>1</v>
      </c>
    </row>
    <row r="51" spans="1:28" x14ac:dyDescent="0.25">
      <c r="A51" t="s">
        <v>8</v>
      </c>
      <c r="B51">
        <v>-87</v>
      </c>
      <c r="C51">
        <v>0</v>
      </c>
      <c r="D51">
        <v>0</v>
      </c>
      <c r="E51" s="3">
        <f t="shared" si="0"/>
        <v>0</v>
      </c>
      <c r="F51" s="3">
        <v>0</v>
      </c>
      <c r="G51" s="3">
        <v>0</v>
      </c>
      <c r="H51" s="3">
        <f t="shared" si="1"/>
        <v>1</v>
      </c>
      <c r="I51" s="1">
        <f t="shared" si="2"/>
        <v>0</v>
      </c>
      <c r="J51" s="1">
        <v>0</v>
      </c>
      <c r="K51" s="1">
        <v>0</v>
      </c>
      <c r="L51" s="1">
        <v>0</v>
      </c>
      <c r="M51" s="1" t="s">
        <v>24</v>
      </c>
      <c r="N51" s="4">
        <f t="shared" ref="N51" si="65">N45/(N45+N48)</f>
        <v>0</v>
      </c>
      <c r="O51" s="1" t="s">
        <v>24</v>
      </c>
      <c r="P51" s="4" t="e">
        <f t="shared" ref="P51" si="66">P45/(P45+P48)</f>
        <v>#DIV/0!</v>
      </c>
      <c r="V51">
        <v>0.5</v>
      </c>
      <c r="W51" s="5" cm="1">
        <f t="array" aca="1" ref="W51" ca="1">INDIRECT(CONCATENATE("P",((ROW()-4)*10+3)))</f>
        <v>-44</v>
      </c>
      <c r="X51" s="5" cm="1">
        <f t="array" aca="1" ref="X51" ca="1">INDIRECT(CONCATENATE("N",((ROW()-4)*10+9)))</f>
        <v>0.1</v>
      </c>
      <c r="Y51" s="5" cm="1">
        <f t="array" aca="1" ref="Y51" ca="1">INDIRECT(CONCATENATE("N",((ROW()-4)*10+10)))</f>
        <v>0.18181818181818182</v>
      </c>
      <c r="Z51" s="5" cm="1">
        <f t="array" aca="1" ref="Z51" ca="1">INDIRECT(CONCATENATE("P",((ROW()-4)*10+3)))</f>
        <v>-44</v>
      </c>
      <c r="AA51" s="5" cm="1">
        <f t="array" aca="1" ref="AA51" ca="1">INDIRECT(CONCATENATE("P",((ROW()-4)*10+9)))</f>
        <v>1</v>
      </c>
      <c r="AB51" s="5" cm="1">
        <f t="array" aca="1" ref="AB51" ca="1">INDIRECT(CONCATENATE("P",((ROW()-4)*10+10)))</f>
        <v>1</v>
      </c>
    </row>
    <row r="52" spans="1:28" x14ac:dyDescent="0.25">
      <c r="A52" t="s">
        <v>10</v>
      </c>
      <c r="B52">
        <v>-87</v>
      </c>
      <c r="C52">
        <v>0</v>
      </c>
      <c r="D52">
        <v>0</v>
      </c>
      <c r="E52" s="3">
        <f t="shared" si="0"/>
        <v>0</v>
      </c>
      <c r="F52" s="3">
        <v>0</v>
      </c>
      <c r="G52" s="3">
        <v>0</v>
      </c>
      <c r="H52" s="3">
        <f t="shared" si="1"/>
        <v>1</v>
      </c>
      <c r="I52" s="1">
        <f t="shared" si="2"/>
        <v>0</v>
      </c>
      <c r="J52" s="1">
        <v>0</v>
      </c>
      <c r="K52" s="1">
        <v>0</v>
      </c>
      <c r="L52" s="1">
        <v>0</v>
      </c>
      <c r="V52">
        <v>0.5</v>
      </c>
      <c r="W52" s="5" cm="1">
        <f t="array" aca="1" ref="W52" ca="1">INDIRECT(CONCATENATE("P",((ROW()-4)*10+3)))</f>
        <v>-43</v>
      </c>
      <c r="X52" s="5" cm="1">
        <f t="array" aca="1" ref="X52" ca="1">INDIRECT(CONCATENATE("N",((ROW()-4)*10+9)))</f>
        <v>0.2</v>
      </c>
      <c r="Y52" s="5" cm="1">
        <f t="array" aca="1" ref="Y52" ca="1">INDIRECT(CONCATENATE("N",((ROW()-4)*10+10)))</f>
        <v>0.33333333333333331</v>
      </c>
      <c r="Z52" s="5" cm="1">
        <f t="array" aca="1" ref="Z52" ca="1">INDIRECT(CONCATENATE("P",((ROW()-4)*10+3)))</f>
        <v>-43</v>
      </c>
      <c r="AA52" s="5" cm="1">
        <f t="array" aca="1" ref="AA52" ca="1">INDIRECT(CONCATENATE("P",((ROW()-4)*10+9)))</f>
        <v>1</v>
      </c>
      <c r="AB52" s="5" cm="1">
        <f t="array" aca="1" ref="AB52" ca="1">INDIRECT(CONCATENATE("P",((ROW()-4)*10+10)))</f>
        <v>1</v>
      </c>
    </row>
    <row r="53" spans="1:28" x14ac:dyDescent="0.25">
      <c r="A53" t="s">
        <v>4</v>
      </c>
      <c r="B53">
        <v>-86</v>
      </c>
      <c r="C53">
        <v>0</v>
      </c>
      <c r="D53">
        <v>0</v>
      </c>
      <c r="E53" s="3">
        <f t="shared" si="0"/>
        <v>0</v>
      </c>
      <c r="F53" s="3">
        <v>0</v>
      </c>
      <c r="G53" s="3">
        <v>0</v>
      </c>
      <c r="H53" s="3">
        <f t="shared" si="1"/>
        <v>1</v>
      </c>
      <c r="I53" s="1">
        <f t="shared" si="2"/>
        <v>0</v>
      </c>
      <c r="J53" s="1">
        <v>0</v>
      </c>
      <c r="K53" s="1">
        <v>0</v>
      </c>
      <c r="L53" s="1">
        <v>0</v>
      </c>
      <c r="M53" t="s">
        <v>14</v>
      </c>
      <c r="N53" s="4">
        <f t="shared" ref="N53" si="67">COUNT(C53:C62)</f>
        <v>10</v>
      </c>
      <c r="O53" t="s">
        <v>23</v>
      </c>
      <c r="P53" s="2">
        <f t="shared" ref="P53" si="68">B53</f>
        <v>-86</v>
      </c>
      <c r="V53">
        <v>0.5</v>
      </c>
      <c r="W53" s="5" cm="1">
        <f t="array" aca="1" ref="W53" ca="1">INDIRECT(CONCATENATE("P",((ROW()-4)*10+3)))</f>
        <v>-42</v>
      </c>
      <c r="X53" s="5" cm="1">
        <f t="array" aca="1" ref="X53" ca="1">INDIRECT(CONCATENATE("N",((ROW()-4)*10+9)))</f>
        <v>0.3</v>
      </c>
      <c r="Y53" s="5" cm="1">
        <f t="array" aca="1" ref="Y53" ca="1">INDIRECT(CONCATENATE("N",((ROW()-4)*10+10)))</f>
        <v>0.46153846153846156</v>
      </c>
      <c r="Z53" s="5" cm="1">
        <f t="array" aca="1" ref="Z53" ca="1">INDIRECT(CONCATENATE("P",((ROW()-4)*10+3)))</f>
        <v>-42</v>
      </c>
      <c r="AA53" s="5" cm="1">
        <f t="array" aca="1" ref="AA53" ca="1">INDIRECT(CONCATENATE("P",((ROW()-4)*10+9)))</f>
        <v>1</v>
      </c>
      <c r="AB53" s="5" cm="1">
        <f t="array" aca="1" ref="AB53" ca="1">INDIRECT(CONCATENATE("P",((ROW()-4)*10+10)))</f>
        <v>1</v>
      </c>
    </row>
    <row r="54" spans="1:28" x14ac:dyDescent="0.25">
      <c r="A54" t="s">
        <v>5</v>
      </c>
      <c r="B54">
        <v>-86</v>
      </c>
      <c r="C54">
        <v>0</v>
      </c>
      <c r="D54">
        <v>0</v>
      </c>
      <c r="E54" s="3">
        <f t="shared" si="0"/>
        <v>0</v>
      </c>
      <c r="F54" s="3">
        <v>0</v>
      </c>
      <c r="G54" s="3">
        <v>0</v>
      </c>
      <c r="H54" s="3">
        <f t="shared" si="1"/>
        <v>1</v>
      </c>
      <c r="I54" s="1">
        <f t="shared" si="2"/>
        <v>0</v>
      </c>
      <c r="J54" s="1">
        <v>0</v>
      </c>
      <c r="K54" s="1">
        <v>0</v>
      </c>
      <c r="L54" s="1">
        <v>0</v>
      </c>
      <c r="M54" t="s">
        <v>19</v>
      </c>
      <c r="O54" t="s">
        <v>20</v>
      </c>
      <c r="V54">
        <v>0.5</v>
      </c>
      <c r="W54" s="5" cm="1">
        <f t="array" aca="1" ref="W54" ca="1">INDIRECT(CONCATENATE("P",((ROW()-4)*10+3)))</f>
        <v>-41</v>
      </c>
      <c r="X54" s="5" cm="1">
        <f t="array" aca="1" ref="X54" ca="1">INDIRECT(CONCATENATE("N",((ROW()-4)*10+9)))</f>
        <v>0.4</v>
      </c>
      <c r="Y54" s="5" cm="1">
        <f t="array" aca="1" ref="Y54" ca="1">INDIRECT(CONCATENATE("N",((ROW()-4)*10+10)))</f>
        <v>0.5714285714285714</v>
      </c>
      <c r="Z54" s="5" cm="1">
        <f t="array" aca="1" ref="Z54" ca="1">INDIRECT(CONCATENATE("P",((ROW()-4)*10+3)))</f>
        <v>-41</v>
      </c>
      <c r="AA54" s="5" cm="1">
        <f t="array" aca="1" ref="AA54" ca="1">INDIRECT(CONCATENATE("P",((ROW()-4)*10+9)))</f>
        <v>1</v>
      </c>
      <c r="AB54" s="5" cm="1">
        <f t="array" aca="1" ref="AB54" ca="1">INDIRECT(CONCATENATE("P",((ROW()-4)*10+10)))</f>
        <v>1</v>
      </c>
    </row>
    <row r="55" spans="1:28" x14ac:dyDescent="0.25">
      <c r="A55" t="s">
        <v>6</v>
      </c>
      <c r="B55">
        <v>-86</v>
      </c>
      <c r="C55">
        <v>0</v>
      </c>
      <c r="D55">
        <v>0</v>
      </c>
      <c r="E55" s="3">
        <f t="shared" si="0"/>
        <v>0</v>
      </c>
      <c r="F55" s="3">
        <v>0</v>
      </c>
      <c r="G55" s="3">
        <v>0</v>
      </c>
      <c r="H55" s="3">
        <f t="shared" si="1"/>
        <v>1</v>
      </c>
      <c r="I55" s="1">
        <f t="shared" si="2"/>
        <v>0</v>
      </c>
      <c r="J55" s="1">
        <v>0</v>
      </c>
      <c r="K55" s="1">
        <v>0</v>
      </c>
      <c r="L55" s="1">
        <v>0</v>
      </c>
      <c r="M55" t="s">
        <v>15</v>
      </c>
      <c r="N55" s="4">
        <f t="shared" ref="N55" si="69">SUM(E53:E62)</f>
        <v>0</v>
      </c>
      <c r="O55" t="s">
        <v>15</v>
      </c>
      <c r="P55" s="4">
        <f t="shared" ref="P55" si="70">SUM(I53:I62)</f>
        <v>0</v>
      </c>
      <c r="V55">
        <v>0.5</v>
      </c>
      <c r="W55" s="5" cm="1">
        <f t="array" aca="1" ref="W55" ca="1">INDIRECT(CONCATENATE("P",((ROW()-4)*10+3)))</f>
        <v>-40</v>
      </c>
      <c r="X55" s="5" cm="1">
        <f t="array" aca="1" ref="X55" ca="1">INDIRECT(CONCATENATE("N",((ROW()-4)*10+9)))</f>
        <v>0.5</v>
      </c>
      <c r="Y55" s="5" cm="1">
        <f t="array" aca="1" ref="Y55" ca="1">INDIRECT(CONCATENATE("N",((ROW()-4)*10+10)))</f>
        <v>0.66666666666666663</v>
      </c>
      <c r="Z55" s="5" cm="1">
        <f t="array" aca="1" ref="Z55" ca="1">INDIRECT(CONCATENATE("P",((ROW()-4)*10+3)))</f>
        <v>-40</v>
      </c>
      <c r="AA55" s="5" cm="1">
        <f t="array" aca="1" ref="AA55" ca="1">INDIRECT(CONCATENATE("P",((ROW()-4)*10+9)))</f>
        <v>1</v>
      </c>
      <c r="AB55" s="5" cm="1">
        <f t="array" aca="1" ref="AB55" ca="1">INDIRECT(CONCATENATE("P",((ROW()-4)*10+10)))</f>
        <v>1</v>
      </c>
    </row>
    <row r="56" spans="1:28" x14ac:dyDescent="0.25">
      <c r="A56" t="s">
        <v>7</v>
      </c>
      <c r="B56">
        <v>-86</v>
      </c>
      <c r="C56">
        <v>0</v>
      </c>
      <c r="D56">
        <v>0</v>
      </c>
      <c r="E56" s="3">
        <f t="shared" si="0"/>
        <v>0</v>
      </c>
      <c r="F56" s="3">
        <v>0</v>
      </c>
      <c r="G56" s="3">
        <v>0</v>
      </c>
      <c r="H56" s="3">
        <f t="shared" si="1"/>
        <v>1</v>
      </c>
      <c r="I56" s="1">
        <f t="shared" si="2"/>
        <v>0</v>
      </c>
      <c r="J56" s="1">
        <v>0</v>
      </c>
      <c r="K56" s="1">
        <v>0</v>
      </c>
      <c r="L56" s="1">
        <v>0</v>
      </c>
      <c r="M56" t="s">
        <v>16</v>
      </c>
      <c r="N56" s="4">
        <f t="shared" ref="N56" si="71">SUM(F53:F62)</f>
        <v>0</v>
      </c>
      <c r="O56" t="s">
        <v>16</v>
      </c>
      <c r="P56" s="4">
        <f t="shared" ref="P56" si="72">SUM(J53:J62)</f>
        <v>0</v>
      </c>
      <c r="V56">
        <v>0.5</v>
      </c>
      <c r="W56" s="5" cm="1">
        <f t="array" aca="1" ref="W56" ca="1">INDIRECT(CONCATENATE("P",((ROW()-4)*10+3)))</f>
        <v>-39</v>
      </c>
      <c r="X56" s="5" cm="1">
        <f t="array" aca="1" ref="X56" ca="1">INDIRECT(CONCATENATE("N",((ROW()-4)*10+9)))</f>
        <v>0.6</v>
      </c>
      <c r="Y56" s="5" cm="1">
        <f t="array" aca="1" ref="Y56" ca="1">INDIRECT(CONCATENATE("N",((ROW()-4)*10+10)))</f>
        <v>0.75</v>
      </c>
      <c r="Z56" s="5" cm="1">
        <f t="array" aca="1" ref="Z56" ca="1">INDIRECT(CONCATENATE("P",((ROW()-4)*10+3)))</f>
        <v>-39</v>
      </c>
      <c r="AA56" s="5" cm="1">
        <f t="array" aca="1" ref="AA56" ca="1">INDIRECT(CONCATENATE("P",((ROW()-4)*10+9)))</f>
        <v>1</v>
      </c>
      <c r="AB56" s="5" cm="1">
        <f t="array" aca="1" ref="AB56" ca="1">INDIRECT(CONCATENATE("P",((ROW()-4)*10+10)))</f>
        <v>1</v>
      </c>
    </row>
    <row r="57" spans="1:28" x14ac:dyDescent="0.25">
      <c r="A57" t="s">
        <v>9</v>
      </c>
      <c r="B57">
        <v>-86</v>
      </c>
      <c r="C57">
        <v>0</v>
      </c>
      <c r="D57">
        <v>0</v>
      </c>
      <c r="E57" s="3">
        <f t="shared" si="0"/>
        <v>0</v>
      </c>
      <c r="F57" s="3">
        <v>0</v>
      </c>
      <c r="G57" s="3">
        <v>0</v>
      </c>
      <c r="H57" s="3">
        <f t="shared" si="1"/>
        <v>1</v>
      </c>
      <c r="I57" s="1">
        <f t="shared" si="2"/>
        <v>0</v>
      </c>
      <c r="J57" s="1">
        <v>0</v>
      </c>
      <c r="K57" s="1">
        <v>0</v>
      </c>
      <c r="L57" s="1">
        <v>0</v>
      </c>
      <c r="M57" t="s">
        <v>17</v>
      </c>
      <c r="N57" s="4">
        <f t="shared" ref="N57" si="73">SUM(G53:G62)</f>
        <v>0</v>
      </c>
      <c r="O57" t="s">
        <v>17</v>
      </c>
      <c r="P57" s="4">
        <f t="shared" ref="P57" si="74">SUM(K53:K62)</f>
        <v>0</v>
      </c>
      <c r="V57">
        <v>0.5</v>
      </c>
      <c r="W57" s="5" cm="1">
        <f t="array" aca="1" ref="W57" ca="1">INDIRECT(CONCATENATE("P",((ROW()-4)*10+3)))</f>
        <v>-38</v>
      </c>
      <c r="X57" s="5" cm="1">
        <f t="array" aca="1" ref="X57" ca="1">INDIRECT(CONCATENATE("N",((ROW()-4)*10+9)))</f>
        <v>0.7</v>
      </c>
      <c r="Y57" s="5" cm="1">
        <f t="array" aca="1" ref="Y57" ca="1">INDIRECT(CONCATENATE("N",((ROW()-4)*10+10)))</f>
        <v>0.82352941176470584</v>
      </c>
      <c r="Z57" s="5" cm="1">
        <f t="array" aca="1" ref="Z57" ca="1">INDIRECT(CONCATENATE("P",((ROW()-4)*10+3)))</f>
        <v>-38</v>
      </c>
      <c r="AA57" s="5" cm="1">
        <f t="array" aca="1" ref="AA57" ca="1">INDIRECT(CONCATENATE("P",((ROW()-4)*10+9)))</f>
        <v>1</v>
      </c>
      <c r="AB57" s="5" cm="1">
        <f t="array" aca="1" ref="AB57" ca="1">INDIRECT(CONCATENATE("P",((ROW()-4)*10+10)))</f>
        <v>1</v>
      </c>
    </row>
    <row r="58" spans="1:28" x14ac:dyDescent="0.25">
      <c r="A58" t="s">
        <v>11</v>
      </c>
      <c r="B58">
        <v>-86</v>
      </c>
      <c r="C58">
        <v>0</v>
      </c>
      <c r="D58">
        <v>0</v>
      </c>
      <c r="E58" s="3">
        <f t="shared" si="0"/>
        <v>0</v>
      </c>
      <c r="F58" s="3">
        <v>0</v>
      </c>
      <c r="G58" s="3">
        <v>0</v>
      </c>
      <c r="H58" s="3">
        <f t="shared" si="1"/>
        <v>1</v>
      </c>
      <c r="I58" s="1">
        <f t="shared" si="2"/>
        <v>0</v>
      </c>
      <c r="J58" s="1">
        <v>0</v>
      </c>
      <c r="K58" s="1">
        <v>0</v>
      </c>
      <c r="L58" s="1">
        <v>0</v>
      </c>
      <c r="M58" t="s">
        <v>18</v>
      </c>
      <c r="N58" s="4">
        <f t="shared" ref="N58" si="75">SUM(H53:H62)</f>
        <v>10</v>
      </c>
      <c r="O58" t="s">
        <v>18</v>
      </c>
      <c r="P58" s="4">
        <f t="shared" ref="P58" si="76">SUM(L53:L62)</f>
        <v>0</v>
      </c>
      <c r="V58">
        <v>0.5</v>
      </c>
      <c r="W58" s="5" cm="1">
        <f t="array" aca="1" ref="W58" ca="1">INDIRECT(CONCATENATE("P",((ROW()-4)*10+3)))</f>
        <v>-37</v>
      </c>
      <c r="X58" s="5" cm="1">
        <f t="array" aca="1" ref="X58" ca="1">INDIRECT(CONCATENATE("N",((ROW()-4)*10+9)))</f>
        <v>0.7</v>
      </c>
      <c r="Y58" s="5" cm="1">
        <f t="array" aca="1" ref="Y58" ca="1">INDIRECT(CONCATENATE("N",((ROW()-4)*10+10)))</f>
        <v>0.82352941176470584</v>
      </c>
      <c r="Z58" s="5" cm="1">
        <f t="array" aca="1" ref="Z58" ca="1">INDIRECT(CONCATENATE("P",((ROW()-4)*10+3)))</f>
        <v>-37</v>
      </c>
      <c r="AA58" s="5" cm="1">
        <f t="array" aca="1" ref="AA58" ca="1">INDIRECT(CONCATENATE("P",((ROW()-4)*10+9)))</f>
        <v>1</v>
      </c>
      <c r="AB58" s="5" cm="1">
        <f t="array" aca="1" ref="AB58" ca="1">INDIRECT(CONCATENATE("P",((ROW()-4)*10+10)))</f>
        <v>1</v>
      </c>
    </row>
    <row r="59" spans="1:28" x14ac:dyDescent="0.25">
      <c r="A59" t="s">
        <v>13</v>
      </c>
      <c r="B59">
        <v>-86</v>
      </c>
      <c r="C59">
        <v>0</v>
      </c>
      <c r="D59">
        <v>0</v>
      </c>
      <c r="E59" s="3">
        <f t="shared" si="0"/>
        <v>0</v>
      </c>
      <c r="F59" s="3">
        <v>0</v>
      </c>
      <c r="G59" s="3">
        <v>0</v>
      </c>
      <c r="H59" s="3">
        <f t="shared" si="1"/>
        <v>1</v>
      </c>
      <c r="I59" s="1">
        <f t="shared" si="2"/>
        <v>0</v>
      </c>
      <c r="J59" s="1">
        <v>0</v>
      </c>
      <c r="K59" s="1">
        <v>0</v>
      </c>
      <c r="L59" s="1">
        <v>0</v>
      </c>
      <c r="M59" s="1" t="s">
        <v>21</v>
      </c>
      <c r="N59" s="4">
        <f t="shared" ref="N59" si="77">SUM(N55:N56)/SUM(N55:N58)</f>
        <v>0</v>
      </c>
      <c r="O59" s="1" t="s">
        <v>21</v>
      </c>
      <c r="P59" s="1" t="e">
        <f t="shared" ref="P59" si="78">SUM(P55:P56)/SUM(P55:P58)</f>
        <v>#DIV/0!</v>
      </c>
      <c r="V59">
        <v>0.5</v>
      </c>
      <c r="W59" s="5" cm="1">
        <f t="array" aca="1" ref="W59" ca="1">INDIRECT(CONCATENATE("P",((ROW()-4)*10+3)))</f>
        <v>-36</v>
      </c>
      <c r="X59" s="5" cm="1">
        <f t="array" aca="1" ref="X59" ca="1">INDIRECT(CONCATENATE("N",((ROW()-4)*10+9)))</f>
        <v>0.7</v>
      </c>
      <c r="Y59" s="5" cm="1">
        <f t="array" aca="1" ref="Y59" ca="1">INDIRECT(CONCATENATE("N",((ROW()-4)*10+10)))</f>
        <v>0.82352941176470584</v>
      </c>
      <c r="Z59" s="5" cm="1">
        <f t="array" aca="1" ref="Z59" ca="1">INDIRECT(CONCATENATE("P",((ROW()-4)*10+3)))</f>
        <v>-36</v>
      </c>
      <c r="AA59" s="5" cm="1">
        <f t="array" aca="1" ref="AA59" ca="1">INDIRECT(CONCATENATE("P",((ROW()-4)*10+9)))</f>
        <v>1</v>
      </c>
      <c r="AB59" s="5" cm="1">
        <f t="array" aca="1" ref="AB59" ca="1">INDIRECT(CONCATENATE("P",((ROW()-4)*10+10)))</f>
        <v>1</v>
      </c>
    </row>
    <row r="60" spans="1:28" x14ac:dyDescent="0.25">
      <c r="A60" t="s">
        <v>12</v>
      </c>
      <c r="B60">
        <v>-86</v>
      </c>
      <c r="C60">
        <v>0</v>
      </c>
      <c r="D60">
        <v>0</v>
      </c>
      <c r="E60" s="3">
        <f t="shared" si="0"/>
        <v>0</v>
      </c>
      <c r="F60" s="3">
        <v>0</v>
      </c>
      <c r="G60" s="3">
        <v>0</v>
      </c>
      <c r="H60" s="3">
        <f t="shared" si="1"/>
        <v>1</v>
      </c>
      <c r="I60" s="1">
        <f t="shared" si="2"/>
        <v>0</v>
      </c>
      <c r="J60" s="1">
        <v>0</v>
      </c>
      <c r="K60" s="1">
        <v>0</v>
      </c>
      <c r="L60" s="1">
        <v>0</v>
      </c>
      <c r="M60" s="1" t="s">
        <v>22</v>
      </c>
      <c r="N60" s="4">
        <f t="shared" ref="N60" si="79">2*N55/(2*N55+N57+N58)</f>
        <v>0</v>
      </c>
      <c r="O60" s="1" t="s">
        <v>22</v>
      </c>
      <c r="P60" s="1" t="e">
        <f t="shared" ref="P60" si="80">2*P55/(2*P55+P57+P58)</f>
        <v>#DIV/0!</v>
      </c>
      <c r="V60">
        <v>0.5</v>
      </c>
      <c r="W60" s="5" cm="1">
        <f t="array" aca="1" ref="W60" ca="1">INDIRECT(CONCATENATE("P",((ROW()-4)*10+3)))</f>
        <v>-35</v>
      </c>
      <c r="X60" s="5" cm="1">
        <f t="array" aca="1" ref="X60" ca="1">INDIRECT(CONCATENATE("N",((ROW()-4)*10+9)))</f>
        <v>0.7</v>
      </c>
      <c r="Y60" s="5" cm="1">
        <f t="array" aca="1" ref="Y60" ca="1">INDIRECT(CONCATENATE("N",((ROW()-4)*10+10)))</f>
        <v>0.82352941176470584</v>
      </c>
      <c r="Z60" s="5" cm="1">
        <f t="array" aca="1" ref="Z60" ca="1">INDIRECT(CONCATENATE("P",((ROW()-4)*10+3)))</f>
        <v>-35</v>
      </c>
      <c r="AA60" s="5" cm="1">
        <f t="array" aca="1" ref="AA60" ca="1">INDIRECT(CONCATENATE("P",((ROW()-4)*10+9)))</f>
        <v>1</v>
      </c>
      <c r="AB60" s="5" cm="1">
        <f t="array" aca="1" ref="AB60" ca="1">INDIRECT(CONCATENATE("P",((ROW()-4)*10+10)))</f>
        <v>1</v>
      </c>
    </row>
    <row r="61" spans="1:28" x14ac:dyDescent="0.25">
      <c r="A61" t="s">
        <v>8</v>
      </c>
      <c r="B61">
        <v>-86</v>
      </c>
      <c r="C61">
        <v>0</v>
      </c>
      <c r="D61">
        <v>0</v>
      </c>
      <c r="E61" s="3">
        <f t="shared" si="0"/>
        <v>0</v>
      </c>
      <c r="F61" s="3">
        <v>0</v>
      </c>
      <c r="G61" s="3">
        <v>0</v>
      </c>
      <c r="H61" s="3">
        <f t="shared" si="1"/>
        <v>1</v>
      </c>
      <c r="I61" s="1">
        <f t="shared" si="2"/>
        <v>0</v>
      </c>
      <c r="J61" s="1">
        <v>0</v>
      </c>
      <c r="K61" s="1">
        <v>0</v>
      </c>
      <c r="L61" s="1">
        <v>0</v>
      </c>
      <c r="M61" s="1" t="s">
        <v>24</v>
      </c>
      <c r="N61" s="4">
        <f t="shared" ref="N61" si="81">N55/(N55+N58)</f>
        <v>0</v>
      </c>
      <c r="O61" s="1" t="s">
        <v>24</v>
      </c>
      <c r="P61" s="4" t="e">
        <f t="shared" ref="P61" si="82">P55/(P55+P58)</f>
        <v>#DIV/0!</v>
      </c>
      <c r="V61">
        <v>0.5</v>
      </c>
      <c r="W61" s="5" cm="1">
        <f t="array" aca="1" ref="W61" ca="1">INDIRECT(CONCATENATE("P",((ROW()-4)*10+3)))</f>
        <v>-34</v>
      </c>
      <c r="X61" s="5" cm="1">
        <f t="array" aca="1" ref="X61" ca="1">INDIRECT(CONCATENATE("N",((ROW()-4)*10+9)))</f>
        <v>0.8</v>
      </c>
      <c r="Y61" s="5" cm="1">
        <f t="array" aca="1" ref="Y61" ca="1">INDIRECT(CONCATENATE("N",((ROW()-4)*10+10)))</f>
        <v>0.88888888888888884</v>
      </c>
      <c r="Z61" s="5" cm="1">
        <f t="array" aca="1" ref="Z61" ca="1">INDIRECT(CONCATENATE("P",((ROW()-4)*10+3)))</f>
        <v>-34</v>
      </c>
      <c r="AA61" s="5" cm="1">
        <f t="array" aca="1" ref="AA61" ca="1">INDIRECT(CONCATENATE("P",((ROW()-4)*10+9)))</f>
        <v>1</v>
      </c>
      <c r="AB61" s="5" cm="1">
        <f t="array" aca="1" ref="AB61" ca="1">INDIRECT(CONCATENATE("P",((ROW()-4)*10+10)))</f>
        <v>1</v>
      </c>
    </row>
    <row r="62" spans="1:28" x14ac:dyDescent="0.25">
      <c r="A62" t="s">
        <v>10</v>
      </c>
      <c r="B62">
        <v>-86</v>
      </c>
      <c r="C62">
        <v>0</v>
      </c>
      <c r="D62">
        <v>0</v>
      </c>
      <c r="E62" s="3">
        <f t="shared" si="0"/>
        <v>0</v>
      </c>
      <c r="F62" s="3">
        <v>0</v>
      </c>
      <c r="G62" s="3">
        <v>0</v>
      </c>
      <c r="H62" s="3">
        <f t="shared" si="1"/>
        <v>1</v>
      </c>
      <c r="I62" s="1">
        <f t="shared" si="2"/>
        <v>0</v>
      </c>
      <c r="J62" s="1">
        <v>0</v>
      </c>
      <c r="K62" s="1">
        <v>0</v>
      </c>
      <c r="L62" s="1">
        <v>0</v>
      </c>
      <c r="V62">
        <v>0.5</v>
      </c>
      <c r="W62" s="5" cm="1">
        <f t="array" aca="1" ref="W62" ca="1">INDIRECT(CONCATENATE("P",((ROW()-4)*10+3)))</f>
        <v>-33</v>
      </c>
      <c r="X62" s="5" cm="1">
        <f t="array" aca="1" ref="X62" ca="1">INDIRECT(CONCATENATE("N",((ROW()-4)*10+9)))</f>
        <v>0.8</v>
      </c>
      <c r="Y62" s="5" cm="1">
        <f t="array" aca="1" ref="Y62" ca="1">INDIRECT(CONCATENATE("N",((ROW()-4)*10+10)))</f>
        <v>0.88888888888888884</v>
      </c>
      <c r="Z62" s="5" cm="1">
        <f t="array" aca="1" ref="Z62" ca="1">INDIRECT(CONCATENATE("P",((ROW()-4)*10+3)))</f>
        <v>-33</v>
      </c>
      <c r="AA62" s="5" cm="1">
        <f t="array" aca="1" ref="AA62" ca="1">INDIRECT(CONCATENATE("P",((ROW()-4)*10+9)))</f>
        <v>1</v>
      </c>
      <c r="AB62" s="5" cm="1">
        <f t="array" aca="1" ref="AB62" ca="1">INDIRECT(CONCATENATE("P",((ROW()-4)*10+10)))</f>
        <v>1</v>
      </c>
    </row>
    <row r="63" spans="1:28" x14ac:dyDescent="0.25">
      <c r="A63" t="s">
        <v>4</v>
      </c>
      <c r="B63">
        <v>-85</v>
      </c>
      <c r="C63">
        <v>0</v>
      </c>
      <c r="D63">
        <v>0</v>
      </c>
      <c r="E63" s="3">
        <f t="shared" si="0"/>
        <v>0</v>
      </c>
      <c r="F63" s="3">
        <v>0</v>
      </c>
      <c r="G63" s="3">
        <v>0</v>
      </c>
      <c r="H63" s="3">
        <f t="shared" si="1"/>
        <v>1</v>
      </c>
      <c r="I63" s="1">
        <f t="shared" si="2"/>
        <v>0</v>
      </c>
      <c r="J63" s="1">
        <v>0</v>
      </c>
      <c r="K63" s="1">
        <v>0</v>
      </c>
      <c r="L63" s="1">
        <v>0</v>
      </c>
      <c r="M63" t="s">
        <v>14</v>
      </c>
      <c r="N63" s="4">
        <f t="shared" ref="N63" si="83">COUNT(C63:C72)</f>
        <v>10</v>
      </c>
      <c r="O63" t="s">
        <v>23</v>
      </c>
      <c r="P63" s="2">
        <f t="shared" ref="P63" si="84">B63</f>
        <v>-85</v>
      </c>
      <c r="V63">
        <v>0.5</v>
      </c>
      <c r="W63" s="5" cm="1">
        <f t="array" aca="1" ref="W63" ca="1">INDIRECT(CONCATENATE("P",((ROW()-4)*10+3)))</f>
        <v>-32</v>
      </c>
      <c r="X63" s="5" cm="1">
        <f t="array" aca="1" ref="X63" ca="1">INDIRECT(CONCATENATE("N",((ROW()-4)*10+9)))</f>
        <v>0.8</v>
      </c>
      <c r="Y63" s="5" cm="1">
        <f t="array" aca="1" ref="Y63" ca="1">INDIRECT(CONCATENATE("N",((ROW()-4)*10+10)))</f>
        <v>0.88888888888888884</v>
      </c>
      <c r="Z63" s="5" cm="1">
        <f t="array" aca="1" ref="Z63" ca="1">INDIRECT(CONCATENATE("P",((ROW()-4)*10+3)))</f>
        <v>-32</v>
      </c>
      <c r="AA63" s="5" cm="1">
        <f t="array" aca="1" ref="AA63" ca="1">INDIRECT(CONCATENATE("P",((ROW()-4)*10+9)))</f>
        <v>1</v>
      </c>
      <c r="AB63" s="5" cm="1">
        <f t="array" aca="1" ref="AB63" ca="1">INDIRECT(CONCATENATE("P",((ROW()-4)*10+10)))</f>
        <v>1</v>
      </c>
    </row>
    <row r="64" spans="1:28" x14ac:dyDescent="0.25">
      <c r="A64" t="s">
        <v>5</v>
      </c>
      <c r="B64">
        <v>-85</v>
      </c>
      <c r="C64">
        <v>0</v>
      </c>
      <c r="D64">
        <v>0</v>
      </c>
      <c r="E64" s="3">
        <f t="shared" si="0"/>
        <v>0</v>
      </c>
      <c r="F64" s="3">
        <v>0</v>
      </c>
      <c r="G64" s="3">
        <v>0</v>
      </c>
      <c r="H64" s="3">
        <f t="shared" si="1"/>
        <v>1</v>
      </c>
      <c r="I64" s="1">
        <f t="shared" si="2"/>
        <v>0</v>
      </c>
      <c r="J64" s="1">
        <v>0</v>
      </c>
      <c r="K64" s="1">
        <v>0</v>
      </c>
      <c r="L64" s="1">
        <v>0</v>
      </c>
      <c r="M64" t="s">
        <v>19</v>
      </c>
      <c r="O64" t="s">
        <v>20</v>
      </c>
      <c r="V64">
        <v>0.5</v>
      </c>
      <c r="W64" s="5" cm="1">
        <f t="array" aca="1" ref="W64" ca="1">INDIRECT(CONCATENATE("P",((ROW()-4)*10+3)))</f>
        <v>-31</v>
      </c>
      <c r="X64" s="5" cm="1">
        <f t="array" aca="1" ref="X64" ca="1">INDIRECT(CONCATENATE("N",((ROW()-4)*10+9)))</f>
        <v>0.8</v>
      </c>
      <c r="Y64" s="5" cm="1">
        <f t="array" aca="1" ref="Y64" ca="1">INDIRECT(CONCATENATE("N",((ROW()-4)*10+10)))</f>
        <v>0.88888888888888884</v>
      </c>
      <c r="Z64" s="5" cm="1">
        <f t="array" aca="1" ref="Z64" ca="1">INDIRECT(CONCATENATE("P",((ROW()-4)*10+3)))</f>
        <v>-31</v>
      </c>
      <c r="AA64" s="5" cm="1">
        <f t="array" aca="1" ref="AA64" ca="1">INDIRECT(CONCATENATE("P",((ROW()-4)*10+9)))</f>
        <v>1</v>
      </c>
      <c r="AB64" s="5" cm="1">
        <f t="array" aca="1" ref="AB64" ca="1">INDIRECT(CONCATENATE("P",((ROW()-4)*10+10)))</f>
        <v>1</v>
      </c>
    </row>
    <row r="65" spans="1:28" x14ac:dyDescent="0.25">
      <c r="A65" t="s">
        <v>6</v>
      </c>
      <c r="B65">
        <v>-85</v>
      </c>
      <c r="C65">
        <v>0</v>
      </c>
      <c r="D65">
        <v>0</v>
      </c>
      <c r="E65" s="3">
        <f t="shared" si="0"/>
        <v>0</v>
      </c>
      <c r="F65" s="3">
        <v>0</v>
      </c>
      <c r="G65" s="3">
        <v>0</v>
      </c>
      <c r="H65" s="3">
        <f t="shared" si="1"/>
        <v>1</v>
      </c>
      <c r="I65" s="1">
        <f t="shared" si="2"/>
        <v>0</v>
      </c>
      <c r="J65" s="1">
        <v>0</v>
      </c>
      <c r="K65" s="1">
        <v>0</v>
      </c>
      <c r="L65" s="1">
        <v>0</v>
      </c>
      <c r="M65" t="s">
        <v>15</v>
      </c>
      <c r="N65" s="4">
        <f t="shared" ref="N65" si="85">SUM(E63:E72)</f>
        <v>1</v>
      </c>
      <c r="O65" t="s">
        <v>15</v>
      </c>
      <c r="P65" s="4">
        <f t="shared" ref="P65" si="86">SUM(I63:I72)</f>
        <v>0</v>
      </c>
      <c r="V65">
        <v>0.5</v>
      </c>
      <c r="W65" s="5" cm="1">
        <f t="array" aca="1" ref="W65" ca="1">INDIRECT(CONCATENATE("P",((ROW()-4)*10+3)))</f>
        <v>-30</v>
      </c>
      <c r="X65" s="5" cm="1">
        <f t="array" aca="1" ref="X65" ca="1">INDIRECT(CONCATENATE("N",((ROW()-4)*10+9)))</f>
        <v>0.8</v>
      </c>
      <c r="Y65" s="5" cm="1">
        <f t="array" aca="1" ref="Y65" ca="1">INDIRECT(CONCATENATE("N",((ROW()-4)*10+10)))</f>
        <v>0.88888888888888884</v>
      </c>
      <c r="Z65" s="5" cm="1">
        <f t="array" aca="1" ref="Z65" ca="1">INDIRECT(CONCATENATE("P",((ROW()-4)*10+3)))</f>
        <v>-30</v>
      </c>
      <c r="AA65" s="5" cm="1">
        <f t="array" aca="1" ref="AA65" ca="1">INDIRECT(CONCATENATE("P",((ROW()-4)*10+9)))</f>
        <v>1</v>
      </c>
      <c r="AB65" s="5" cm="1">
        <f t="array" aca="1" ref="AB65" ca="1">INDIRECT(CONCATENATE("P",((ROW()-4)*10+10)))</f>
        <v>1</v>
      </c>
    </row>
    <row r="66" spans="1:28" x14ac:dyDescent="0.25">
      <c r="A66" t="s">
        <v>7</v>
      </c>
      <c r="B66">
        <v>-85</v>
      </c>
      <c r="C66">
        <v>0</v>
      </c>
      <c r="D66">
        <v>0</v>
      </c>
      <c r="E66" s="3">
        <f t="shared" si="0"/>
        <v>0</v>
      </c>
      <c r="F66" s="3">
        <v>0</v>
      </c>
      <c r="G66" s="3">
        <v>0</v>
      </c>
      <c r="H66" s="3">
        <f t="shared" si="1"/>
        <v>1</v>
      </c>
      <c r="I66" s="1">
        <f t="shared" si="2"/>
        <v>0</v>
      </c>
      <c r="J66" s="1">
        <v>0</v>
      </c>
      <c r="K66" s="1">
        <v>0</v>
      </c>
      <c r="L66" s="1">
        <v>0</v>
      </c>
      <c r="M66" t="s">
        <v>16</v>
      </c>
      <c r="N66" s="4">
        <f t="shared" ref="N66" si="87">SUM(F63:F72)</f>
        <v>0</v>
      </c>
      <c r="O66" t="s">
        <v>16</v>
      </c>
      <c r="P66" s="4">
        <f t="shared" ref="P66" si="88">SUM(J63:J72)</f>
        <v>0</v>
      </c>
      <c r="V66">
        <v>0.5</v>
      </c>
      <c r="W66" s="5" cm="1">
        <f t="array" aca="1" ref="W66" ca="1">INDIRECT(CONCATENATE("P",((ROW()-4)*10+3)))</f>
        <v>-29</v>
      </c>
      <c r="X66" s="5" cm="1">
        <f t="array" aca="1" ref="X66" ca="1">INDIRECT(CONCATENATE("N",((ROW()-4)*10+9)))</f>
        <v>0.9</v>
      </c>
      <c r="Y66" s="5" cm="1">
        <f t="array" aca="1" ref="Y66" ca="1">INDIRECT(CONCATENATE("N",((ROW()-4)*10+10)))</f>
        <v>0.94736842105263153</v>
      </c>
      <c r="Z66" s="5" cm="1">
        <f t="array" aca="1" ref="Z66" ca="1">INDIRECT(CONCATENATE("P",((ROW()-4)*10+3)))</f>
        <v>-29</v>
      </c>
      <c r="AA66" s="5" cm="1">
        <f t="array" aca="1" ref="AA66" ca="1">INDIRECT(CONCATENATE("P",((ROW()-4)*10+9)))</f>
        <v>1</v>
      </c>
      <c r="AB66" s="5" cm="1">
        <f t="array" aca="1" ref="AB66" ca="1">INDIRECT(CONCATENATE("P",((ROW()-4)*10+10)))</f>
        <v>1</v>
      </c>
    </row>
    <row r="67" spans="1:28" x14ac:dyDescent="0.25">
      <c r="A67" t="s">
        <v>9</v>
      </c>
      <c r="B67">
        <v>-85</v>
      </c>
      <c r="C67">
        <v>0</v>
      </c>
      <c r="D67">
        <v>0</v>
      </c>
      <c r="E67" s="3">
        <f t="shared" si="0"/>
        <v>0</v>
      </c>
      <c r="F67" s="3">
        <v>0</v>
      </c>
      <c r="G67" s="3">
        <v>0</v>
      </c>
      <c r="H67" s="3">
        <f t="shared" si="1"/>
        <v>1</v>
      </c>
      <c r="I67" s="1">
        <f t="shared" si="2"/>
        <v>0</v>
      </c>
      <c r="J67" s="1">
        <v>0</v>
      </c>
      <c r="K67" s="1">
        <v>0</v>
      </c>
      <c r="L67" s="1">
        <v>0</v>
      </c>
      <c r="M67" t="s">
        <v>17</v>
      </c>
      <c r="N67" s="4">
        <f t="shared" ref="N67" si="89">SUM(G63:G72)</f>
        <v>0</v>
      </c>
      <c r="O67" t="s">
        <v>17</v>
      </c>
      <c r="P67" s="4">
        <f t="shared" ref="P67" si="90">SUM(K63:K72)</f>
        <v>0</v>
      </c>
      <c r="V67">
        <v>0.5</v>
      </c>
      <c r="W67" s="5" cm="1">
        <f t="array" aca="1" ref="W67" ca="1">INDIRECT(CONCATENATE("P",((ROW()-4)*10+3)))</f>
        <v>-28</v>
      </c>
      <c r="X67" s="5" cm="1">
        <f t="array" aca="1" ref="X67" ca="1">INDIRECT(CONCATENATE("N",((ROW()-4)*10+9)))</f>
        <v>0.9</v>
      </c>
      <c r="Y67" s="5" cm="1">
        <f t="array" aca="1" ref="Y67" ca="1">INDIRECT(CONCATENATE("N",((ROW()-4)*10+10)))</f>
        <v>0.94736842105263153</v>
      </c>
      <c r="Z67" s="5" cm="1">
        <f t="array" aca="1" ref="Z67" ca="1">INDIRECT(CONCATENATE("P",((ROW()-4)*10+3)))</f>
        <v>-28</v>
      </c>
      <c r="AA67" s="5" cm="1">
        <f t="array" aca="1" ref="AA67" ca="1">INDIRECT(CONCATENATE("P",((ROW()-4)*10+9)))</f>
        <v>1</v>
      </c>
      <c r="AB67" s="5" cm="1">
        <f t="array" aca="1" ref="AB67" ca="1">INDIRECT(CONCATENATE("P",((ROW()-4)*10+10)))</f>
        <v>1</v>
      </c>
    </row>
    <row r="68" spans="1:28" x14ac:dyDescent="0.25">
      <c r="A68" t="s">
        <v>11</v>
      </c>
      <c r="B68">
        <v>-85</v>
      </c>
      <c r="C68">
        <v>0</v>
      </c>
      <c r="D68">
        <v>0</v>
      </c>
      <c r="E68" s="3">
        <f t="shared" ref="E68:E131" si="91">C68</f>
        <v>0</v>
      </c>
      <c r="F68" s="3">
        <v>0</v>
      </c>
      <c r="G68" s="3">
        <v>0</v>
      </c>
      <c r="H68" s="3">
        <f t="shared" ref="H68:H131" si="92">IF((C68=0), 1,0)</f>
        <v>1</v>
      </c>
      <c r="I68" s="1">
        <f t="shared" ref="I68:I131" si="93">D68</f>
        <v>0</v>
      </c>
      <c r="J68" s="1">
        <v>0</v>
      </c>
      <c r="K68" s="1">
        <v>0</v>
      </c>
      <c r="L68" s="1">
        <v>0</v>
      </c>
      <c r="M68" t="s">
        <v>18</v>
      </c>
      <c r="N68" s="4">
        <f t="shared" ref="N68" si="94">SUM(H63:H72)</f>
        <v>9</v>
      </c>
      <c r="O68" t="s">
        <v>18</v>
      </c>
      <c r="P68" s="4">
        <f t="shared" ref="P68" si="95">SUM(L63:L72)</f>
        <v>0</v>
      </c>
      <c r="V68">
        <v>0.5</v>
      </c>
      <c r="W68" s="5" cm="1">
        <f t="array" aca="1" ref="W68" ca="1">INDIRECT(CONCATENATE("P",((ROW()-4)*10+3)))</f>
        <v>-27</v>
      </c>
      <c r="X68" s="5" cm="1">
        <f t="array" aca="1" ref="X68" ca="1">INDIRECT(CONCATENATE("N",((ROW()-4)*10+9)))</f>
        <v>0.9</v>
      </c>
      <c r="Y68" s="5" cm="1">
        <f t="array" aca="1" ref="Y68" ca="1">INDIRECT(CONCATENATE("N",((ROW()-4)*10+10)))</f>
        <v>0.94736842105263153</v>
      </c>
      <c r="Z68" s="5" cm="1">
        <f t="array" aca="1" ref="Z68" ca="1">INDIRECT(CONCATENATE("P",((ROW()-4)*10+3)))</f>
        <v>-27</v>
      </c>
      <c r="AA68" s="5" cm="1">
        <f t="array" aca="1" ref="AA68" ca="1">INDIRECT(CONCATENATE("P",((ROW()-4)*10+9)))</f>
        <v>1</v>
      </c>
      <c r="AB68" s="5" cm="1">
        <f t="array" aca="1" ref="AB68" ca="1">INDIRECT(CONCATENATE("P",((ROW()-4)*10+10)))</f>
        <v>1</v>
      </c>
    </row>
    <row r="69" spans="1:28" x14ac:dyDescent="0.25">
      <c r="A69" t="s">
        <v>13</v>
      </c>
      <c r="B69">
        <v>-85</v>
      </c>
      <c r="C69">
        <v>1</v>
      </c>
      <c r="D69">
        <v>0</v>
      </c>
      <c r="E69" s="3">
        <f t="shared" si="91"/>
        <v>1</v>
      </c>
      <c r="F69" s="3">
        <v>0</v>
      </c>
      <c r="G69" s="3">
        <v>0</v>
      </c>
      <c r="H69" s="3">
        <f t="shared" si="92"/>
        <v>0</v>
      </c>
      <c r="I69" s="1">
        <f t="shared" si="93"/>
        <v>0</v>
      </c>
      <c r="J69" s="1">
        <v>0</v>
      </c>
      <c r="K69" s="1">
        <v>0</v>
      </c>
      <c r="L69" s="1">
        <v>0</v>
      </c>
      <c r="M69" s="1" t="s">
        <v>21</v>
      </c>
      <c r="N69" s="4">
        <f t="shared" ref="N69" si="96">SUM(N65:N66)/SUM(N65:N68)</f>
        <v>0.1</v>
      </c>
      <c r="O69" s="1" t="s">
        <v>21</v>
      </c>
      <c r="P69" s="1" t="e">
        <f t="shared" ref="P69" si="97">SUM(P65:P66)/SUM(P65:P68)</f>
        <v>#DIV/0!</v>
      </c>
      <c r="V69">
        <v>0.5</v>
      </c>
      <c r="W69" s="5" cm="1">
        <f t="array" aca="1" ref="W69" ca="1">INDIRECT(CONCATENATE("P",((ROW()-4)*10+3)))</f>
        <v>-26</v>
      </c>
      <c r="X69" s="5" cm="1">
        <f t="array" aca="1" ref="X69" ca="1">INDIRECT(CONCATENATE("N",((ROW()-4)*10+9)))</f>
        <v>0.9</v>
      </c>
      <c r="Y69" s="5" cm="1">
        <f t="array" aca="1" ref="Y69" ca="1">INDIRECT(CONCATENATE("N",((ROW()-4)*10+10)))</f>
        <v>0.94736842105263153</v>
      </c>
      <c r="Z69" s="5" cm="1">
        <f t="array" aca="1" ref="Z69" ca="1">INDIRECT(CONCATENATE("P",((ROW()-4)*10+3)))</f>
        <v>-26</v>
      </c>
      <c r="AA69" s="5" cm="1">
        <f t="array" aca="1" ref="AA69" ca="1">INDIRECT(CONCATENATE("P",((ROW()-4)*10+9)))</f>
        <v>1</v>
      </c>
      <c r="AB69" s="5" cm="1">
        <f t="array" aca="1" ref="AB69" ca="1">INDIRECT(CONCATENATE("P",((ROW()-4)*10+10)))</f>
        <v>1</v>
      </c>
    </row>
    <row r="70" spans="1:28" x14ac:dyDescent="0.25">
      <c r="A70" t="s">
        <v>12</v>
      </c>
      <c r="B70">
        <v>-85</v>
      </c>
      <c r="C70">
        <v>0</v>
      </c>
      <c r="D70">
        <v>0</v>
      </c>
      <c r="E70" s="3">
        <f t="shared" si="91"/>
        <v>0</v>
      </c>
      <c r="F70" s="3">
        <v>0</v>
      </c>
      <c r="G70" s="3">
        <v>0</v>
      </c>
      <c r="H70" s="3">
        <f t="shared" si="92"/>
        <v>1</v>
      </c>
      <c r="I70" s="1">
        <f t="shared" si="93"/>
        <v>0</v>
      </c>
      <c r="J70" s="1">
        <v>0</v>
      </c>
      <c r="K70" s="1">
        <v>0</v>
      </c>
      <c r="L70" s="1">
        <v>0</v>
      </c>
      <c r="M70" s="1" t="s">
        <v>22</v>
      </c>
      <c r="N70" s="4">
        <f t="shared" ref="N70" si="98">2*N65/(2*N65+N67+N68)</f>
        <v>0.18181818181818182</v>
      </c>
      <c r="O70" s="1" t="s">
        <v>22</v>
      </c>
      <c r="P70" s="1" t="e">
        <f t="shared" ref="P70" si="99">2*P65/(2*P65+P67+P68)</f>
        <v>#DIV/0!</v>
      </c>
      <c r="V70">
        <v>0.5</v>
      </c>
      <c r="W70" s="5" cm="1">
        <f t="array" aca="1" ref="W70" ca="1">INDIRECT(CONCATENATE("P",((ROW()-4)*10+3)))</f>
        <v>-25</v>
      </c>
      <c r="X70" s="5" cm="1">
        <f t="array" aca="1" ref="X70" ca="1">INDIRECT(CONCATENATE("N",((ROW()-4)*10+9)))</f>
        <v>0.9</v>
      </c>
      <c r="Y70" s="5" cm="1">
        <f t="array" aca="1" ref="Y70" ca="1">INDIRECT(CONCATENATE("N",((ROW()-4)*10+10)))</f>
        <v>0.94736842105263153</v>
      </c>
      <c r="Z70" s="5" cm="1">
        <f t="array" aca="1" ref="Z70" ca="1">INDIRECT(CONCATENATE("P",((ROW()-4)*10+3)))</f>
        <v>-25</v>
      </c>
      <c r="AA70" s="5" cm="1">
        <f t="array" aca="1" ref="AA70" ca="1">INDIRECT(CONCATENATE("P",((ROW()-4)*10+9)))</f>
        <v>1</v>
      </c>
      <c r="AB70" s="5" cm="1">
        <f t="array" aca="1" ref="AB70" ca="1">INDIRECT(CONCATENATE("P",((ROW()-4)*10+10)))</f>
        <v>1</v>
      </c>
    </row>
    <row r="71" spans="1:28" x14ac:dyDescent="0.25">
      <c r="A71" t="s">
        <v>8</v>
      </c>
      <c r="B71">
        <v>-85</v>
      </c>
      <c r="C71">
        <v>0</v>
      </c>
      <c r="D71">
        <v>0</v>
      </c>
      <c r="E71" s="3">
        <f t="shared" si="91"/>
        <v>0</v>
      </c>
      <c r="F71" s="3">
        <v>0</v>
      </c>
      <c r="G71" s="3">
        <v>0</v>
      </c>
      <c r="H71" s="3">
        <f t="shared" si="92"/>
        <v>1</v>
      </c>
      <c r="I71" s="1">
        <f t="shared" si="93"/>
        <v>0</v>
      </c>
      <c r="J71" s="1">
        <v>0</v>
      </c>
      <c r="K71" s="1">
        <v>0</v>
      </c>
      <c r="L71" s="1">
        <v>0</v>
      </c>
      <c r="M71" s="1" t="s">
        <v>24</v>
      </c>
      <c r="N71" s="4">
        <f t="shared" ref="N71" si="100">N65/(N65+N68)</f>
        <v>0.1</v>
      </c>
      <c r="O71" s="1" t="s">
        <v>24</v>
      </c>
      <c r="P71" s="4" t="e">
        <f t="shared" ref="P71" si="101">P65/(P65+P68)</f>
        <v>#DIV/0!</v>
      </c>
      <c r="V71">
        <v>0.5</v>
      </c>
      <c r="W71" s="5" cm="1">
        <f t="array" aca="1" ref="W71" ca="1">INDIRECT(CONCATENATE("P",((ROW()-4)*10+3)))</f>
        <v>-24</v>
      </c>
      <c r="X71" s="5" cm="1">
        <f t="array" aca="1" ref="X71" ca="1">INDIRECT(CONCATENATE("N",((ROW()-4)*10+9)))</f>
        <v>0.9</v>
      </c>
      <c r="Y71" s="5" cm="1">
        <f t="array" aca="1" ref="Y71" ca="1">INDIRECT(CONCATENATE("N",((ROW()-4)*10+10)))</f>
        <v>0.94736842105263153</v>
      </c>
      <c r="Z71" s="5" cm="1">
        <f t="array" aca="1" ref="Z71" ca="1">INDIRECT(CONCATENATE("P",((ROW()-4)*10+3)))</f>
        <v>-24</v>
      </c>
      <c r="AA71" s="5" cm="1">
        <f t="array" aca="1" ref="AA71" ca="1">INDIRECT(CONCATENATE("P",((ROW()-4)*10+9)))</f>
        <v>1</v>
      </c>
      <c r="AB71" s="5" cm="1">
        <f t="array" aca="1" ref="AB71" ca="1">INDIRECT(CONCATENATE("P",((ROW()-4)*10+10)))</f>
        <v>1</v>
      </c>
    </row>
    <row r="72" spans="1:28" x14ac:dyDescent="0.25">
      <c r="A72" t="s">
        <v>10</v>
      </c>
      <c r="B72">
        <v>-85</v>
      </c>
      <c r="C72">
        <v>0</v>
      </c>
      <c r="D72">
        <v>0</v>
      </c>
      <c r="E72" s="3">
        <f t="shared" si="91"/>
        <v>0</v>
      </c>
      <c r="F72" s="3">
        <v>0</v>
      </c>
      <c r="G72" s="3">
        <v>0</v>
      </c>
      <c r="H72" s="3">
        <f t="shared" si="92"/>
        <v>1</v>
      </c>
      <c r="I72" s="1">
        <f t="shared" si="93"/>
        <v>0</v>
      </c>
      <c r="J72" s="1">
        <v>0</v>
      </c>
      <c r="K72" s="1">
        <v>0</v>
      </c>
      <c r="L72" s="1">
        <v>0</v>
      </c>
      <c r="V72">
        <v>0.5</v>
      </c>
      <c r="W72" s="5" cm="1">
        <f t="array" aca="1" ref="W72" ca="1">INDIRECT(CONCATENATE("P",((ROW()-4)*10+3)))</f>
        <v>-23</v>
      </c>
      <c r="X72" s="5" cm="1">
        <f t="array" aca="1" ref="X72" ca="1">INDIRECT(CONCATENATE("N",((ROW()-4)*10+9)))</f>
        <v>0.9</v>
      </c>
      <c r="Y72" s="5" cm="1">
        <f t="array" aca="1" ref="Y72" ca="1">INDIRECT(CONCATENATE("N",((ROW()-4)*10+10)))</f>
        <v>0.94736842105263153</v>
      </c>
      <c r="Z72" s="5" cm="1">
        <f t="array" aca="1" ref="Z72" ca="1">INDIRECT(CONCATENATE("P",((ROW()-4)*10+3)))</f>
        <v>-23</v>
      </c>
      <c r="AA72" s="5" cm="1">
        <f t="array" aca="1" ref="AA72" ca="1">INDIRECT(CONCATENATE("P",((ROW()-4)*10+9)))</f>
        <v>1</v>
      </c>
      <c r="AB72" s="5" cm="1">
        <f t="array" aca="1" ref="AB72" ca="1">INDIRECT(CONCATENATE("P",((ROW()-4)*10+10)))</f>
        <v>1</v>
      </c>
    </row>
    <row r="73" spans="1:28" x14ac:dyDescent="0.25">
      <c r="A73" t="s">
        <v>4</v>
      </c>
      <c r="B73">
        <v>-84</v>
      </c>
      <c r="C73">
        <v>0</v>
      </c>
      <c r="D73">
        <v>0</v>
      </c>
      <c r="E73" s="3">
        <f t="shared" si="91"/>
        <v>0</v>
      </c>
      <c r="F73" s="3">
        <v>0</v>
      </c>
      <c r="G73" s="3">
        <v>0</v>
      </c>
      <c r="H73" s="3">
        <f t="shared" si="92"/>
        <v>1</v>
      </c>
      <c r="I73" s="1">
        <f t="shared" si="93"/>
        <v>0</v>
      </c>
      <c r="J73" s="1">
        <v>0</v>
      </c>
      <c r="K73" s="1">
        <v>0</v>
      </c>
      <c r="L73" s="1">
        <v>0</v>
      </c>
      <c r="M73" t="s">
        <v>14</v>
      </c>
      <c r="N73" s="4">
        <f t="shared" ref="N73" si="102">COUNT(C73:C82)</f>
        <v>10</v>
      </c>
      <c r="O73" t="s">
        <v>23</v>
      </c>
      <c r="P73" s="2">
        <f t="shared" ref="P73" si="103">B73</f>
        <v>-84</v>
      </c>
      <c r="V73">
        <v>0.5</v>
      </c>
      <c r="W73" s="5" cm="1">
        <f t="array" aca="1" ref="W73" ca="1">INDIRECT(CONCATENATE("P",((ROW()-4)*10+3)))</f>
        <v>-22</v>
      </c>
      <c r="X73" s="5" cm="1">
        <f t="array" aca="1" ref="X73" ca="1">INDIRECT(CONCATENATE("N",((ROW()-4)*10+9)))</f>
        <v>0.9</v>
      </c>
      <c r="Y73" s="5" cm="1">
        <f t="array" aca="1" ref="Y73" ca="1">INDIRECT(CONCATENATE("N",((ROW()-4)*10+10)))</f>
        <v>0.94736842105263153</v>
      </c>
      <c r="Z73" s="5" cm="1">
        <f t="array" aca="1" ref="Z73" ca="1">INDIRECT(CONCATENATE("P",((ROW()-4)*10+3)))</f>
        <v>-22</v>
      </c>
      <c r="AA73" s="5" cm="1">
        <f t="array" aca="1" ref="AA73" ca="1">INDIRECT(CONCATENATE("P",((ROW()-4)*10+9)))</f>
        <v>1</v>
      </c>
      <c r="AB73" s="5" cm="1">
        <f t="array" aca="1" ref="AB73" ca="1">INDIRECT(CONCATENATE("P",((ROW()-4)*10+10)))</f>
        <v>1</v>
      </c>
    </row>
    <row r="74" spans="1:28" x14ac:dyDescent="0.25">
      <c r="A74" t="s">
        <v>5</v>
      </c>
      <c r="B74">
        <v>-84</v>
      </c>
      <c r="C74">
        <v>0</v>
      </c>
      <c r="D74">
        <v>0</v>
      </c>
      <c r="E74" s="3">
        <f t="shared" si="91"/>
        <v>0</v>
      </c>
      <c r="F74" s="3">
        <v>0</v>
      </c>
      <c r="G74" s="3">
        <v>0</v>
      </c>
      <c r="H74" s="3">
        <f t="shared" si="92"/>
        <v>1</v>
      </c>
      <c r="I74" s="1">
        <f t="shared" si="93"/>
        <v>0</v>
      </c>
      <c r="J74" s="1">
        <v>0</v>
      </c>
      <c r="K74" s="1">
        <v>0</v>
      </c>
      <c r="L74" s="1">
        <v>0</v>
      </c>
      <c r="M74" t="s">
        <v>19</v>
      </c>
      <c r="O74" t="s">
        <v>20</v>
      </c>
      <c r="V74">
        <v>0.5</v>
      </c>
      <c r="W74" s="5" cm="1">
        <f t="array" aca="1" ref="W74" ca="1">INDIRECT(CONCATENATE("P",((ROW()-4)*10+3)))</f>
        <v>-21</v>
      </c>
      <c r="X74" s="5" cm="1">
        <f t="array" aca="1" ref="X74" ca="1">INDIRECT(CONCATENATE("N",((ROW()-4)*10+9)))</f>
        <v>0.9</v>
      </c>
      <c r="Y74" s="5" cm="1">
        <f t="array" aca="1" ref="Y74" ca="1">INDIRECT(CONCATENATE("N",((ROW()-4)*10+10)))</f>
        <v>0.94736842105263153</v>
      </c>
      <c r="Z74" s="5" cm="1">
        <f t="array" aca="1" ref="Z74" ca="1">INDIRECT(CONCATENATE("P",((ROW()-4)*10+3)))</f>
        <v>-21</v>
      </c>
      <c r="AA74" s="5" cm="1">
        <f t="array" aca="1" ref="AA74" ca="1">INDIRECT(CONCATENATE("P",((ROW()-4)*10+9)))</f>
        <v>1</v>
      </c>
      <c r="AB74" s="5" cm="1">
        <f t="array" aca="1" ref="AB74" ca="1">INDIRECT(CONCATENATE("P",((ROW()-4)*10+10)))</f>
        <v>1</v>
      </c>
    </row>
    <row r="75" spans="1:28" x14ac:dyDescent="0.25">
      <c r="A75" t="s">
        <v>6</v>
      </c>
      <c r="B75">
        <v>-84</v>
      </c>
      <c r="C75">
        <v>0</v>
      </c>
      <c r="D75">
        <v>0</v>
      </c>
      <c r="E75" s="3">
        <f t="shared" si="91"/>
        <v>0</v>
      </c>
      <c r="F75" s="3">
        <v>0</v>
      </c>
      <c r="G75" s="3">
        <v>0</v>
      </c>
      <c r="H75" s="3">
        <f t="shared" si="92"/>
        <v>1</v>
      </c>
      <c r="I75" s="1">
        <f t="shared" si="93"/>
        <v>0</v>
      </c>
      <c r="J75" s="1">
        <v>0</v>
      </c>
      <c r="K75" s="1">
        <v>0</v>
      </c>
      <c r="L75" s="1">
        <v>0</v>
      </c>
      <c r="M75" t="s">
        <v>15</v>
      </c>
      <c r="N75" s="4">
        <f t="shared" ref="N75" si="104">SUM(E73:E82)</f>
        <v>0</v>
      </c>
      <c r="O75" t="s">
        <v>15</v>
      </c>
      <c r="P75" s="4">
        <f t="shared" ref="P75" si="105">SUM(I73:I82)</f>
        <v>0</v>
      </c>
      <c r="V75">
        <v>0.5</v>
      </c>
      <c r="W75" s="5" cm="1">
        <f t="array" aca="1" ref="W75" ca="1">INDIRECT(CONCATENATE("P",((ROW()-4)*10+3)))</f>
        <v>-20</v>
      </c>
      <c r="X75" s="5" cm="1">
        <f t="array" aca="1" ref="X75" ca="1">INDIRECT(CONCATENATE("N",((ROW()-4)*10+9)))</f>
        <v>0.8</v>
      </c>
      <c r="Y75" s="5" cm="1">
        <f t="array" aca="1" ref="Y75" ca="1">INDIRECT(CONCATENATE("N",((ROW()-4)*10+10)))</f>
        <v>0.88888888888888884</v>
      </c>
      <c r="Z75" s="5" cm="1">
        <f t="array" aca="1" ref="Z75" ca="1">INDIRECT(CONCATENATE("P",((ROW()-4)*10+3)))</f>
        <v>-20</v>
      </c>
      <c r="AA75" s="5" cm="1">
        <f t="array" aca="1" ref="AA75" ca="1">INDIRECT(CONCATENATE("P",((ROW()-4)*10+9)))</f>
        <v>1</v>
      </c>
      <c r="AB75" s="5" cm="1">
        <f t="array" aca="1" ref="AB75" ca="1">INDIRECT(CONCATENATE("P",((ROW()-4)*10+10)))</f>
        <v>1</v>
      </c>
    </row>
    <row r="76" spans="1:28" x14ac:dyDescent="0.25">
      <c r="A76" t="s">
        <v>7</v>
      </c>
      <c r="B76">
        <v>-84</v>
      </c>
      <c r="C76">
        <v>0</v>
      </c>
      <c r="D76">
        <v>0</v>
      </c>
      <c r="E76" s="3">
        <f t="shared" si="91"/>
        <v>0</v>
      </c>
      <c r="F76" s="3">
        <v>0</v>
      </c>
      <c r="G76" s="3">
        <v>0</v>
      </c>
      <c r="H76" s="3">
        <f t="shared" si="92"/>
        <v>1</v>
      </c>
      <c r="I76" s="1">
        <f t="shared" si="93"/>
        <v>0</v>
      </c>
      <c r="J76" s="1">
        <v>0</v>
      </c>
      <c r="K76" s="1">
        <v>0</v>
      </c>
      <c r="L76" s="1">
        <v>0</v>
      </c>
      <c r="M76" t="s">
        <v>16</v>
      </c>
      <c r="N76" s="4">
        <f t="shared" ref="N76" si="106">SUM(F73:F82)</f>
        <v>0</v>
      </c>
      <c r="O76" t="s">
        <v>16</v>
      </c>
      <c r="P76" s="4">
        <f t="shared" ref="P76" si="107">SUM(J73:J82)</f>
        <v>0</v>
      </c>
      <c r="V76">
        <v>0.5</v>
      </c>
      <c r="W76" s="5" cm="1">
        <f t="array" aca="1" ref="W76" ca="1">INDIRECT(CONCATENATE("P",((ROW()-4)*10+3)))</f>
        <v>-19</v>
      </c>
      <c r="X76" s="5" cm="1">
        <f t="array" aca="1" ref="X76" ca="1">INDIRECT(CONCATENATE("N",((ROW()-4)*10+9)))</f>
        <v>0.8</v>
      </c>
      <c r="Y76" s="5" cm="1">
        <f t="array" aca="1" ref="Y76" ca="1">INDIRECT(CONCATENATE("N",((ROW()-4)*10+10)))</f>
        <v>0.88888888888888884</v>
      </c>
      <c r="Z76" s="5" cm="1">
        <f t="array" aca="1" ref="Z76" ca="1">INDIRECT(CONCATENATE("P",((ROW()-4)*10+3)))</f>
        <v>-19</v>
      </c>
      <c r="AA76" s="5" cm="1">
        <f t="array" aca="1" ref="AA76" ca="1">INDIRECT(CONCATENATE("P",((ROW()-4)*10+9)))</f>
        <v>1</v>
      </c>
      <c r="AB76" s="5" cm="1">
        <f t="array" aca="1" ref="AB76" ca="1">INDIRECT(CONCATENATE("P",((ROW()-4)*10+10)))</f>
        <v>1</v>
      </c>
    </row>
    <row r="77" spans="1:28" x14ac:dyDescent="0.25">
      <c r="A77" t="s">
        <v>9</v>
      </c>
      <c r="B77">
        <v>-84</v>
      </c>
      <c r="C77">
        <v>0</v>
      </c>
      <c r="D77">
        <v>0</v>
      </c>
      <c r="E77" s="3">
        <f t="shared" si="91"/>
        <v>0</v>
      </c>
      <c r="F77" s="3">
        <v>0</v>
      </c>
      <c r="G77" s="3">
        <v>0</v>
      </c>
      <c r="H77" s="3">
        <f t="shared" si="92"/>
        <v>1</v>
      </c>
      <c r="I77" s="1">
        <f t="shared" si="93"/>
        <v>0</v>
      </c>
      <c r="J77" s="1">
        <v>0</v>
      </c>
      <c r="K77" s="1">
        <v>0</v>
      </c>
      <c r="L77" s="1">
        <v>0</v>
      </c>
      <c r="M77" t="s">
        <v>17</v>
      </c>
      <c r="N77" s="4">
        <f t="shared" ref="N77" si="108">SUM(G73:G82)</f>
        <v>0</v>
      </c>
      <c r="O77" t="s">
        <v>17</v>
      </c>
      <c r="P77" s="4">
        <f t="shared" ref="P77" si="109">SUM(K73:K82)</f>
        <v>0</v>
      </c>
      <c r="V77">
        <v>0.5</v>
      </c>
      <c r="W77" s="5" cm="1">
        <f t="array" aca="1" ref="W77" ca="1">INDIRECT(CONCATENATE("P",((ROW()-4)*10+3)))</f>
        <v>-18</v>
      </c>
      <c r="X77" s="5" cm="1">
        <f t="array" aca="1" ref="X77" ca="1">INDIRECT(CONCATENATE("N",((ROW()-4)*10+9)))</f>
        <v>0.8</v>
      </c>
      <c r="Y77" s="5" cm="1">
        <f t="array" aca="1" ref="Y77" ca="1">INDIRECT(CONCATENATE("N",((ROW()-4)*10+10)))</f>
        <v>0.88888888888888884</v>
      </c>
      <c r="Z77" s="5" cm="1">
        <f t="array" aca="1" ref="Z77" ca="1">INDIRECT(CONCATENATE("P",((ROW()-4)*10+3)))</f>
        <v>-18</v>
      </c>
      <c r="AA77" s="5" cm="1">
        <f t="array" aca="1" ref="AA77" ca="1">INDIRECT(CONCATENATE("P",((ROW()-4)*10+9)))</f>
        <v>1</v>
      </c>
      <c r="AB77" s="5" cm="1">
        <f t="array" aca="1" ref="AB77" ca="1">INDIRECT(CONCATENATE("P",((ROW()-4)*10+10)))</f>
        <v>1</v>
      </c>
    </row>
    <row r="78" spans="1:28" x14ac:dyDescent="0.25">
      <c r="A78" t="s">
        <v>11</v>
      </c>
      <c r="B78">
        <v>-84</v>
      </c>
      <c r="C78">
        <v>0</v>
      </c>
      <c r="D78">
        <v>0</v>
      </c>
      <c r="E78" s="3">
        <f t="shared" si="91"/>
        <v>0</v>
      </c>
      <c r="F78" s="3">
        <v>0</v>
      </c>
      <c r="G78" s="3">
        <v>0</v>
      </c>
      <c r="H78" s="3">
        <f t="shared" si="92"/>
        <v>1</v>
      </c>
      <c r="I78" s="1">
        <f t="shared" si="93"/>
        <v>0</v>
      </c>
      <c r="J78" s="1">
        <v>0</v>
      </c>
      <c r="K78" s="1">
        <v>0</v>
      </c>
      <c r="L78" s="1">
        <v>0</v>
      </c>
      <c r="M78" t="s">
        <v>18</v>
      </c>
      <c r="N78" s="4">
        <f t="shared" ref="N78" si="110">SUM(H73:H82)</f>
        <v>10</v>
      </c>
      <c r="O78" t="s">
        <v>18</v>
      </c>
      <c r="P78" s="4">
        <f t="shared" ref="P78" si="111">SUM(L73:L82)</f>
        <v>0</v>
      </c>
      <c r="V78">
        <v>0.5</v>
      </c>
      <c r="W78" s="5" cm="1">
        <f t="array" aca="1" ref="W78" ca="1">INDIRECT(CONCATENATE("P",((ROW()-4)*10+3)))</f>
        <v>-17</v>
      </c>
      <c r="X78" s="5" cm="1">
        <f t="array" aca="1" ref="X78" ca="1">INDIRECT(CONCATENATE("N",((ROW()-4)*10+9)))</f>
        <v>0.7</v>
      </c>
      <c r="Y78" s="5" cm="1">
        <f t="array" aca="1" ref="Y78" ca="1">INDIRECT(CONCATENATE("N",((ROW()-4)*10+10)))</f>
        <v>0.82352941176470584</v>
      </c>
      <c r="Z78" s="5" cm="1">
        <f t="array" aca="1" ref="Z78" ca="1">INDIRECT(CONCATENATE("P",((ROW()-4)*10+3)))</f>
        <v>-17</v>
      </c>
      <c r="AA78" s="5" cm="1">
        <f t="array" aca="1" ref="AA78" ca="1">INDIRECT(CONCATENATE("P",((ROW()-4)*10+9)))</f>
        <v>1</v>
      </c>
      <c r="AB78" s="5" cm="1">
        <f t="array" aca="1" ref="AB78" ca="1">INDIRECT(CONCATENATE("P",((ROW()-4)*10+10)))</f>
        <v>1</v>
      </c>
    </row>
    <row r="79" spans="1:28" x14ac:dyDescent="0.25">
      <c r="A79" t="s">
        <v>13</v>
      </c>
      <c r="B79">
        <v>-84</v>
      </c>
      <c r="C79">
        <v>0</v>
      </c>
      <c r="D79">
        <v>0</v>
      </c>
      <c r="E79" s="3">
        <f t="shared" si="91"/>
        <v>0</v>
      </c>
      <c r="F79" s="3">
        <v>0</v>
      </c>
      <c r="G79" s="3">
        <v>0</v>
      </c>
      <c r="H79" s="3">
        <f t="shared" si="92"/>
        <v>1</v>
      </c>
      <c r="I79" s="1">
        <f t="shared" si="93"/>
        <v>0</v>
      </c>
      <c r="J79" s="1">
        <v>0</v>
      </c>
      <c r="K79" s="1">
        <v>0</v>
      </c>
      <c r="L79" s="1">
        <v>0</v>
      </c>
      <c r="M79" s="1" t="s">
        <v>21</v>
      </c>
      <c r="N79" s="4">
        <f t="shared" ref="N79" si="112">SUM(N75:N76)/SUM(N75:N78)</f>
        <v>0</v>
      </c>
      <c r="O79" s="1" t="s">
        <v>21</v>
      </c>
      <c r="P79" s="1" t="e">
        <f t="shared" ref="P79" si="113">SUM(P75:P76)/SUM(P75:P78)</f>
        <v>#DIV/0!</v>
      </c>
      <c r="V79">
        <v>0.5</v>
      </c>
      <c r="W79" s="5" cm="1">
        <f t="array" aca="1" ref="W79" ca="1">INDIRECT(CONCATENATE("P",((ROW()-4)*10+3)))</f>
        <v>-16</v>
      </c>
      <c r="X79" s="5" cm="1">
        <f t="array" aca="1" ref="X79" ca="1">INDIRECT(CONCATENATE("N",((ROW()-4)*10+9)))</f>
        <v>0.6</v>
      </c>
      <c r="Y79" s="5" cm="1">
        <f t="array" aca="1" ref="Y79" ca="1">INDIRECT(CONCATENATE("N",((ROW()-4)*10+10)))</f>
        <v>0.75</v>
      </c>
      <c r="Z79" s="5" cm="1">
        <f t="array" aca="1" ref="Z79" ca="1">INDIRECT(CONCATENATE("P",((ROW()-4)*10+3)))</f>
        <v>-16</v>
      </c>
      <c r="AA79" s="5" cm="1">
        <f t="array" aca="1" ref="AA79" ca="1">INDIRECT(CONCATENATE("P",((ROW()-4)*10+9)))</f>
        <v>1</v>
      </c>
      <c r="AB79" s="5" cm="1">
        <f t="array" aca="1" ref="AB79" ca="1">INDIRECT(CONCATENATE("P",((ROW()-4)*10+10)))</f>
        <v>1</v>
      </c>
    </row>
    <row r="80" spans="1:28" x14ac:dyDescent="0.25">
      <c r="A80" t="s">
        <v>12</v>
      </c>
      <c r="B80">
        <v>-84</v>
      </c>
      <c r="C80">
        <v>0</v>
      </c>
      <c r="D80">
        <v>0</v>
      </c>
      <c r="E80" s="3">
        <f t="shared" si="91"/>
        <v>0</v>
      </c>
      <c r="F80" s="3">
        <v>0</v>
      </c>
      <c r="G80" s="3">
        <v>0</v>
      </c>
      <c r="H80" s="3">
        <f t="shared" si="92"/>
        <v>1</v>
      </c>
      <c r="I80" s="1">
        <f t="shared" si="93"/>
        <v>0</v>
      </c>
      <c r="J80" s="1">
        <v>0</v>
      </c>
      <c r="K80" s="1">
        <v>0</v>
      </c>
      <c r="L80" s="1">
        <v>0</v>
      </c>
      <c r="M80" s="1" t="s">
        <v>22</v>
      </c>
      <c r="N80" s="4">
        <f t="shared" ref="N80" si="114">2*N75/(2*N75+N77+N78)</f>
        <v>0</v>
      </c>
      <c r="O80" s="1" t="s">
        <v>22</v>
      </c>
      <c r="P80" s="1" t="e">
        <f t="shared" ref="P80" si="115">2*P75/(2*P75+P77+P78)</f>
        <v>#DIV/0!</v>
      </c>
      <c r="V80">
        <v>0.5</v>
      </c>
      <c r="W80" s="5" cm="1">
        <f t="array" aca="1" ref="W80" ca="1">INDIRECT(CONCATENATE("P",((ROW()-4)*10+3)))</f>
        <v>-15</v>
      </c>
      <c r="X80" s="5" cm="1">
        <f t="array" aca="1" ref="X80" ca="1">INDIRECT(CONCATENATE("N",((ROW()-4)*10+9)))</f>
        <v>0.5</v>
      </c>
      <c r="Y80" s="5" cm="1">
        <f t="array" aca="1" ref="Y80" ca="1">INDIRECT(CONCATENATE("N",((ROW()-4)*10+10)))</f>
        <v>0.66666666666666663</v>
      </c>
      <c r="Z80" s="5" cm="1">
        <f t="array" aca="1" ref="Z80" ca="1">INDIRECT(CONCATENATE("P",((ROW()-4)*10+3)))</f>
        <v>-15</v>
      </c>
      <c r="AA80" s="5" cm="1">
        <f t="array" aca="1" ref="AA80" ca="1">INDIRECT(CONCATENATE("P",((ROW()-4)*10+9)))</f>
        <v>1</v>
      </c>
      <c r="AB80" s="5" cm="1">
        <f t="array" aca="1" ref="AB80" ca="1">INDIRECT(CONCATENATE("P",((ROW()-4)*10+10)))</f>
        <v>1</v>
      </c>
    </row>
    <row r="81" spans="1:28" x14ac:dyDescent="0.25">
      <c r="A81" t="s">
        <v>8</v>
      </c>
      <c r="B81">
        <v>-84</v>
      </c>
      <c r="C81">
        <v>0</v>
      </c>
      <c r="D81">
        <v>0</v>
      </c>
      <c r="E81" s="3">
        <f t="shared" si="91"/>
        <v>0</v>
      </c>
      <c r="F81" s="3">
        <v>0</v>
      </c>
      <c r="G81" s="3">
        <v>0</v>
      </c>
      <c r="H81" s="3">
        <f t="shared" si="92"/>
        <v>1</v>
      </c>
      <c r="I81" s="1">
        <f t="shared" si="93"/>
        <v>0</v>
      </c>
      <c r="J81" s="1">
        <v>0</v>
      </c>
      <c r="K81" s="1">
        <v>0</v>
      </c>
      <c r="L81" s="1">
        <v>0</v>
      </c>
      <c r="M81" s="1" t="s">
        <v>24</v>
      </c>
      <c r="N81" s="4">
        <f t="shared" ref="N81" si="116">N75/(N75+N78)</f>
        <v>0</v>
      </c>
      <c r="O81" s="1" t="s">
        <v>24</v>
      </c>
      <c r="P81" s="4" t="e">
        <f t="shared" ref="P81" si="117">P75/(P75+P78)</f>
        <v>#DIV/0!</v>
      </c>
      <c r="V81">
        <v>0.5</v>
      </c>
      <c r="W81" s="5" cm="1">
        <f t="array" aca="1" ref="W81" ca="1">INDIRECT(CONCATENATE("P",((ROW()-4)*10+3)))</f>
        <v>-14</v>
      </c>
      <c r="X81" s="5" cm="1">
        <f t="array" aca="1" ref="X81" ca="1">INDIRECT(CONCATENATE("N",((ROW()-4)*10+9)))</f>
        <v>0.5</v>
      </c>
      <c r="Y81" s="5" cm="1">
        <f t="array" aca="1" ref="Y81" ca="1">INDIRECT(CONCATENATE("N",((ROW()-4)*10+10)))</f>
        <v>0.66666666666666663</v>
      </c>
      <c r="Z81" s="5" cm="1">
        <f t="array" aca="1" ref="Z81" ca="1">INDIRECT(CONCATENATE("P",((ROW()-4)*10+3)))</f>
        <v>-14</v>
      </c>
      <c r="AA81" s="5" cm="1">
        <f t="array" aca="1" ref="AA81" ca="1">INDIRECT(CONCATENATE("P",((ROW()-4)*10+9)))</f>
        <v>1</v>
      </c>
      <c r="AB81" s="5" cm="1">
        <f t="array" aca="1" ref="AB81" ca="1">INDIRECT(CONCATENATE("P",((ROW()-4)*10+10)))</f>
        <v>1</v>
      </c>
    </row>
    <row r="82" spans="1:28" x14ac:dyDescent="0.25">
      <c r="A82" t="s">
        <v>10</v>
      </c>
      <c r="B82">
        <v>-84</v>
      </c>
      <c r="C82">
        <v>0</v>
      </c>
      <c r="D82">
        <v>0</v>
      </c>
      <c r="E82" s="3">
        <f t="shared" si="91"/>
        <v>0</v>
      </c>
      <c r="F82" s="3">
        <v>0</v>
      </c>
      <c r="G82" s="3">
        <v>0</v>
      </c>
      <c r="H82" s="3">
        <f t="shared" si="92"/>
        <v>1</v>
      </c>
      <c r="I82" s="1">
        <f t="shared" si="93"/>
        <v>0</v>
      </c>
      <c r="J82" s="1">
        <v>0</v>
      </c>
      <c r="K82" s="1">
        <v>0</v>
      </c>
      <c r="L82" s="1">
        <v>0</v>
      </c>
      <c r="V82">
        <v>0.5</v>
      </c>
      <c r="W82" s="5" cm="1">
        <f t="array" aca="1" ref="W82" ca="1">INDIRECT(CONCATENATE("P",((ROW()-4)*10+3)))</f>
        <v>-13</v>
      </c>
      <c r="X82" s="5" cm="1">
        <f t="array" aca="1" ref="X82" ca="1">INDIRECT(CONCATENATE("N",((ROW()-4)*10+9)))</f>
        <v>0.5</v>
      </c>
      <c r="Y82" s="5" cm="1">
        <f t="array" aca="1" ref="Y82" ca="1">INDIRECT(CONCATENATE("N",((ROW()-4)*10+10)))</f>
        <v>0.66666666666666663</v>
      </c>
      <c r="Z82" s="5" cm="1">
        <f t="array" aca="1" ref="Z82" ca="1">INDIRECT(CONCATENATE("P",((ROW()-4)*10+3)))</f>
        <v>-13</v>
      </c>
      <c r="AA82" s="5" cm="1">
        <f t="array" aca="1" ref="AA82" ca="1">INDIRECT(CONCATENATE("P",((ROW()-4)*10+9)))</f>
        <v>1</v>
      </c>
      <c r="AB82" s="5" cm="1">
        <f t="array" aca="1" ref="AB82" ca="1">INDIRECT(CONCATENATE("P",((ROW()-4)*10+10)))</f>
        <v>1</v>
      </c>
    </row>
    <row r="83" spans="1:28" x14ac:dyDescent="0.25">
      <c r="A83" t="s">
        <v>4</v>
      </c>
      <c r="B83">
        <v>-83</v>
      </c>
      <c r="C83">
        <v>0</v>
      </c>
      <c r="D83">
        <v>0</v>
      </c>
      <c r="E83" s="3">
        <f t="shared" si="91"/>
        <v>0</v>
      </c>
      <c r="F83" s="3">
        <v>0</v>
      </c>
      <c r="G83" s="3">
        <v>0</v>
      </c>
      <c r="H83" s="3">
        <f t="shared" si="92"/>
        <v>1</v>
      </c>
      <c r="I83" s="1">
        <f t="shared" si="93"/>
        <v>0</v>
      </c>
      <c r="J83" s="1">
        <v>0</v>
      </c>
      <c r="K83" s="1">
        <v>0</v>
      </c>
      <c r="L83" s="1">
        <v>0</v>
      </c>
      <c r="M83" t="s">
        <v>14</v>
      </c>
      <c r="N83" s="4">
        <f t="shared" ref="N83" si="118">COUNT(C83:C92)</f>
        <v>10</v>
      </c>
      <c r="O83" t="s">
        <v>23</v>
      </c>
      <c r="P83" s="2">
        <f t="shared" ref="P83" si="119">B83</f>
        <v>-83</v>
      </c>
      <c r="V83">
        <v>0.5</v>
      </c>
      <c r="W83" s="5" cm="1">
        <f t="array" aca="1" ref="W83" ca="1">INDIRECT(CONCATENATE("P",((ROW()-4)*10+3)))</f>
        <v>-12</v>
      </c>
      <c r="X83" s="5" cm="1">
        <f t="array" aca="1" ref="X83" ca="1">INDIRECT(CONCATENATE("N",((ROW()-4)*10+9)))</f>
        <v>0.7</v>
      </c>
      <c r="Y83" s="5" cm="1">
        <f t="array" aca="1" ref="Y83" ca="1">INDIRECT(CONCATENATE("N",((ROW()-4)*10+10)))</f>
        <v>0.82352941176470584</v>
      </c>
      <c r="Z83" s="5" cm="1">
        <f t="array" aca="1" ref="Z83" ca="1">INDIRECT(CONCATENATE("P",((ROW()-4)*10+3)))</f>
        <v>-12</v>
      </c>
      <c r="AA83" s="5" cm="1">
        <f t="array" aca="1" ref="AA83" ca="1">INDIRECT(CONCATENATE("P",((ROW()-4)*10+9)))</f>
        <v>1</v>
      </c>
      <c r="AB83" s="5" cm="1">
        <f t="array" aca="1" ref="AB83" ca="1">INDIRECT(CONCATENATE("P",((ROW()-4)*10+10)))</f>
        <v>1</v>
      </c>
    </row>
    <row r="84" spans="1:28" x14ac:dyDescent="0.25">
      <c r="A84" t="s">
        <v>5</v>
      </c>
      <c r="B84">
        <v>-83</v>
      </c>
      <c r="C84">
        <v>0</v>
      </c>
      <c r="D84">
        <v>0</v>
      </c>
      <c r="E84" s="3">
        <f t="shared" si="91"/>
        <v>0</v>
      </c>
      <c r="F84" s="3">
        <v>0</v>
      </c>
      <c r="G84" s="3">
        <v>0</v>
      </c>
      <c r="H84" s="3">
        <f t="shared" si="92"/>
        <v>1</v>
      </c>
      <c r="I84" s="1">
        <f t="shared" si="93"/>
        <v>0</v>
      </c>
      <c r="J84" s="1">
        <v>0</v>
      </c>
      <c r="K84" s="1">
        <v>0</v>
      </c>
      <c r="L84" s="1">
        <v>0</v>
      </c>
      <c r="M84" t="s">
        <v>19</v>
      </c>
      <c r="O84" t="s">
        <v>20</v>
      </c>
      <c r="V84">
        <v>0.5</v>
      </c>
      <c r="W84" s="5" cm="1">
        <f t="array" aca="1" ref="W84" ca="1">INDIRECT(CONCATENATE("P",((ROW()-4)*10+3)))</f>
        <v>-11</v>
      </c>
      <c r="X84" s="5" cm="1">
        <f t="array" aca="1" ref="X84" ca="1">INDIRECT(CONCATENATE("N",((ROW()-4)*10+9)))</f>
        <v>0.8</v>
      </c>
      <c r="Y84" s="5" cm="1">
        <f t="array" aca="1" ref="Y84" ca="1">INDIRECT(CONCATENATE("N",((ROW()-4)*10+10)))</f>
        <v>0.88888888888888884</v>
      </c>
      <c r="Z84" s="5" cm="1">
        <f t="array" aca="1" ref="Z84" ca="1">INDIRECT(CONCATENATE("P",((ROW()-4)*10+3)))</f>
        <v>-11</v>
      </c>
      <c r="AA84" s="5" cm="1">
        <f t="array" aca="1" ref="AA84" ca="1">INDIRECT(CONCATENATE("P",((ROW()-4)*10+9)))</f>
        <v>1</v>
      </c>
      <c r="AB84" s="5" cm="1">
        <f t="array" aca="1" ref="AB84" ca="1">INDIRECT(CONCATENATE("P",((ROW()-4)*10+10)))</f>
        <v>1</v>
      </c>
    </row>
    <row r="85" spans="1:28" x14ac:dyDescent="0.25">
      <c r="A85" t="s">
        <v>6</v>
      </c>
      <c r="B85">
        <v>-83</v>
      </c>
      <c r="C85">
        <v>0</v>
      </c>
      <c r="D85">
        <v>0</v>
      </c>
      <c r="E85" s="3">
        <f t="shared" si="91"/>
        <v>0</v>
      </c>
      <c r="F85" s="3">
        <v>0</v>
      </c>
      <c r="G85" s="3">
        <v>0</v>
      </c>
      <c r="H85" s="3">
        <f t="shared" si="92"/>
        <v>1</v>
      </c>
      <c r="I85" s="1">
        <f t="shared" si="93"/>
        <v>0</v>
      </c>
      <c r="J85" s="1">
        <v>0</v>
      </c>
      <c r="K85" s="1">
        <v>0</v>
      </c>
      <c r="L85" s="1">
        <v>0</v>
      </c>
      <c r="M85" t="s">
        <v>15</v>
      </c>
      <c r="N85" s="4">
        <f t="shared" ref="N85" si="120">SUM(E83:E92)</f>
        <v>0</v>
      </c>
      <c r="O85" t="s">
        <v>15</v>
      </c>
      <c r="P85" s="4">
        <f t="shared" ref="P85" si="121">SUM(I83:I92)</f>
        <v>0</v>
      </c>
      <c r="V85">
        <v>0.5</v>
      </c>
      <c r="W85" s="5" cm="1">
        <f t="array" aca="1" ref="W85" ca="1">INDIRECT(CONCATENATE("P",((ROW()-4)*10+3)))</f>
        <v>-10</v>
      </c>
      <c r="X85" s="5" cm="1">
        <f t="array" aca="1" ref="X85" ca="1">INDIRECT(CONCATENATE("N",((ROW()-4)*10+9)))</f>
        <v>0.72727272727272729</v>
      </c>
      <c r="Y85" s="5" cm="1">
        <f t="array" aca="1" ref="Y85" ca="1">INDIRECT(CONCATENATE("N",((ROW()-4)*10+10)))</f>
        <v>0.84210526315789469</v>
      </c>
      <c r="Z85" s="5" cm="1">
        <f t="array" aca="1" ref="Z85" ca="1">INDIRECT(CONCATENATE("P",((ROW()-4)*10+3)))</f>
        <v>-10</v>
      </c>
      <c r="AA85" s="5" cm="1">
        <f t="array" aca="1" ref="AA85" ca="1">INDIRECT(CONCATENATE("P",((ROW()-4)*10+9)))</f>
        <v>1</v>
      </c>
      <c r="AB85" s="5" cm="1">
        <f t="array" aca="1" ref="AB85" ca="1">INDIRECT(CONCATENATE("P",((ROW()-4)*10+10)))</f>
        <v>1</v>
      </c>
    </row>
    <row r="86" spans="1:28" x14ac:dyDescent="0.25">
      <c r="A86" t="s">
        <v>7</v>
      </c>
      <c r="B86">
        <v>-83</v>
      </c>
      <c r="C86">
        <v>0</v>
      </c>
      <c r="D86">
        <v>0</v>
      </c>
      <c r="E86" s="3">
        <f t="shared" si="91"/>
        <v>0</v>
      </c>
      <c r="F86" s="3">
        <v>0</v>
      </c>
      <c r="G86" s="3">
        <v>0</v>
      </c>
      <c r="H86" s="3">
        <f t="shared" si="92"/>
        <v>1</v>
      </c>
      <c r="I86" s="1">
        <f t="shared" si="93"/>
        <v>0</v>
      </c>
      <c r="J86" s="1">
        <v>0</v>
      </c>
      <c r="K86" s="1">
        <v>0</v>
      </c>
      <c r="L86" s="1">
        <v>0</v>
      </c>
      <c r="M86" t="s">
        <v>16</v>
      </c>
      <c r="N86" s="4">
        <f t="shared" ref="N86" si="122">SUM(F83:F92)</f>
        <v>0</v>
      </c>
      <c r="O86" t="s">
        <v>16</v>
      </c>
      <c r="P86" s="4">
        <f t="shared" ref="P86" si="123">SUM(J83:J92)</f>
        <v>0</v>
      </c>
      <c r="V86">
        <v>0.5</v>
      </c>
      <c r="W86" s="5" cm="1">
        <f t="array" aca="1" ref="W86" ca="1">INDIRECT(CONCATENATE("P",((ROW()-4)*10+3)))</f>
        <v>-9</v>
      </c>
      <c r="X86" s="5" cm="1">
        <f t="array" aca="1" ref="X86" ca="1">INDIRECT(CONCATENATE("N",((ROW()-4)*10+9)))</f>
        <v>0.9</v>
      </c>
      <c r="Y86" s="5" cm="1">
        <f t="array" aca="1" ref="Y86" ca="1">INDIRECT(CONCATENATE("N",((ROW()-4)*10+10)))</f>
        <v>0.94736842105263153</v>
      </c>
      <c r="Z86" s="5" cm="1">
        <f t="array" aca="1" ref="Z86" ca="1">INDIRECT(CONCATENATE("P",((ROW()-4)*10+3)))</f>
        <v>-9</v>
      </c>
      <c r="AA86" s="5" cm="1">
        <f t="array" aca="1" ref="AA86" ca="1">INDIRECT(CONCATENATE("P",((ROW()-4)*10+9)))</f>
        <v>1</v>
      </c>
      <c r="AB86" s="5" cm="1">
        <f t="array" aca="1" ref="AB86" ca="1">INDIRECT(CONCATENATE("P",((ROW()-4)*10+10)))</f>
        <v>1</v>
      </c>
    </row>
    <row r="87" spans="1:28" x14ac:dyDescent="0.25">
      <c r="A87" t="s">
        <v>9</v>
      </c>
      <c r="B87">
        <v>-83</v>
      </c>
      <c r="C87">
        <v>0</v>
      </c>
      <c r="D87">
        <v>0</v>
      </c>
      <c r="E87" s="3">
        <f t="shared" si="91"/>
        <v>0</v>
      </c>
      <c r="F87" s="3">
        <v>0</v>
      </c>
      <c r="G87" s="3">
        <v>0</v>
      </c>
      <c r="H87" s="3">
        <f t="shared" si="92"/>
        <v>1</v>
      </c>
      <c r="I87" s="1">
        <f t="shared" si="93"/>
        <v>0</v>
      </c>
      <c r="J87" s="1">
        <v>0</v>
      </c>
      <c r="K87" s="1">
        <v>0</v>
      </c>
      <c r="L87" s="1">
        <v>0</v>
      </c>
      <c r="M87" t="s">
        <v>17</v>
      </c>
      <c r="N87" s="4">
        <f t="shared" ref="N87" si="124">SUM(G83:G92)</f>
        <v>0</v>
      </c>
      <c r="O87" t="s">
        <v>17</v>
      </c>
      <c r="P87" s="4">
        <f t="shared" ref="P87" si="125">SUM(K83:K92)</f>
        <v>0</v>
      </c>
      <c r="V87">
        <v>0.5</v>
      </c>
      <c r="W87" s="5" cm="1">
        <f t="array" aca="1" ref="W87" ca="1">INDIRECT(CONCATENATE("P",((ROW()-4)*10+3)))</f>
        <v>-8</v>
      </c>
      <c r="X87" s="5" cm="1">
        <f t="array" aca="1" ref="X87" ca="1">INDIRECT(CONCATENATE("N",((ROW()-4)*10+9)))</f>
        <v>0.9</v>
      </c>
      <c r="Y87" s="5" cm="1">
        <f t="array" aca="1" ref="Y87" ca="1">INDIRECT(CONCATENATE("N",((ROW()-4)*10+10)))</f>
        <v>0.94736842105263153</v>
      </c>
      <c r="Z87" s="5" cm="1">
        <f t="array" aca="1" ref="Z87" ca="1">INDIRECT(CONCATENATE("P",((ROW()-4)*10+3)))</f>
        <v>-8</v>
      </c>
      <c r="AA87" s="5" cm="1">
        <f t="array" aca="1" ref="AA87" ca="1">INDIRECT(CONCATENATE("P",((ROW()-4)*10+9)))</f>
        <v>1</v>
      </c>
      <c r="AB87" s="5" cm="1">
        <f t="array" aca="1" ref="AB87" ca="1">INDIRECT(CONCATENATE("P",((ROW()-4)*10+10)))</f>
        <v>1</v>
      </c>
    </row>
    <row r="88" spans="1:28" x14ac:dyDescent="0.25">
      <c r="A88" t="s">
        <v>11</v>
      </c>
      <c r="B88">
        <v>-83</v>
      </c>
      <c r="C88">
        <v>0</v>
      </c>
      <c r="D88">
        <v>0</v>
      </c>
      <c r="E88" s="3">
        <f t="shared" si="91"/>
        <v>0</v>
      </c>
      <c r="F88" s="3">
        <v>0</v>
      </c>
      <c r="G88" s="3">
        <v>0</v>
      </c>
      <c r="H88" s="3">
        <f t="shared" si="92"/>
        <v>1</v>
      </c>
      <c r="I88" s="1">
        <f t="shared" si="93"/>
        <v>0</v>
      </c>
      <c r="J88" s="1">
        <v>0</v>
      </c>
      <c r="K88" s="1">
        <v>0</v>
      </c>
      <c r="L88" s="1">
        <v>0</v>
      </c>
      <c r="M88" t="s">
        <v>18</v>
      </c>
      <c r="N88" s="4">
        <f t="shared" ref="N88" si="126">SUM(H83:H92)</f>
        <v>10</v>
      </c>
      <c r="O88" t="s">
        <v>18</v>
      </c>
      <c r="P88" s="4">
        <f t="shared" ref="P88" si="127">SUM(L83:L92)</f>
        <v>0</v>
      </c>
      <c r="V88">
        <v>0.5</v>
      </c>
      <c r="W88" s="5" cm="1">
        <f t="array" aca="1" ref="W88" ca="1">INDIRECT(CONCATENATE("P",((ROW()-4)*10+3)))</f>
        <v>-7</v>
      </c>
      <c r="X88" s="5" cm="1">
        <f t="array" aca="1" ref="X88" ca="1">INDIRECT(CONCATENATE("N",((ROW()-4)*10+9)))</f>
        <v>0.9</v>
      </c>
      <c r="Y88" s="5" cm="1">
        <f t="array" aca="1" ref="Y88" ca="1">INDIRECT(CONCATENATE("N",((ROW()-4)*10+10)))</f>
        <v>0.94736842105263153</v>
      </c>
      <c r="Z88" s="5" cm="1">
        <f t="array" aca="1" ref="Z88" ca="1">INDIRECT(CONCATENATE("P",((ROW()-4)*10+3)))</f>
        <v>-7</v>
      </c>
      <c r="AA88" s="5" cm="1">
        <f t="array" aca="1" ref="AA88" ca="1">INDIRECT(CONCATENATE("P",((ROW()-4)*10+9)))</f>
        <v>1</v>
      </c>
      <c r="AB88" s="5" cm="1">
        <f t="array" aca="1" ref="AB88" ca="1">INDIRECT(CONCATENATE("P",((ROW()-4)*10+10)))</f>
        <v>1</v>
      </c>
    </row>
    <row r="89" spans="1:28" x14ac:dyDescent="0.25">
      <c r="A89" t="s">
        <v>13</v>
      </c>
      <c r="B89">
        <v>-83</v>
      </c>
      <c r="C89">
        <v>0</v>
      </c>
      <c r="D89">
        <v>0</v>
      </c>
      <c r="E89" s="3">
        <f t="shared" si="91"/>
        <v>0</v>
      </c>
      <c r="F89" s="3">
        <v>0</v>
      </c>
      <c r="G89" s="3">
        <v>0</v>
      </c>
      <c r="H89" s="3">
        <f t="shared" si="92"/>
        <v>1</v>
      </c>
      <c r="I89" s="1">
        <f t="shared" si="93"/>
        <v>0</v>
      </c>
      <c r="J89" s="1">
        <v>0</v>
      </c>
      <c r="K89" s="1">
        <v>0</v>
      </c>
      <c r="L89" s="1">
        <v>0</v>
      </c>
      <c r="M89" s="1" t="s">
        <v>21</v>
      </c>
      <c r="N89" s="4">
        <f t="shared" ref="N89" si="128">SUM(N85:N86)/SUM(N85:N88)</f>
        <v>0</v>
      </c>
      <c r="O89" s="1" t="s">
        <v>21</v>
      </c>
      <c r="P89" s="1" t="e">
        <f t="shared" ref="P89" si="129">SUM(P85:P86)/SUM(P85:P88)</f>
        <v>#DIV/0!</v>
      </c>
      <c r="V89">
        <v>0.5</v>
      </c>
      <c r="W89" s="5" cm="1">
        <f t="array" aca="1" ref="W89" ca="1">INDIRECT(CONCATENATE("P",((ROW()-4)*10+3)))</f>
        <v>-6</v>
      </c>
      <c r="X89" s="5" cm="1">
        <f t="array" aca="1" ref="X89" ca="1">INDIRECT(CONCATENATE("N",((ROW()-4)*10+9)))</f>
        <v>1</v>
      </c>
      <c r="Y89" s="5" cm="1">
        <f t="array" aca="1" ref="Y89" ca="1">INDIRECT(CONCATENATE("N",((ROW()-4)*10+10)))</f>
        <v>1</v>
      </c>
      <c r="Z89" s="5" cm="1">
        <f t="array" aca="1" ref="Z89" ca="1">INDIRECT(CONCATENATE("P",((ROW()-4)*10+3)))</f>
        <v>-6</v>
      </c>
      <c r="AA89" s="5" cm="1">
        <f t="array" aca="1" ref="AA89" ca="1">INDIRECT(CONCATENATE("P",((ROW()-4)*10+9)))</f>
        <v>1</v>
      </c>
      <c r="AB89" s="5" cm="1">
        <f t="array" aca="1" ref="AB89" ca="1">INDIRECT(CONCATENATE("P",((ROW()-4)*10+10)))</f>
        <v>1</v>
      </c>
    </row>
    <row r="90" spans="1:28" x14ac:dyDescent="0.25">
      <c r="A90" t="s">
        <v>12</v>
      </c>
      <c r="B90">
        <v>-83</v>
      </c>
      <c r="C90">
        <v>0</v>
      </c>
      <c r="D90">
        <v>0</v>
      </c>
      <c r="E90" s="3">
        <f t="shared" si="91"/>
        <v>0</v>
      </c>
      <c r="F90" s="3">
        <v>0</v>
      </c>
      <c r="G90" s="3">
        <v>0</v>
      </c>
      <c r="H90" s="3">
        <f t="shared" si="92"/>
        <v>1</v>
      </c>
      <c r="I90" s="1">
        <f t="shared" si="93"/>
        <v>0</v>
      </c>
      <c r="J90" s="1">
        <v>0</v>
      </c>
      <c r="K90" s="1">
        <v>0</v>
      </c>
      <c r="L90" s="1">
        <v>0</v>
      </c>
      <c r="M90" s="1" t="s">
        <v>22</v>
      </c>
      <c r="N90" s="4">
        <f t="shared" ref="N90" si="130">2*N85/(2*N85+N87+N88)</f>
        <v>0</v>
      </c>
      <c r="O90" s="1" t="s">
        <v>22</v>
      </c>
      <c r="P90" s="1" t="e">
        <f t="shared" ref="P90" si="131">2*P85/(2*P85+P87+P88)</f>
        <v>#DIV/0!</v>
      </c>
      <c r="V90">
        <v>0.5</v>
      </c>
      <c r="W90" s="5" cm="1">
        <f t="array" aca="1" ref="W90" ca="1">INDIRECT(CONCATENATE("P",((ROW()-4)*10+3)))</f>
        <v>-5</v>
      </c>
      <c r="X90" s="5" cm="1">
        <f t="array" aca="1" ref="X90" ca="1">INDIRECT(CONCATENATE("N",((ROW()-4)*10+9)))</f>
        <v>1</v>
      </c>
      <c r="Y90" s="5" cm="1">
        <f t="array" aca="1" ref="Y90" ca="1">INDIRECT(CONCATENATE("N",((ROW()-4)*10+10)))</f>
        <v>1</v>
      </c>
      <c r="Z90" s="5" cm="1">
        <f t="array" aca="1" ref="Z90" ca="1">INDIRECT(CONCATENATE("P",((ROW()-4)*10+3)))</f>
        <v>-5</v>
      </c>
      <c r="AA90" s="5" cm="1">
        <f t="array" aca="1" ref="AA90" ca="1">INDIRECT(CONCATENATE("P",((ROW()-4)*10+9)))</f>
        <v>1</v>
      </c>
      <c r="AB90" s="5" cm="1">
        <f t="array" aca="1" ref="AB90" ca="1">INDIRECT(CONCATENATE("P",((ROW()-4)*10+10)))</f>
        <v>1</v>
      </c>
    </row>
    <row r="91" spans="1:28" x14ac:dyDescent="0.25">
      <c r="A91" t="s">
        <v>8</v>
      </c>
      <c r="B91">
        <v>-83</v>
      </c>
      <c r="C91">
        <v>0</v>
      </c>
      <c r="D91">
        <v>0</v>
      </c>
      <c r="E91" s="3">
        <f t="shared" si="91"/>
        <v>0</v>
      </c>
      <c r="F91" s="3">
        <v>0</v>
      </c>
      <c r="G91" s="3">
        <v>0</v>
      </c>
      <c r="H91" s="3">
        <f t="shared" si="92"/>
        <v>1</v>
      </c>
      <c r="I91" s="1">
        <f t="shared" si="93"/>
        <v>0</v>
      </c>
      <c r="J91" s="1">
        <v>0</v>
      </c>
      <c r="K91" s="1">
        <v>0</v>
      </c>
      <c r="L91" s="1">
        <v>0</v>
      </c>
      <c r="M91" s="1" t="s">
        <v>24</v>
      </c>
      <c r="N91" s="4">
        <f t="shared" ref="N91" si="132">N85/(N85+N88)</f>
        <v>0</v>
      </c>
      <c r="O91" s="1" t="s">
        <v>24</v>
      </c>
      <c r="P91" s="4" t="e">
        <f t="shared" ref="P91" si="133">P85/(P85+P88)</f>
        <v>#DIV/0!</v>
      </c>
      <c r="V91">
        <v>0.5</v>
      </c>
      <c r="W91" s="5" cm="1">
        <f t="array" aca="1" ref="W91" ca="1">INDIRECT(CONCATENATE("P",((ROW()-4)*10+3)))</f>
        <v>-4</v>
      </c>
      <c r="X91" s="5" cm="1">
        <f t="array" aca="1" ref="X91" ca="1">INDIRECT(CONCATENATE("N",((ROW()-4)*10+9)))</f>
        <v>1</v>
      </c>
      <c r="Y91" s="5" cm="1">
        <f t="array" aca="1" ref="Y91" ca="1">INDIRECT(CONCATENATE("N",((ROW()-4)*10+10)))</f>
        <v>1</v>
      </c>
      <c r="Z91" s="5" cm="1">
        <f t="array" aca="1" ref="Z91" ca="1">INDIRECT(CONCATENATE("P",((ROW()-4)*10+3)))</f>
        <v>-4</v>
      </c>
      <c r="AA91" s="5" cm="1">
        <f t="array" aca="1" ref="AA91" ca="1">INDIRECT(CONCATENATE("P",((ROW()-4)*10+9)))</f>
        <v>1</v>
      </c>
      <c r="AB91" s="5" cm="1">
        <f t="array" aca="1" ref="AB91" ca="1">INDIRECT(CONCATENATE("P",((ROW()-4)*10+10)))</f>
        <v>1</v>
      </c>
    </row>
    <row r="92" spans="1:28" x14ac:dyDescent="0.25">
      <c r="A92" t="s">
        <v>10</v>
      </c>
      <c r="B92">
        <v>-83</v>
      </c>
      <c r="C92">
        <v>0</v>
      </c>
      <c r="D92">
        <v>0</v>
      </c>
      <c r="E92" s="3">
        <f t="shared" si="91"/>
        <v>0</v>
      </c>
      <c r="F92" s="3">
        <v>0</v>
      </c>
      <c r="G92" s="3">
        <v>0</v>
      </c>
      <c r="H92" s="3">
        <f t="shared" si="92"/>
        <v>1</v>
      </c>
      <c r="I92" s="1">
        <f t="shared" si="93"/>
        <v>0</v>
      </c>
      <c r="J92" s="1">
        <v>0</v>
      </c>
      <c r="K92" s="1">
        <v>0</v>
      </c>
      <c r="L92" s="1">
        <v>0</v>
      </c>
      <c r="V92">
        <v>0.5</v>
      </c>
      <c r="W92" s="5" cm="1">
        <f t="array" aca="1" ref="W92" ca="1">INDIRECT(CONCATENATE("P",((ROW()-4)*10+3)))</f>
        <v>-3</v>
      </c>
      <c r="X92" s="5" cm="1">
        <f t="array" aca="1" ref="X92" ca="1">INDIRECT(CONCATENATE("N",((ROW()-4)*10+9)))</f>
        <v>1</v>
      </c>
      <c r="Y92" s="5" cm="1">
        <f t="array" aca="1" ref="Y92" ca="1">INDIRECT(CONCATENATE("N",((ROW()-4)*10+10)))</f>
        <v>1</v>
      </c>
      <c r="Z92" s="5" cm="1">
        <f t="array" aca="1" ref="Z92" ca="1">INDIRECT(CONCATENATE("P",((ROW()-4)*10+3)))</f>
        <v>-3</v>
      </c>
      <c r="AA92" s="5" cm="1">
        <f t="array" aca="1" ref="AA92" ca="1">INDIRECT(CONCATENATE("P",((ROW()-4)*10+9)))</f>
        <v>1</v>
      </c>
      <c r="AB92" s="5" cm="1">
        <f t="array" aca="1" ref="AB92" ca="1">INDIRECT(CONCATENATE("P",((ROW()-4)*10+10)))</f>
        <v>1</v>
      </c>
    </row>
    <row r="93" spans="1:28" x14ac:dyDescent="0.25">
      <c r="A93" t="s">
        <v>4</v>
      </c>
      <c r="B93">
        <v>-82</v>
      </c>
      <c r="C93">
        <v>0</v>
      </c>
      <c r="D93">
        <v>0</v>
      </c>
      <c r="E93" s="3">
        <f t="shared" si="91"/>
        <v>0</v>
      </c>
      <c r="F93" s="3">
        <v>0</v>
      </c>
      <c r="G93" s="3">
        <v>0</v>
      </c>
      <c r="H93" s="3">
        <f t="shared" si="92"/>
        <v>1</v>
      </c>
      <c r="I93" s="1">
        <f t="shared" si="93"/>
        <v>0</v>
      </c>
      <c r="J93" s="1">
        <v>0</v>
      </c>
      <c r="K93" s="1">
        <v>0</v>
      </c>
      <c r="L93" s="1">
        <v>0</v>
      </c>
      <c r="M93" t="s">
        <v>14</v>
      </c>
      <c r="N93" s="4">
        <f t="shared" ref="N93" si="134">COUNT(C93:C102)</f>
        <v>10</v>
      </c>
      <c r="O93" t="s">
        <v>23</v>
      </c>
      <c r="P93" s="2">
        <f t="shared" ref="P93" si="135">B93</f>
        <v>-82</v>
      </c>
      <c r="V93">
        <v>0.5</v>
      </c>
      <c r="W93" s="5" cm="1">
        <f t="array" aca="1" ref="W93" ca="1">INDIRECT(CONCATENATE("P",((ROW()-4)*10+3)))</f>
        <v>-2</v>
      </c>
      <c r="X93" s="5" cm="1">
        <f t="array" aca="1" ref="X93" ca="1">INDIRECT(CONCATENATE("N",((ROW()-4)*10+9)))</f>
        <v>1</v>
      </c>
      <c r="Y93" s="5" cm="1">
        <f t="array" aca="1" ref="Y93" ca="1">INDIRECT(CONCATENATE("N",((ROW()-4)*10+10)))</f>
        <v>1</v>
      </c>
      <c r="Z93" s="5" cm="1">
        <f t="array" aca="1" ref="Z93" ca="1">INDIRECT(CONCATENATE("P",((ROW()-4)*10+3)))</f>
        <v>-2</v>
      </c>
      <c r="AA93" s="5" cm="1">
        <f t="array" aca="1" ref="AA93" ca="1">INDIRECT(CONCATENATE("P",((ROW()-4)*10+9)))</f>
        <v>1</v>
      </c>
      <c r="AB93" s="5" cm="1">
        <f t="array" aca="1" ref="AB93" ca="1">INDIRECT(CONCATENATE("P",((ROW()-4)*10+10)))</f>
        <v>1</v>
      </c>
    </row>
    <row r="94" spans="1:28" x14ac:dyDescent="0.25">
      <c r="A94" t="s">
        <v>5</v>
      </c>
      <c r="B94">
        <v>-82</v>
      </c>
      <c r="C94">
        <v>0</v>
      </c>
      <c r="D94">
        <v>0</v>
      </c>
      <c r="E94" s="3">
        <f t="shared" si="91"/>
        <v>0</v>
      </c>
      <c r="F94" s="3">
        <v>0</v>
      </c>
      <c r="G94" s="3">
        <v>0</v>
      </c>
      <c r="H94" s="3">
        <f t="shared" si="92"/>
        <v>1</v>
      </c>
      <c r="I94" s="1">
        <f t="shared" si="93"/>
        <v>0</v>
      </c>
      <c r="J94" s="1">
        <v>0</v>
      </c>
      <c r="K94" s="1">
        <v>0</v>
      </c>
      <c r="L94" s="1">
        <v>0</v>
      </c>
      <c r="M94" t="s">
        <v>19</v>
      </c>
      <c r="O94" t="s">
        <v>20</v>
      </c>
      <c r="V94">
        <v>0.5</v>
      </c>
      <c r="W94" s="5" cm="1">
        <f t="array" aca="1" ref="W94" ca="1">INDIRECT(CONCATENATE("P",((ROW()-4)*10+3)))</f>
        <v>-1</v>
      </c>
      <c r="X94" s="5" cm="1">
        <f t="array" aca="1" ref="X94" ca="1">INDIRECT(CONCATENATE("N",((ROW()-4)*10+9)))</f>
        <v>1</v>
      </c>
      <c r="Y94" s="5" cm="1">
        <f t="array" aca="1" ref="Y94" ca="1">INDIRECT(CONCATENATE("N",((ROW()-4)*10+10)))</f>
        <v>1</v>
      </c>
      <c r="Z94" s="5" cm="1">
        <f t="array" aca="1" ref="Z94" ca="1">INDIRECT(CONCATENATE("P",((ROW()-4)*10+3)))</f>
        <v>-1</v>
      </c>
      <c r="AA94" s="5" cm="1">
        <f t="array" aca="1" ref="AA94" ca="1">INDIRECT(CONCATENATE("P",((ROW()-4)*10+9)))</f>
        <v>1</v>
      </c>
      <c r="AB94" s="5" cm="1">
        <f t="array" aca="1" ref="AB94" ca="1">INDIRECT(CONCATENATE("P",((ROW()-4)*10+10)))</f>
        <v>1</v>
      </c>
    </row>
    <row r="95" spans="1:28" x14ac:dyDescent="0.25">
      <c r="A95" t="s">
        <v>6</v>
      </c>
      <c r="B95">
        <v>-82</v>
      </c>
      <c r="C95">
        <v>0</v>
      </c>
      <c r="D95">
        <v>0</v>
      </c>
      <c r="E95" s="3">
        <f t="shared" si="91"/>
        <v>0</v>
      </c>
      <c r="F95" s="3">
        <v>0</v>
      </c>
      <c r="G95" s="3">
        <v>0</v>
      </c>
      <c r="H95" s="3">
        <f t="shared" si="92"/>
        <v>1</v>
      </c>
      <c r="I95" s="1">
        <f t="shared" si="93"/>
        <v>0</v>
      </c>
      <c r="J95" s="1">
        <v>0</v>
      </c>
      <c r="K95" s="1">
        <v>0</v>
      </c>
      <c r="L95" s="1">
        <v>0</v>
      </c>
      <c r="M95" t="s">
        <v>15</v>
      </c>
      <c r="N95" s="4">
        <f t="shared" ref="N95" si="136">SUM(E93:E102)</f>
        <v>1</v>
      </c>
      <c r="O95" t="s">
        <v>15</v>
      </c>
      <c r="P95" s="4">
        <f t="shared" ref="P95" si="137">SUM(I93:I102)</f>
        <v>0</v>
      </c>
      <c r="V95">
        <v>0.5</v>
      </c>
      <c r="W95" s="5" cm="1">
        <f t="array" aca="1" ref="W95" ca="1">INDIRECT(CONCATENATE("P",((ROW()-4)*10+3)))</f>
        <v>0</v>
      </c>
      <c r="X95" s="5" cm="1">
        <f t="array" aca="1" ref="X95" ca="1">INDIRECT(CONCATENATE("N",((ROW()-4)*10+9)))</f>
        <v>1</v>
      </c>
      <c r="Y95" s="5" cm="1">
        <f t="array" aca="1" ref="Y95" ca="1">INDIRECT(CONCATENATE("N",((ROW()-4)*10+10)))</f>
        <v>1</v>
      </c>
      <c r="Z95" s="5" cm="1">
        <f t="array" aca="1" ref="Z95" ca="1">INDIRECT(CONCATENATE("P",((ROW()-4)*10+3)))</f>
        <v>0</v>
      </c>
      <c r="AA95" s="5" cm="1">
        <f t="array" aca="1" ref="AA95" ca="1">INDIRECT(CONCATENATE("P",((ROW()-4)*10+9)))</f>
        <v>1</v>
      </c>
      <c r="AB95" s="5" cm="1">
        <f t="array" aca="1" ref="AB95" ca="1">INDIRECT(CONCATENATE("P",((ROW()-4)*10+10)))</f>
        <v>1</v>
      </c>
    </row>
    <row r="96" spans="1:28" x14ac:dyDescent="0.25">
      <c r="A96" t="s">
        <v>7</v>
      </c>
      <c r="B96">
        <v>-82</v>
      </c>
      <c r="C96">
        <v>0</v>
      </c>
      <c r="D96">
        <v>0</v>
      </c>
      <c r="E96" s="3">
        <f t="shared" si="91"/>
        <v>0</v>
      </c>
      <c r="F96" s="3">
        <v>0</v>
      </c>
      <c r="G96" s="3">
        <v>0</v>
      </c>
      <c r="H96" s="3">
        <f t="shared" si="92"/>
        <v>1</v>
      </c>
      <c r="I96" s="1">
        <f t="shared" si="93"/>
        <v>0</v>
      </c>
      <c r="J96" s="1">
        <v>0</v>
      </c>
      <c r="K96" s="1">
        <v>0</v>
      </c>
      <c r="L96" s="1">
        <v>0</v>
      </c>
      <c r="M96" t="s">
        <v>16</v>
      </c>
      <c r="N96" s="4">
        <f t="shared" ref="N96" si="138">SUM(F93:F102)</f>
        <v>0</v>
      </c>
      <c r="O96" t="s">
        <v>16</v>
      </c>
      <c r="P96" s="4">
        <f t="shared" ref="P96" si="139">SUM(J93:J102)</f>
        <v>0</v>
      </c>
      <c r="V96">
        <v>0.5</v>
      </c>
      <c r="W96" s="5" cm="1">
        <f t="array" aca="1" ref="W96" ca="1">INDIRECT(CONCATENATE("P",((ROW()-4)*10+3)))</f>
        <v>1</v>
      </c>
      <c r="X96" s="5" cm="1">
        <f t="array" aca="1" ref="X96" ca="1">INDIRECT(CONCATENATE("N",((ROW()-4)*10+9)))</f>
        <v>1</v>
      </c>
      <c r="Y96" s="5" cm="1">
        <f t="array" aca="1" ref="Y96" ca="1">INDIRECT(CONCATENATE("N",((ROW()-4)*10+10)))</f>
        <v>1</v>
      </c>
      <c r="Z96" s="5" cm="1">
        <f t="array" aca="1" ref="Z96" ca="1">INDIRECT(CONCATENATE("P",((ROW()-4)*10+3)))</f>
        <v>1</v>
      </c>
      <c r="AA96" s="5" cm="1">
        <f t="array" aca="1" ref="AA96" ca="1">INDIRECT(CONCATENATE("P",((ROW()-4)*10+9)))</f>
        <v>1</v>
      </c>
      <c r="AB96" s="5" cm="1">
        <f t="array" aca="1" ref="AB96" ca="1">INDIRECT(CONCATENATE("P",((ROW()-4)*10+10)))</f>
        <v>1</v>
      </c>
    </row>
    <row r="97" spans="1:28" x14ac:dyDescent="0.25">
      <c r="A97" t="s">
        <v>9</v>
      </c>
      <c r="B97">
        <v>-82</v>
      </c>
      <c r="C97">
        <v>0</v>
      </c>
      <c r="D97">
        <v>0</v>
      </c>
      <c r="E97" s="3">
        <f t="shared" si="91"/>
        <v>0</v>
      </c>
      <c r="F97" s="3">
        <v>0</v>
      </c>
      <c r="G97" s="3">
        <v>0</v>
      </c>
      <c r="H97" s="3">
        <f t="shared" si="92"/>
        <v>1</v>
      </c>
      <c r="I97" s="1">
        <f t="shared" si="93"/>
        <v>0</v>
      </c>
      <c r="J97" s="1">
        <v>0</v>
      </c>
      <c r="K97" s="1">
        <v>0</v>
      </c>
      <c r="L97" s="1">
        <v>0</v>
      </c>
      <c r="M97" t="s">
        <v>17</v>
      </c>
      <c r="N97" s="4">
        <f t="shared" ref="N97" si="140">SUM(G93:G102)</f>
        <v>0</v>
      </c>
      <c r="O97" t="s">
        <v>17</v>
      </c>
      <c r="P97" s="4">
        <f t="shared" ref="P97" si="141">SUM(K93:K102)</f>
        <v>0</v>
      </c>
      <c r="V97">
        <v>0.5</v>
      </c>
      <c r="W97" s="5" cm="1">
        <f t="array" aca="1" ref="W97" ca="1">INDIRECT(CONCATENATE("P",((ROW()-4)*10+3)))</f>
        <v>2</v>
      </c>
      <c r="X97" s="5" cm="1">
        <f t="array" aca="1" ref="X97" ca="1">INDIRECT(CONCATENATE("N",((ROW()-4)*10+9)))</f>
        <v>1</v>
      </c>
      <c r="Y97" s="5" cm="1">
        <f t="array" aca="1" ref="Y97" ca="1">INDIRECT(CONCATENATE("N",((ROW()-4)*10+10)))</f>
        <v>1</v>
      </c>
      <c r="Z97" s="5" cm="1">
        <f t="array" aca="1" ref="Z97" ca="1">INDIRECT(CONCATENATE("P",((ROW()-4)*10+3)))</f>
        <v>2</v>
      </c>
      <c r="AA97" s="5" cm="1">
        <f t="array" aca="1" ref="AA97" ca="1">INDIRECT(CONCATENATE("P",((ROW()-4)*10+9)))</f>
        <v>1</v>
      </c>
      <c r="AB97" s="5" cm="1">
        <f t="array" aca="1" ref="AB97" ca="1">INDIRECT(CONCATENATE("P",((ROW()-4)*10+10)))</f>
        <v>1</v>
      </c>
    </row>
    <row r="98" spans="1:28" x14ac:dyDescent="0.25">
      <c r="A98" t="s">
        <v>11</v>
      </c>
      <c r="B98">
        <v>-82</v>
      </c>
      <c r="C98">
        <v>0</v>
      </c>
      <c r="D98">
        <v>0</v>
      </c>
      <c r="E98" s="3">
        <f t="shared" si="91"/>
        <v>0</v>
      </c>
      <c r="F98" s="3">
        <v>0</v>
      </c>
      <c r="G98" s="3">
        <v>0</v>
      </c>
      <c r="H98" s="3">
        <f t="shared" si="92"/>
        <v>1</v>
      </c>
      <c r="I98" s="1">
        <f t="shared" si="93"/>
        <v>0</v>
      </c>
      <c r="J98" s="1">
        <v>0</v>
      </c>
      <c r="K98" s="1">
        <v>0</v>
      </c>
      <c r="L98" s="1">
        <v>0</v>
      </c>
      <c r="M98" t="s">
        <v>18</v>
      </c>
      <c r="N98" s="4">
        <f t="shared" ref="N98" si="142">SUM(H93:H102)</f>
        <v>9</v>
      </c>
      <c r="O98" t="s">
        <v>18</v>
      </c>
      <c r="P98" s="4">
        <f t="shared" ref="P98" si="143">SUM(L93:L102)</f>
        <v>0</v>
      </c>
      <c r="V98">
        <v>0.5</v>
      </c>
      <c r="W98" s="5" cm="1">
        <f t="array" aca="1" ref="W98" ca="1">INDIRECT(CONCATENATE("P",((ROW()-4)*10+3)))</f>
        <v>3</v>
      </c>
      <c r="X98" s="5" cm="1">
        <f t="array" aca="1" ref="X98" ca="1">INDIRECT(CONCATENATE("N",((ROW()-4)*10+9)))</f>
        <v>1</v>
      </c>
      <c r="Y98" s="5" cm="1">
        <f t="array" aca="1" ref="Y98" ca="1">INDIRECT(CONCATENATE("N",((ROW()-4)*10+10)))</f>
        <v>1</v>
      </c>
      <c r="Z98" s="5" cm="1">
        <f t="array" aca="1" ref="Z98" ca="1">INDIRECT(CONCATENATE("P",((ROW()-4)*10+3)))</f>
        <v>3</v>
      </c>
      <c r="AA98" s="5" cm="1">
        <f t="array" aca="1" ref="AA98" ca="1">INDIRECT(CONCATENATE("P",((ROW()-4)*10+9)))</f>
        <v>1</v>
      </c>
      <c r="AB98" s="5" cm="1">
        <f t="array" aca="1" ref="AB98" ca="1">INDIRECT(CONCATENATE("P",((ROW()-4)*10+10)))</f>
        <v>1</v>
      </c>
    </row>
    <row r="99" spans="1:28" x14ac:dyDescent="0.25">
      <c r="A99" t="s">
        <v>13</v>
      </c>
      <c r="B99">
        <v>-82</v>
      </c>
      <c r="C99">
        <v>1</v>
      </c>
      <c r="D99">
        <v>0</v>
      </c>
      <c r="E99" s="3">
        <f t="shared" si="91"/>
        <v>1</v>
      </c>
      <c r="F99" s="3">
        <v>0</v>
      </c>
      <c r="G99" s="3">
        <v>0</v>
      </c>
      <c r="H99" s="3">
        <f t="shared" si="92"/>
        <v>0</v>
      </c>
      <c r="I99" s="1">
        <f t="shared" si="93"/>
        <v>0</v>
      </c>
      <c r="J99" s="1">
        <v>0</v>
      </c>
      <c r="K99" s="1">
        <v>0</v>
      </c>
      <c r="L99" s="1">
        <v>0</v>
      </c>
      <c r="M99" s="1" t="s">
        <v>21</v>
      </c>
      <c r="N99" s="4">
        <f t="shared" ref="N99" si="144">SUM(N95:N96)/SUM(N95:N98)</f>
        <v>0.1</v>
      </c>
      <c r="O99" s="1" t="s">
        <v>21</v>
      </c>
      <c r="P99" s="1" t="e">
        <f t="shared" ref="P99" si="145">SUM(P95:P96)/SUM(P95:P98)</f>
        <v>#DIV/0!</v>
      </c>
      <c r="V99">
        <v>0.5</v>
      </c>
      <c r="W99" s="5" cm="1">
        <f t="array" aca="1" ref="W99" ca="1">INDIRECT(CONCATENATE("P",((ROW()-4)*10+3)))</f>
        <v>4</v>
      </c>
      <c r="X99" s="5" cm="1">
        <f t="array" aca="1" ref="X99" ca="1">INDIRECT(CONCATENATE("N",((ROW()-4)*10+9)))</f>
        <v>1</v>
      </c>
      <c r="Y99" s="5" cm="1">
        <f t="array" aca="1" ref="Y99" ca="1">INDIRECT(CONCATENATE("N",((ROW()-4)*10+10)))</f>
        <v>1</v>
      </c>
      <c r="Z99" s="5" cm="1">
        <f t="array" aca="1" ref="Z99" ca="1">INDIRECT(CONCATENATE("P",((ROW()-4)*10+3)))</f>
        <v>4</v>
      </c>
      <c r="AA99" s="5" cm="1">
        <f t="array" aca="1" ref="AA99" ca="1">INDIRECT(CONCATENATE("P",((ROW()-4)*10+9)))</f>
        <v>1</v>
      </c>
      <c r="AB99" s="5" cm="1">
        <f t="array" aca="1" ref="AB99" ca="1">INDIRECT(CONCATENATE("P",((ROW()-4)*10+10)))</f>
        <v>1</v>
      </c>
    </row>
    <row r="100" spans="1:28" x14ac:dyDescent="0.25">
      <c r="A100" t="s">
        <v>12</v>
      </c>
      <c r="B100">
        <v>-82</v>
      </c>
      <c r="C100">
        <v>0</v>
      </c>
      <c r="D100">
        <v>0</v>
      </c>
      <c r="E100" s="3">
        <f t="shared" si="91"/>
        <v>0</v>
      </c>
      <c r="F100" s="3">
        <v>0</v>
      </c>
      <c r="G100" s="3">
        <v>0</v>
      </c>
      <c r="H100" s="3">
        <f t="shared" si="92"/>
        <v>1</v>
      </c>
      <c r="I100" s="1">
        <f t="shared" si="93"/>
        <v>0</v>
      </c>
      <c r="J100" s="1">
        <v>0</v>
      </c>
      <c r="K100" s="1">
        <v>0</v>
      </c>
      <c r="L100" s="1">
        <v>0</v>
      </c>
      <c r="M100" s="1" t="s">
        <v>22</v>
      </c>
      <c r="N100" s="4">
        <f t="shared" ref="N100" si="146">2*N95/(2*N95+N97+N98)</f>
        <v>0.18181818181818182</v>
      </c>
      <c r="O100" s="1" t="s">
        <v>22</v>
      </c>
      <c r="P100" s="1" t="e">
        <f t="shared" ref="P100" si="147">2*P95/(2*P95+P97+P98)</f>
        <v>#DIV/0!</v>
      </c>
      <c r="V100">
        <v>0.5</v>
      </c>
      <c r="W100" s="5" cm="1">
        <f t="array" aca="1" ref="W100" ca="1">INDIRECT(CONCATENATE("P",((ROW()-4)*10+3)))</f>
        <v>5</v>
      </c>
      <c r="X100" s="5" cm="1">
        <f t="array" aca="1" ref="X100" ca="1">INDIRECT(CONCATENATE("N",((ROW()-4)*10+9)))</f>
        <v>0.9</v>
      </c>
      <c r="Y100" s="5" cm="1">
        <f t="array" aca="1" ref="Y100" ca="1">INDIRECT(CONCATENATE("N",((ROW()-4)*10+10)))</f>
        <v>0.94736842105263153</v>
      </c>
      <c r="Z100" s="5" cm="1">
        <f t="array" aca="1" ref="Z100" ca="1">INDIRECT(CONCATENATE("P",((ROW()-4)*10+3)))</f>
        <v>5</v>
      </c>
      <c r="AA100" s="5" cm="1">
        <f t="array" aca="1" ref="AA100" ca="1">INDIRECT(CONCATENATE("P",((ROW()-4)*10+9)))</f>
        <v>1</v>
      </c>
      <c r="AB100" s="5" cm="1">
        <f t="array" aca="1" ref="AB100" ca="1">INDIRECT(CONCATENATE("P",((ROW()-4)*10+10)))</f>
        <v>1</v>
      </c>
    </row>
    <row r="101" spans="1:28" x14ac:dyDescent="0.25">
      <c r="A101" t="s">
        <v>8</v>
      </c>
      <c r="B101">
        <v>-82</v>
      </c>
      <c r="C101">
        <v>0</v>
      </c>
      <c r="D101">
        <v>0</v>
      </c>
      <c r="E101" s="3">
        <f t="shared" si="91"/>
        <v>0</v>
      </c>
      <c r="F101" s="3">
        <v>0</v>
      </c>
      <c r="G101" s="3">
        <v>0</v>
      </c>
      <c r="H101" s="3">
        <f t="shared" si="92"/>
        <v>1</v>
      </c>
      <c r="I101" s="1">
        <f t="shared" si="93"/>
        <v>0</v>
      </c>
      <c r="J101" s="1">
        <v>0</v>
      </c>
      <c r="K101" s="1">
        <v>0</v>
      </c>
      <c r="L101" s="1">
        <v>0</v>
      </c>
      <c r="M101" s="1" t="s">
        <v>24</v>
      </c>
      <c r="N101" s="4">
        <f t="shared" ref="N101" si="148">N95/(N95+N98)</f>
        <v>0.1</v>
      </c>
      <c r="O101" s="1" t="s">
        <v>24</v>
      </c>
      <c r="P101" s="4" t="e">
        <f t="shared" ref="P101" si="149">P95/(P95+P98)</f>
        <v>#DIV/0!</v>
      </c>
      <c r="V101">
        <v>0.5</v>
      </c>
      <c r="W101" s="5" cm="1">
        <f t="array" aca="1" ref="W101" ca="1">INDIRECT(CONCATENATE("P",((ROW()-4)*10+3)))</f>
        <v>6</v>
      </c>
      <c r="X101" s="5" cm="1">
        <f t="array" aca="1" ref="X101" ca="1">INDIRECT(CONCATENATE("N",((ROW()-4)*10+9)))</f>
        <v>0.9</v>
      </c>
      <c r="Y101" s="5" cm="1">
        <f t="array" aca="1" ref="Y101" ca="1">INDIRECT(CONCATENATE("N",((ROW()-4)*10+10)))</f>
        <v>0.94736842105263153</v>
      </c>
      <c r="Z101" s="5" cm="1">
        <f t="array" aca="1" ref="Z101" ca="1">INDIRECT(CONCATENATE("P",((ROW()-4)*10+3)))</f>
        <v>6</v>
      </c>
      <c r="AA101" s="5" cm="1">
        <f t="array" aca="1" ref="AA101" ca="1">INDIRECT(CONCATENATE("P",((ROW()-4)*10+9)))</f>
        <v>1</v>
      </c>
      <c r="AB101" s="5" cm="1">
        <f t="array" aca="1" ref="AB101" ca="1">INDIRECT(CONCATENATE("P",((ROW()-4)*10+10)))</f>
        <v>1</v>
      </c>
    </row>
    <row r="102" spans="1:28" x14ac:dyDescent="0.25">
      <c r="A102" t="s">
        <v>10</v>
      </c>
      <c r="B102">
        <v>-82</v>
      </c>
      <c r="C102">
        <v>0</v>
      </c>
      <c r="D102">
        <v>0</v>
      </c>
      <c r="E102" s="3">
        <f t="shared" si="91"/>
        <v>0</v>
      </c>
      <c r="F102" s="3">
        <v>0</v>
      </c>
      <c r="G102" s="3">
        <v>0</v>
      </c>
      <c r="H102" s="3">
        <f t="shared" si="92"/>
        <v>1</v>
      </c>
      <c r="I102" s="1">
        <f t="shared" si="93"/>
        <v>0</v>
      </c>
      <c r="J102" s="1">
        <v>0</v>
      </c>
      <c r="K102" s="1">
        <v>0</v>
      </c>
      <c r="L102" s="1">
        <v>0</v>
      </c>
      <c r="V102">
        <v>0.5</v>
      </c>
      <c r="W102" s="5" cm="1">
        <f t="array" aca="1" ref="W102" ca="1">INDIRECT(CONCATENATE("P",((ROW()-4)*10+3)))</f>
        <v>7</v>
      </c>
      <c r="X102" s="5" cm="1">
        <f t="array" aca="1" ref="X102" ca="1">INDIRECT(CONCATENATE("N",((ROW()-4)*10+9)))</f>
        <v>0.9</v>
      </c>
      <c r="Y102" s="5" cm="1">
        <f t="array" aca="1" ref="Y102" ca="1">INDIRECT(CONCATENATE("N",((ROW()-4)*10+10)))</f>
        <v>0.94736842105263153</v>
      </c>
      <c r="Z102" s="5" cm="1">
        <f t="array" aca="1" ref="Z102" ca="1">INDIRECT(CONCATENATE("P",((ROW()-4)*10+3)))</f>
        <v>7</v>
      </c>
      <c r="AA102" s="5" cm="1">
        <f t="array" aca="1" ref="AA102" ca="1">INDIRECT(CONCATENATE("P",((ROW()-4)*10+9)))</f>
        <v>1</v>
      </c>
      <c r="AB102" s="5" cm="1">
        <f t="array" aca="1" ref="AB102" ca="1">INDIRECT(CONCATENATE("P",((ROW()-4)*10+10)))</f>
        <v>1</v>
      </c>
    </row>
    <row r="103" spans="1:28" x14ac:dyDescent="0.25">
      <c r="A103" t="s">
        <v>4</v>
      </c>
      <c r="B103">
        <v>-81</v>
      </c>
      <c r="C103">
        <v>0</v>
      </c>
      <c r="D103">
        <v>0</v>
      </c>
      <c r="E103" s="3">
        <f t="shared" si="91"/>
        <v>0</v>
      </c>
      <c r="F103" s="3">
        <v>0</v>
      </c>
      <c r="G103" s="3">
        <v>0</v>
      </c>
      <c r="H103" s="3">
        <f t="shared" si="92"/>
        <v>1</v>
      </c>
      <c r="I103" s="1">
        <f t="shared" si="93"/>
        <v>0</v>
      </c>
      <c r="J103" s="1">
        <v>0</v>
      </c>
      <c r="K103" s="1">
        <v>0</v>
      </c>
      <c r="L103" s="1">
        <v>0</v>
      </c>
      <c r="M103" t="s">
        <v>14</v>
      </c>
      <c r="N103" s="4">
        <f t="shared" ref="N103" si="150">COUNT(C103:C112)</f>
        <v>10</v>
      </c>
      <c r="O103" t="s">
        <v>23</v>
      </c>
      <c r="P103" s="2">
        <f t="shared" ref="P103" si="151">B103</f>
        <v>-81</v>
      </c>
      <c r="V103">
        <v>0.5</v>
      </c>
      <c r="W103" s="5" cm="1">
        <f t="array" aca="1" ref="W103" ca="1">INDIRECT(CONCATENATE("P",((ROW()-4)*10+3)))</f>
        <v>8</v>
      </c>
      <c r="X103" s="5" cm="1">
        <f t="array" aca="1" ref="X103" ca="1">INDIRECT(CONCATENATE("N",((ROW()-4)*10+9)))</f>
        <v>0.8</v>
      </c>
      <c r="Y103" s="5" cm="1">
        <f t="array" aca="1" ref="Y103" ca="1">INDIRECT(CONCATENATE("N",((ROW()-4)*10+10)))</f>
        <v>0.88888888888888884</v>
      </c>
      <c r="Z103" s="5" cm="1">
        <f t="array" aca="1" ref="Z103" ca="1">INDIRECT(CONCATENATE("P",((ROW()-4)*10+3)))</f>
        <v>8</v>
      </c>
      <c r="AA103" s="5" cm="1">
        <f t="array" aca="1" ref="AA103" ca="1">INDIRECT(CONCATENATE("P",((ROW()-4)*10+9)))</f>
        <v>1</v>
      </c>
      <c r="AB103" s="5" cm="1">
        <f t="array" aca="1" ref="AB103" ca="1">INDIRECT(CONCATENATE("P",((ROW()-4)*10+10)))</f>
        <v>1</v>
      </c>
    </row>
    <row r="104" spans="1:28" x14ac:dyDescent="0.25">
      <c r="A104" t="s">
        <v>5</v>
      </c>
      <c r="B104">
        <v>-81</v>
      </c>
      <c r="C104">
        <v>0</v>
      </c>
      <c r="D104">
        <v>0</v>
      </c>
      <c r="E104" s="3">
        <f t="shared" si="91"/>
        <v>0</v>
      </c>
      <c r="F104" s="3">
        <v>0</v>
      </c>
      <c r="G104" s="3">
        <v>0</v>
      </c>
      <c r="H104" s="3">
        <f t="shared" si="92"/>
        <v>1</v>
      </c>
      <c r="I104" s="1">
        <f t="shared" si="93"/>
        <v>0</v>
      </c>
      <c r="J104" s="1">
        <v>0</v>
      </c>
      <c r="K104" s="1">
        <v>0</v>
      </c>
      <c r="L104" s="1">
        <v>0</v>
      </c>
      <c r="M104" t="s">
        <v>19</v>
      </c>
      <c r="O104" t="s">
        <v>20</v>
      </c>
      <c r="V104">
        <v>0.5</v>
      </c>
      <c r="W104" s="5" cm="1">
        <f t="array" aca="1" ref="W104" ca="1">INDIRECT(CONCATENATE("P",((ROW()-4)*10+3)))</f>
        <v>9</v>
      </c>
      <c r="X104" s="5" cm="1">
        <f t="array" aca="1" ref="X104" ca="1">INDIRECT(CONCATENATE("N",((ROW()-4)*10+9)))</f>
        <v>0.6</v>
      </c>
      <c r="Y104" s="5" cm="1">
        <f t="array" aca="1" ref="Y104" ca="1">INDIRECT(CONCATENATE("N",((ROW()-4)*10+10)))</f>
        <v>0.75</v>
      </c>
      <c r="Z104" s="5" cm="1">
        <f t="array" aca="1" ref="Z104" ca="1">INDIRECT(CONCATENATE("P",((ROW()-4)*10+3)))</f>
        <v>9</v>
      </c>
      <c r="AA104" s="5" cm="1">
        <f t="array" aca="1" ref="AA104" ca="1">INDIRECT(CONCATENATE("P",((ROW()-4)*10+9)))</f>
        <v>1</v>
      </c>
      <c r="AB104" s="5" cm="1">
        <f t="array" aca="1" ref="AB104" ca="1">INDIRECT(CONCATENATE("P",((ROW()-4)*10+10)))</f>
        <v>1</v>
      </c>
    </row>
    <row r="105" spans="1:28" x14ac:dyDescent="0.25">
      <c r="A105" t="s">
        <v>6</v>
      </c>
      <c r="B105">
        <v>-81</v>
      </c>
      <c r="C105">
        <v>0</v>
      </c>
      <c r="D105">
        <v>0</v>
      </c>
      <c r="E105" s="3">
        <f t="shared" si="91"/>
        <v>0</v>
      </c>
      <c r="F105" s="3">
        <v>0</v>
      </c>
      <c r="G105" s="3">
        <v>0</v>
      </c>
      <c r="H105" s="3">
        <f t="shared" si="92"/>
        <v>1</v>
      </c>
      <c r="I105" s="1">
        <f t="shared" si="93"/>
        <v>0</v>
      </c>
      <c r="J105" s="1">
        <v>0</v>
      </c>
      <c r="K105" s="1">
        <v>0</v>
      </c>
      <c r="L105" s="1">
        <v>0</v>
      </c>
      <c r="M105" t="s">
        <v>15</v>
      </c>
      <c r="N105" s="4">
        <f t="shared" ref="N105" si="152">SUM(E103:E112)</f>
        <v>0</v>
      </c>
      <c r="O105" t="s">
        <v>15</v>
      </c>
      <c r="P105" s="4">
        <f t="shared" ref="P105" si="153">SUM(I103:I112)</f>
        <v>0</v>
      </c>
      <c r="V105">
        <v>0.5</v>
      </c>
      <c r="W105" s="5" cm="1">
        <f t="array" aca="1" ref="W105" ca="1">INDIRECT(CONCATENATE("P",((ROW()-4)*10+3)))</f>
        <v>10</v>
      </c>
      <c r="X105" s="5" cm="1">
        <f t="array" aca="1" ref="X105" ca="1">INDIRECT(CONCATENATE("N",((ROW()-4)*10+9)))</f>
        <v>0.6</v>
      </c>
      <c r="Y105" s="5" cm="1">
        <f t="array" aca="1" ref="Y105" ca="1">INDIRECT(CONCATENATE("N",((ROW()-4)*10+10)))</f>
        <v>0.75</v>
      </c>
      <c r="Z105" s="5" cm="1">
        <f t="array" aca="1" ref="Z105" ca="1">INDIRECT(CONCATENATE("P",((ROW()-4)*10+3)))</f>
        <v>10</v>
      </c>
      <c r="AA105" s="5" cm="1">
        <f t="array" aca="1" ref="AA105" ca="1">INDIRECT(CONCATENATE("P",((ROW()-4)*10+9)))</f>
        <v>1</v>
      </c>
      <c r="AB105" s="5" cm="1">
        <f t="array" aca="1" ref="AB105" ca="1">INDIRECT(CONCATENATE("P",((ROW()-4)*10+10)))</f>
        <v>1</v>
      </c>
    </row>
    <row r="106" spans="1:28" x14ac:dyDescent="0.25">
      <c r="A106" t="s">
        <v>7</v>
      </c>
      <c r="B106">
        <v>-81</v>
      </c>
      <c r="C106">
        <v>0</v>
      </c>
      <c r="D106">
        <v>0</v>
      </c>
      <c r="E106" s="3">
        <f t="shared" si="91"/>
        <v>0</v>
      </c>
      <c r="F106" s="3">
        <v>0</v>
      </c>
      <c r="G106" s="3">
        <v>0</v>
      </c>
      <c r="H106" s="3">
        <f t="shared" si="92"/>
        <v>1</v>
      </c>
      <c r="I106" s="1">
        <f t="shared" si="93"/>
        <v>0</v>
      </c>
      <c r="J106" s="1">
        <v>0</v>
      </c>
      <c r="K106" s="1">
        <v>0</v>
      </c>
      <c r="L106" s="1">
        <v>0</v>
      </c>
      <c r="M106" t="s">
        <v>16</v>
      </c>
      <c r="N106" s="4">
        <f t="shared" ref="N106" si="154">SUM(F103:F112)</f>
        <v>0</v>
      </c>
      <c r="O106" t="s">
        <v>16</v>
      </c>
      <c r="P106" s="4">
        <f t="shared" ref="P106" si="155">SUM(J103:J112)</f>
        <v>0</v>
      </c>
      <c r="V106">
        <v>0.5</v>
      </c>
      <c r="W106" s="5" cm="1">
        <f t="array" aca="1" ref="W106" ca="1">INDIRECT(CONCATENATE("P",((ROW()-4)*10+3)))</f>
        <v>11</v>
      </c>
      <c r="X106" s="5" cm="1">
        <f t="array" aca="1" ref="X106" ca="1">INDIRECT(CONCATENATE("N",((ROW()-4)*10+9)))</f>
        <v>0.5</v>
      </c>
      <c r="Y106" s="5" cm="1">
        <f t="array" aca="1" ref="Y106" ca="1">INDIRECT(CONCATENATE("N",((ROW()-4)*10+10)))</f>
        <v>0.66666666666666663</v>
      </c>
      <c r="Z106" s="5" cm="1">
        <f t="array" aca="1" ref="Z106" ca="1">INDIRECT(CONCATENATE("P",((ROW()-4)*10+3)))</f>
        <v>11</v>
      </c>
      <c r="AA106" s="5" cm="1">
        <f t="array" aca="1" ref="AA106" ca="1">INDIRECT(CONCATENATE("P",((ROW()-4)*10+9)))</f>
        <v>1</v>
      </c>
      <c r="AB106" s="5" cm="1">
        <f t="array" aca="1" ref="AB106" ca="1">INDIRECT(CONCATENATE("P",((ROW()-4)*10+10)))</f>
        <v>1</v>
      </c>
    </row>
    <row r="107" spans="1:28" x14ac:dyDescent="0.25">
      <c r="A107" t="s">
        <v>9</v>
      </c>
      <c r="B107">
        <v>-81</v>
      </c>
      <c r="C107">
        <v>0</v>
      </c>
      <c r="D107">
        <v>0</v>
      </c>
      <c r="E107" s="3">
        <f t="shared" si="91"/>
        <v>0</v>
      </c>
      <c r="F107" s="3">
        <v>0</v>
      </c>
      <c r="G107" s="3">
        <v>0</v>
      </c>
      <c r="H107" s="3">
        <f t="shared" si="92"/>
        <v>1</v>
      </c>
      <c r="I107" s="1">
        <f t="shared" si="93"/>
        <v>0</v>
      </c>
      <c r="J107" s="1">
        <v>0</v>
      </c>
      <c r="K107" s="1">
        <v>0</v>
      </c>
      <c r="L107" s="1">
        <v>0</v>
      </c>
      <c r="M107" t="s">
        <v>17</v>
      </c>
      <c r="N107" s="4">
        <f t="shared" ref="N107" si="156">SUM(G103:G112)</f>
        <v>0</v>
      </c>
      <c r="O107" t="s">
        <v>17</v>
      </c>
      <c r="P107" s="4">
        <f t="shared" ref="P107" si="157">SUM(K103:K112)</f>
        <v>0</v>
      </c>
      <c r="V107">
        <v>0.5</v>
      </c>
      <c r="W107" s="5" cm="1">
        <f t="array" aca="1" ref="W107" ca="1">INDIRECT(CONCATENATE("P",((ROW()-4)*10+3)))</f>
        <v>12</v>
      </c>
      <c r="X107" s="5" cm="1">
        <f t="array" aca="1" ref="X107" ca="1">INDIRECT(CONCATENATE("N",((ROW()-4)*10+9)))</f>
        <v>0.5</v>
      </c>
      <c r="Y107" s="5" cm="1">
        <f t="array" aca="1" ref="Y107" ca="1">INDIRECT(CONCATENATE("N",((ROW()-4)*10+10)))</f>
        <v>0.66666666666666663</v>
      </c>
      <c r="Z107" s="5" cm="1">
        <f t="array" aca="1" ref="Z107" ca="1">INDIRECT(CONCATENATE("P",((ROW()-4)*10+3)))</f>
        <v>12</v>
      </c>
      <c r="AA107" s="5" cm="1">
        <f t="array" aca="1" ref="AA107" ca="1">INDIRECT(CONCATENATE("P",((ROW()-4)*10+9)))</f>
        <v>1</v>
      </c>
      <c r="AB107" s="5" cm="1">
        <f t="array" aca="1" ref="AB107" ca="1">INDIRECT(CONCATENATE("P",((ROW()-4)*10+10)))</f>
        <v>1</v>
      </c>
    </row>
    <row r="108" spans="1:28" x14ac:dyDescent="0.25">
      <c r="A108" t="s">
        <v>11</v>
      </c>
      <c r="B108">
        <v>-81</v>
      </c>
      <c r="C108">
        <v>0</v>
      </c>
      <c r="D108">
        <v>0</v>
      </c>
      <c r="E108" s="3">
        <f t="shared" si="91"/>
        <v>0</v>
      </c>
      <c r="F108" s="3">
        <v>0</v>
      </c>
      <c r="G108" s="3">
        <v>0</v>
      </c>
      <c r="H108" s="3">
        <f t="shared" si="92"/>
        <v>1</v>
      </c>
      <c r="I108" s="1">
        <f t="shared" si="93"/>
        <v>0</v>
      </c>
      <c r="J108" s="1">
        <v>0</v>
      </c>
      <c r="K108" s="1">
        <v>0</v>
      </c>
      <c r="L108" s="1">
        <v>0</v>
      </c>
      <c r="M108" t="s">
        <v>18</v>
      </c>
      <c r="N108" s="4">
        <f t="shared" ref="N108" si="158">SUM(H103:H112)</f>
        <v>10</v>
      </c>
      <c r="O108" t="s">
        <v>18</v>
      </c>
      <c r="P108" s="4">
        <f t="shared" ref="P108" si="159">SUM(L103:L112)</f>
        <v>0</v>
      </c>
      <c r="V108">
        <v>0.5</v>
      </c>
      <c r="W108" s="5" cm="1">
        <f t="array" aca="1" ref="W108" ca="1">INDIRECT(CONCATENATE("P",((ROW()-4)*10+3)))</f>
        <v>13</v>
      </c>
      <c r="X108" s="5" cm="1">
        <f t="array" aca="1" ref="X108" ca="1">INDIRECT(CONCATENATE("N",((ROW()-4)*10+9)))</f>
        <v>0.4</v>
      </c>
      <c r="Y108" s="5" cm="1">
        <f t="array" aca="1" ref="Y108" ca="1">INDIRECT(CONCATENATE("N",((ROW()-4)*10+10)))</f>
        <v>0.5714285714285714</v>
      </c>
      <c r="Z108" s="5" cm="1">
        <f t="array" aca="1" ref="Z108" ca="1">INDIRECT(CONCATENATE("P",((ROW()-4)*10+3)))</f>
        <v>13</v>
      </c>
      <c r="AA108" s="5" cm="1">
        <f t="array" aca="1" ref="AA108" ca="1">INDIRECT(CONCATENATE("P",((ROW()-4)*10+9)))</f>
        <v>1</v>
      </c>
      <c r="AB108" s="5" cm="1">
        <f t="array" aca="1" ref="AB108" ca="1">INDIRECT(CONCATENATE("P",((ROW()-4)*10+10)))</f>
        <v>1</v>
      </c>
    </row>
    <row r="109" spans="1:28" x14ac:dyDescent="0.25">
      <c r="A109" t="s">
        <v>13</v>
      </c>
      <c r="B109">
        <v>-81</v>
      </c>
      <c r="C109">
        <v>0</v>
      </c>
      <c r="D109">
        <v>0</v>
      </c>
      <c r="E109" s="3">
        <f t="shared" si="91"/>
        <v>0</v>
      </c>
      <c r="F109" s="3">
        <v>0</v>
      </c>
      <c r="G109" s="3">
        <v>0</v>
      </c>
      <c r="H109" s="3">
        <f t="shared" si="92"/>
        <v>1</v>
      </c>
      <c r="I109" s="1">
        <f t="shared" si="93"/>
        <v>0</v>
      </c>
      <c r="J109" s="1">
        <v>0</v>
      </c>
      <c r="K109" s="1">
        <v>0</v>
      </c>
      <c r="L109" s="1">
        <v>0</v>
      </c>
      <c r="M109" s="1" t="s">
        <v>21</v>
      </c>
      <c r="N109" s="4">
        <f t="shared" ref="N109" si="160">SUM(N105:N106)/SUM(N105:N108)</f>
        <v>0</v>
      </c>
      <c r="O109" s="1" t="s">
        <v>21</v>
      </c>
      <c r="P109" s="1" t="e">
        <f t="shared" ref="P109" si="161">SUM(P105:P106)/SUM(P105:P108)</f>
        <v>#DIV/0!</v>
      </c>
      <c r="V109">
        <v>0.5</v>
      </c>
      <c r="W109" s="5" cm="1">
        <f t="array" aca="1" ref="W109" ca="1">INDIRECT(CONCATENATE("P",((ROW()-4)*10+3)))</f>
        <v>14</v>
      </c>
      <c r="X109" s="5" cm="1">
        <f t="array" aca="1" ref="X109" ca="1">INDIRECT(CONCATENATE("N",((ROW()-4)*10+9)))</f>
        <v>0.6</v>
      </c>
      <c r="Y109" s="5" cm="1">
        <f t="array" aca="1" ref="Y109" ca="1">INDIRECT(CONCATENATE("N",((ROW()-4)*10+10)))</f>
        <v>0.75</v>
      </c>
      <c r="Z109" s="5" cm="1">
        <f t="array" aca="1" ref="Z109" ca="1">INDIRECT(CONCATENATE("P",((ROW()-4)*10+3)))</f>
        <v>14</v>
      </c>
      <c r="AA109" s="5" cm="1">
        <f t="array" aca="1" ref="AA109" ca="1">INDIRECT(CONCATENATE("P",((ROW()-4)*10+9)))</f>
        <v>1</v>
      </c>
      <c r="AB109" s="5" cm="1">
        <f t="array" aca="1" ref="AB109" ca="1">INDIRECT(CONCATENATE("P",((ROW()-4)*10+10)))</f>
        <v>1</v>
      </c>
    </row>
    <row r="110" spans="1:28" x14ac:dyDescent="0.25">
      <c r="A110" t="s">
        <v>12</v>
      </c>
      <c r="B110">
        <v>-81</v>
      </c>
      <c r="C110">
        <v>0</v>
      </c>
      <c r="D110">
        <v>0</v>
      </c>
      <c r="E110" s="3">
        <f t="shared" si="91"/>
        <v>0</v>
      </c>
      <c r="F110" s="3">
        <v>0</v>
      </c>
      <c r="G110" s="3">
        <v>0</v>
      </c>
      <c r="H110" s="3">
        <f t="shared" si="92"/>
        <v>1</v>
      </c>
      <c r="I110" s="1">
        <f t="shared" si="93"/>
        <v>0</v>
      </c>
      <c r="J110" s="1">
        <v>0</v>
      </c>
      <c r="K110" s="1">
        <v>0</v>
      </c>
      <c r="L110" s="1">
        <v>0</v>
      </c>
      <c r="M110" s="1" t="s">
        <v>22</v>
      </c>
      <c r="N110" s="4">
        <f t="shared" ref="N110" si="162">2*N105/(2*N105+N107+N108)</f>
        <v>0</v>
      </c>
      <c r="O110" s="1" t="s">
        <v>22</v>
      </c>
      <c r="P110" s="1" t="e">
        <f t="shared" ref="P110" si="163">2*P105/(2*P105+P107+P108)</f>
        <v>#DIV/0!</v>
      </c>
      <c r="V110">
        <v>0.5</v>
      </c>
      <c r="W110" s="5" cm="1">
        <f t="array" aca="1" ref="W110" ca="1">INDIRECT(CONCATENATE("P",((ROW()-4)*10+3)))</f>
        <v>15</v>
      </c>
      <c r="X110" s="5" cm="1">
        <f t="array" aca="1" ref="X110" ca="1">INDIRECT(CONCATENATE("N",((ROW()-4)*10+9)))</f>
        <v>0.5</v>
      </c>
      <c r="Y110" s="5" cm="1">
        <f t="array" aca="1" ref="Y110" ca="1">INDIRECT(CONCATENATE("N",((ROW()-4)*10+10)))</f>
        <v>0.66666666666666663</v>
      </c>
      <c r="Z110" s="5" cm="1">
        <f t="array" aca="1" ref="Z110" ca="1">INDIRECT(CONCATENATE("P",((ROW()-4)*10+3)))</f>
        <v>15</v>
      </c>
      <c r="AA110" s="5" cm="1">
        <f t="array" aca="1" ref="AA110" ca="1">INDIRECT(CONCATENATE("P",((ROW()-4)*10+9)))</f>
        <v>1</v>
      </c>
      <c r="AB110" s="5" cm="1">
        <f t="array" aca="1" ref="AB110" ca="1">INDIRECT(CONCATENATE("P",((ROW()-4)*10+10)))</f>
        <v>1</v>
      </c>
    </row>
    <row r="111" spans="1:28" x14ac:dyDescent="0.25">
      <c r="A111" t="s">
        <v>8</v>
      </c>
      <c r="B111">
        <v>-81</v>
      </c>
      <c r="C111">
        <v>0</v>
      </c>
      <c r="D111">
        <v>0</v>
      </c>
      <c r="E111" s="3">
        <f t="shared" si="91"/>
        <v>0</v>
      </c>
      <c r="F111" s="3">
        <v>0</v>
      </c>
      <c r="G111" s="3">
        <v>0</v>
      </c>
      <c r="H111" s="3">
        <f t="shared" si="92"/>
        <v>1</v>
      </c>
      <c r="I111" s="1">
        <f t="shared" si="93"/>
        <v>0</v>
      </c>
      <c r="J111" s="1">
        <v>0</v>
      </c>
      <c r="K111" s="1">
        <v>0</v>
      </c>
      <c r="L111" s="1">
        <v>0</v>
      </c>
      <c r="M111" s="1" t="s">
        <v>24</v>
      </c>
      <c r="N111" s="4">
        <f t="shared" ref="N111" si="164">N105/(N105+N108)</f>
        <v>0</v>
      </c>
      <c r="O111" s="1" t="s">
        <v>24</v>
      </c>
      <c r="P111" s="4" t="e">
        <f t="shared" ref="P111" si="165">P105/(P105+P108)</f>
        <v>#DIV/0!</v>
      </c>
      <c r="V111">
        <v>0.5</v>
      </c>
      <c r="W111" s="5" cm="1">
        <f t="array" aca="1" ref="W111" ca="1">INDIRECT(CONCATENATE("P",((ROW()-4)*10+3)))</f>
        <v>16</v>
      </c>
      <c r="X111" s="5" cm="1">
        <f t="array" aca="1" ref="X111" ca="1">INDIRECT(CONCATENATE("N",((ROW()-4)*10+9)))</f>
        <v>0.6</v>
      </c>
      <c r="Y111" s="5" cm="1">
        <f t="array" aca="1" ref="Y111" ca="1">INDIRECT(CONCATENATE("N",((ROW()-4)*10+10)))</f>
        <v>0.75</v>
      </c>
      <c r="Z111" s="5" cm="1">
        <f t="array" aca="1" ref="Z111" ca="1">INDIRECT(CONCATENATE("P",((ROW()-4)*10+3)))</f>
        <v>16</v>
      </c>
      <c r="AA111" s="5" cm="1">
        <f t="array" aca="1" ref="AA111" ca="1">INDIRECT(CONCATENATE("P",((ROW()-4)*10+9)))</f>
        <v>1</v>
      </c>
      <c r="AB111" s="5" cm="1">
        <f t="array" aca="1" ref="AB111" ca="1">INDIRECT(CONCATENATE("P",((ROW()-4)*10+10)))</f>
        <v>1</v>
      </c>
    </row>
    <row r="112" spans="1:28" x14ac:dyDescent="0.25">
      <c r="A112" t="s">
        <v>10</v>
      </c>
      <c r="B112">
        <v>-81</v>
      </c>
      <c r="C112">
        <v>0</v>
      </c>
      <c r="D112">
        <v>0</v>
      </c>
      <c r="E112" s="3">
        <f t="shared" si="91"/>
        <v>0</v>
      </c>
      <c r="F112" s="3">
        <v>0</v>
      </c>
      <c r="G112" s="3">
        <v>0</v>
      </c>
      <c r="H112" s="3">
        <f t="shared" si="92"/>
        <v>1</v>
      </c>
      <c r="I112" s="1">
        <f t="shared" si="93"/>
        <v>0</v>
      </c>
      <c r="J112" s="1">
        <v>0</v>
      </c>
      <c r="K112" s="1">
        <v>0</v>
      </c>
      <c r="L112" s="1">
        <v>0</v>
      </c>
      <c r="V112">
        <v>0.5</v>
      </c>
      <c r="W112" s="5" cm="1">
        <f t="array" aca="1" ref="W112" ca="1">INDIRECT(CONCATENATE("P",((ROW()-4)*10+3)))</f>
        <v>17</v>
      </c>
      <c r="X112" s="5" cm="1">
        <f t="array" aca="1" ref="X112" ca="1">INDIRECT(CONCATENATE("N",((ROW()-4)*10+9)))</f>
        <v>0.7</v>
      </c>
      <c r="Y112" s="5" cm="1">
        <f t="array" aca="1" ref="Y112" ca="1">INDIRECT(CONCATENATE("N",((ROW()-4)*10+10)))</f>
        <v>0.82352941176470584</v>
      </c>
      <c r="Z112" s="5" cm="1">
        <f t="array" aca="1" ref="Z112" ca="1">INDIRECT(CONCATENATE("P",((ROW()-4)*10+3)))</f>
        <v>17</v>
      </c>
      <c r="AA112" s="5" cm="1">
        <f t="array" aca="1" ref="AA112" ca="1">INDIRECT(CONCATENATE("P",((ROW()-4)*10+9)))</f>
        <v>1</v>
      </c>
      <c r="AB112" s="5" cm="1">
        <f t="array" aca="1" ref="AB112" ca="1">INDIRECT(CONCATENATE("P",((ROW()-4)*10+10)))</f>
        <v>1</v>
      </c>
    </row>
    <row r="113" spans="1:28" x14ac:dyDescent="0.25">
      <c r="A113" t="s">
        <v>4</v>
      </c>
      <c r="B113">
        <v>-80</v>
      </c>
      <c r="C113">
        <v>0</v>
      </c>
      <c r="D113">
        <v>0</v>
      </c>
      <c r="E113" s="3">
        <f t="shared" si="91"/>
        <v>0</v>
      </c>
      <c r="F113" s="3">
        <v>0</v>
      </c>
      <c r="G113" s="3">
        <v>0</v>
      </c>
      <c r="H113" s="3">
        <f t="shared" si="92"/>
        <v>1</v>
      </c>
      <c r="I113" s="1">
        <f t="shared" si="93"/>
        <v>0</v>
      </c>
      <c r="J113" s="1">
        <v>0</v>
      </c>
      <c r="K113" s="1">
        <v>0</v>
      </c>
      <c r="L113" s="1">
        <v>0</v>
      </c>
      <c r="M113" t="s">
        <v>14</v>
      </c>
      <c r="N113" s="4">
        <f t="shared" ref="N113" si="166">COUNT(C113:C122)</f>
        <v>10</v>
      </c>
      <c r="O113" t="s">
        <v>23</v>
      </c>
      <c r="P113" s="2">
        <f t="shared" ref="P113" si="167">B113</f>
        <v>-80</v>
      </c>
      <c r="V113">
        <v>0.5</v>
      </c>
      <c r="W113" s="5" cm="1">
        <f t="array" aca="1" ref="W113" ca="1">INDIRECT(CONCATENATE("P",((ROW()-4)*10+3)))</f>
        <v>18</v>
      </c>
      <c r="X113" s="5" cm="1">
        <f t="array" aca="1" ref="X113" ca="1">INDIRECT(CONCATENATE("N",((ROW()-4)*10+9)))</f>
        <v>0.8</v>
      </c>
      <c r="Y113" s="5" cm="1">
        <f t="array" aca="1" ref="Y113" ca="1">INDIRECT(CONCATENATE("N",((ROW()-4)*10+10)))</f>
        <v>0.88888888888888884</v>
      </c>
      <c r="Z113" s="5" cm="1">
        <f t="array" aca="1" ref="Z113" ca="1">INDIRECT(CONCATENATE("P",((ROW()-4)*10+3)))</f>
        <v>18</v>
      </c>
      <c r="AA113" s="5" cm="1">
        <f t="array" aca="1" ref="AA113" ca="1">INDIRECT(CONCATENATE("P",((ROW()-4)*10+9)))</f>
        <v>1</v>
      </c>
      <c r="AB113" s="5" cm="1">
        <f t="array" aca="1" ref="AB113" ca="1">INDIRECT(CONCATENATE("P",((ROW()-4)*10+10)))</f>
        <v>1</v>
      </c>
    </row>
    <row r="114" spans="1:28" x14ac:dyDescent="0.25">
      <c r="A114" t="s">
        <v>5</v>
      </c>
      <c r="B114">
        <v>-80</v>
      </c>
      <c r="C114">
        <v>0</v>
      </c>
      <c r="D114">
        <v>0</v>
      </c>
      <c r="E114" s="3">
        <f t="shared" si="91"/>
        <v>0</v>
      </c>
      <c r="F114" s="3">
        <v>0</v>
      </c>
      <c r="G114" s="3">
        <v>0</v>
      </c>
      <c r="H114" s="3">
        <f t="shared" si="92"/>
        <v>1</v>
      </c>
      <c r="I114" s="1">
        <f t="shared" si="93"/>
        <v>0</v>
      </c>
      <c r="J114" s="1">
        <v>0</v>
      </c>
      <c r="K114" s="1">
        <v>0</v>
      </c>
      <c r="L114" s="1">
        <v>0</v>
      </c>
      <c r="M114" t="s">
        <v>19</v>
      </c>
      <c r="O114" t="s">
        <v>20</v>
      </c>
      <c r="V114">
        <v>0.5</v>
      </c>
      <c r="W114" s="5" cm="1">
        <f t="array" aca="1" ref="W114" ca="1">INDIRECT(CONCATENATE("P",((ROW()-4)*10+3)))</f>
        <v>19</v>
      </c>
      <c r="X114" s="5" cm="1">
        <f t="array" aca="1" ref="X114" ca="1">INDIRECT(CONCATENATE("N",((ROW()-4)*10+9)))</f>
        <v>0.8</v>
      </c>
      <c r="Y114" s="5" cm="1">
        <f t="array" aca="1" ref="Y114" ca="1">INDIRECT(CONCATENATE("N",((ROW()-4)*10+10)))</f>
        <v>0.88888888888888884</v>
      </c>
      <c r="Z114" s="5" cm="1">
        <f t="array" aca="1" ref="Z114" ca="1">INDIRECT(CONCATENATE("P",((ROW()-4)*10+3)))</f>
        <v>19</v>
      </c>
      <c r="AA114" s="5" cm="1">
        <f t="array" aca="1" ref="AA114" ca="1">INDIRECT(CONCATENATE("P",((ROW()-4)*10+9)))</f>
        <v>1</v>
      </c>
      <c r="AB114" s="5" cm="1">
        <f t="array" aca="1" ref="AB114" ca="1">INDIRECT(CONCATENATE("P",((ROW()-4)*10+10)))</f>
        <v>1</v>
      </c>
    </row>
    <row r="115" spans="1:28" x14ac:dyDescent="0.25">
      <c r="A115" t="s">
        <v>6</v>
      </c>
      <c r="B115">
        <v>-80</v>
      </c>
      <c r="C115">
        <v>0</v>
      </c>
      <c r="D115">
        <v>0</v>
      </c>
      <c r="E115" s="3">
        <f t="shared" si="91"/>
        <v>0</v>
      </c>
      <c r="F115" s="3">
        <v>0</v>
      </c>
      <c r="G115" s="3">
        <v>0</v>
      </c>
      <c r="H115" s="3">
        <f t="shared" si="92"/>
        <v>1</v>
      </c>
      <c r="I115" s="1">
        <f t="shared" si="93"/>
        <v>0</v>
      </c>
      <c r="J115" s="1">
        <v>0</v>
      </c>
      <c r="K115" s="1">
        <v>0</v>
      </c>
      <c r="L115" s="1">
        <v>0</v>
      </c>
      <c r="M115" t="s">
        <v>15</v>
      </c>
      <c r="N115" s="4">
        <f t="shared" ref="N115" si="168">SUM(E113:E122)</f>
        <v>1</v>
      </c>
      <c r="O115" t="s">
        <v>15</v>
      </c>
      <c r="P115" s="4">
        <f t="shared" ref="P115" si="169">SUM(I113:I122)</f>
        <v>0</v>
      </c>
      <c r="V115">
        <v>0.5</v>
      </c>
      <c r="W115" s="5" cm="1">
        <f t="array" aca="1" ref="W115" ca="1">INDIRECT(CONCATENATE("P",((ROW()-4)*10+3)))</f>
        <v>20</v>
      </c>
      <c r="X115" s="5" cm="1">
        <f t="array" aca="1" ref="X115" ca="1">INDIRECT(CONCATENATE("N",((ROW()-4)*10+9)))</f>
        <v>0.8</v>
      </c>
      <c r="Y115" s="5" cm="1">
        <f t="array" aca="1" ref="Y115" ca="1">INDIRECT(CONCATENATE("N",((ROW()-4)*10+10)))</f>
        <v>0.88888888888888884</v>
      </c>
      <c r="Z115" s="5" cm="1">
        <f t="array" aca="1" ref="Z115" ca="1">INDIRECT(CONCATENATE("P",((ROW()-4)*10+3)))</f>
        <v>20</v>
      </c>
      <c r="AA115" s="5" cm="1">
        <f t="array" aca="1" ref="AA115" ca="1">INDIRECT(CONCATENATE("P",((ROW()-4)*10+9)))</f>
        <v>1</v>
      </c>
      <c r="AB115" s="5" cm="1">
        <f t="array" aca="1" ref="AB115" ca="1">INDIRECT(CONCATENATE("P",((ROW()-4)*10+10)))</f>
        <v>1</v>
      </c>
    </row>
    <row r="116" spans="1:28" x14ac:dyDescent="0.25">
      <c r="A116" t="s">
        <v>7</v>
      </c>
      <c r="B116">
        <v>-80</v>
      </c>
      <c r="C116">
        <v>0</v>
      </c>
      <c r="D116">
        <v>0</v>
      </c>
      <c r="E116" s="3">
        <f t="shared" si="91"/>
        <v>0</v>
      </c>
      <c r="F116" s="3">
        <v>0</v>
      </c>
      <c r="G116" s="3">
        <v>0</v>
      </c>
      <c r="H116" s="3">
        <f t="shared" si="92"/>
        <v>1</v>
      </c>
      <c r="I116" s="1">
        <f t="shared" si="93"/>
        <v>0</v>
      </c>
      <c r="J116" s="1">
        <v>0</v>
      </c>
      <c r="K116" s="1">
        <v>0</v>
      </c>
      <c r="L116" s="1">
        <v>0</v>
      </c>
      <c r="M116" t="s">
        <v>16</v>
      </c>
      <c r="N116" s="4">
        <f t="shared" ref="N116" si="170">SUM(F113:F122)</f>
        <v>0</v>
      </c>
      <c r="O116" t="s">
        <v>16</v>
      </c>
      <c r="P116" s="4">
        <f t="shared" ref="P116" si="171">SUM(J113:J122)</f>
        <v>0</v>
      </c>
      <c r="V116">
        <v>0.5</v>
      </c>
      <c r="W116" s="5" cm="1">
        <f t="array" aca="1" ref="W116" ca="1">INDIRECT(CONCATENATE("P",((ROW()-4)*10+3)))</f>
        <v>21</v>
      </c>
      <c r="X116" s="5" cm="1">
        <f t="array" aca="1" ref="X116" ca="1">INDIRECT(CONCATENATE("N",((ROW()-4)*10+9)))</f>
        <v>1</v>
      </c>
      <c r="Y116" s="5" cm="1">
        <f t="array" aca="1" ref="Y116" ca="1">INDIRECT(CONCATENATE("N",((ROW()-4)*10+10)))</f>
        <v>1</v>
      </c>
      <c r="Z116" s="5" cm="1">
        <f t="array" aca="1" ref="Z116" ca="1">INDIRECT(CONCATENATE("P",((ROW()-4)*10+3)))</f>
        <v>21</v>
      </c>
      <c r="AA116" s="5" cm="1">
        <f t="array" aca="1" ref="AA116" ca="1">INDIRECT(CONCATENATE("P",((ROW()-4)*10+9)))</f>
        <v>1</v>
      </c>
      <c r="AB116" s="5" cm="1">
        <f t="array" aca="1" ref="AB116" ca="1">INDIRECT(CONCATENATE("P",((ROW()-4)*10+10)))</f>
        <v>1</v>
      </c>
    </row>
    <row r="117" spans="1:28" x14ac:dyDescent="0.25">
      <c r="A117" t="s">
        <v>9</v>
      </c>
      <c r="B117">
        <v>-80</v>
      </c>
      <c r="C117">
        <v>0</v>
      </c>
      <c r="D117">
        <v>0</v>
      </c>
      <c r="E117" s="3">
        <f t="shared" si="91"/>
        <v>0</v>
      </c>
      <c r="F117" s="3">
        <v>0</v>
      </c>
      <c r="G117" s="3">
        <v>0</v>
      </c>
      <c r="H117" s="3">
        <f t="shared" si="92"/>
        <v>1</v>
      </c>
      <c r="I117" s="1">
        <f t="shared" si="93"/>
        <v>0</v>
      </c>
      <c r="J117" s="1">
        <v>0</v>
      </c>
      <c r="K117" s="1">
        <v>0</v>
      </c>
      <c r="L117" s="1">
        <v>0</v>
      </c>
      <c r="M117" t="s">
        <v>17</v>
      </c>
      <c r="N117" s="4">
        <f t="shared" ref="N117" si="172">SUM(G113:G122)</f>
        <v>0</v>
      </c>
      <c r="O117" t="s">
        <v>17</v>
      </c>
      <c r="P117" s="4">
        <f t="shared" ref="P117" si="173">SUM(K113:K122)</f>
        <v>0</v>
      </c>
      <c r="V117">
        <v>0.5</v>
      </c>
      <c r="W117" s="5" cm="1">
        <f t="array" aca="1" ref="W117" ca="1">INDIRECT(CONCATENATE("P",((ROW()-4)*10+3)))</f>
        <v>22</v>
      </c>
      <c r="X117" s="5" cm="1">
        <f t="array" aca="1" ref="X117" ca="1">INDIRECT(CONCATENATE("N",((ROW()-4)*10+9)))</f>
        <v>0.9</v>
      </c>
      <c r="Y117" s="5" cm="1">
        <f t="array" aca="1" ref="Y117" ca="1">INDIRECT(CONCATENATE("N",((ROW()-4)*10+10)))</f>
        <v>0.94736842105263153</v>
      </c>
      <c r="Z117" s="5" cm="1">
        <f t="array" aca="1" ref="Z117" ca="1">INDIRECT(CONCATENATE("P",((ROW()-4)*10+3)))</f>
        <v>22</v>
      </c>
      <c r="AA117" s="5" cm="1">
        <f t="array" aca="1" ref="AA117" ca="1">INDIRECT(CONCATENATE("P",((ROW()-4)*10+9)))</f>
        <v>1</v>
      </c>
      <c r="AB117" s="5" cm="1">
        <f t="array" aca="1" ref="AB117" ca="1">INDIRECT(CONCATENATE("P",((ROW()-4)*10+10)))</f>
        <v>1</v>
      </c>
    </row>
    <row r="118" spans="1:28" x14ac:dyDescent="0.25">
      <c r="A118" t="s">
        <v>11</v>
      </c>
      <c r="B118">
        <v>-80</v>
      </c>
      <c r="C118">
        <v>0</v>
      </c>
      <c r="D118">
        <v>0</v>
      </c>
      <c r="E118" s="3">
        <f t="shared" si="91"/>
        <v>0</v>
      </c>
      <c r="F118" s="3">
        <v>0</v>
      </c>
      <c r="G118" s="3">
        <v>0</v>
      </c>
      <c r="H118" s="3">
        <f t="shared" si="92"/>
        <v>1</v>
      </c>
      <c r="I118" s="1">
        <f t="shared" si="93"/>
        <v>0</v>
      </c>
      <c r="J118" s="1">
        <v>0</v>
      </c>
      <c r="K118" s="1">
        <v>0</v>
      </c>
      <c r="L118" s="1">
        <v>0</v>
      </c>
      <c r="M118" t="s">
        <v>18</v>
      </c>
      <c r="N118" s="4">
        <f t="shared" ref="N118" si="174">SUM(H113:H122)</f>
        <v>9</v>
      </c>
      <c r="O118" t="s">
        <v>18</v>
      </c>
      <c r="P118" s="4">
        <f t="shared" ref="P118" si="175">SUM(L113:L122)</f>
        <v>0</v>
      </c>
      <c r="V118">
        <v>0.5</v>
      </c>
      <c r="W118" s="5" cm="1">
        <f t="array" aca="1" ref="W118" ca="1">INDIRECT(CONCATENATE("P",((ROW()-4)*10+3)))</f>
        <v>23</v>
      </c>
      <c r="X118" s="5" cm="1">
        <f t="array" aca="1" ref="X118" ca="1">INDIRECT(CONCATENATE("N",((ROW()-4)*10+9)))</f>
        <v>1</v>
      </c>
      <c r="Y118" s="5" cm="1">
        <f t="array" aca="1" ref="Y118" ca="1">INDIRECT(CONCATENATE("N",((ROW()-4)*10+10)))</f>
        <v>1</v>
      </c>
      <c r="Z118" s="5" cm="1">
        <f t="array" aca="1" ref="Z118" ca="1">INDIRECT(CONCATENATE("P",((ROW()-4)*10+3)))</f>
        <v>23</v>
      </c>
      <c r="AA118" s="5" cm="1">
        <f t="array" aca="1" ref="AA118" ca="1">INDIRECT(CONCATENATE("P",((ROW()-4)*10+9)))</f>
        <v>1</v>
      </c>
      <c r="AB118" s="5" cm="1">
        <f t="array" aca="1" ref="AB118" ca="1">INDIRECT(CONCATENATE("P",((ROW()-4)*10+10)))</f>
        <v>1</v>
      </c>
    </row>
    <row r="119" spans="1:28" x14ac:dyDescent="0.25">
      <c r="A119" t="s">
        <v>13</v>
      </c>
      <c r="B119">
        <v>-80</v>
      </c>
      <c r="C119">
        <v>1</v>
      </c>
      <c r="D119">
        <v>0</v>
      </c>
      <c r="E119" s="3">
        <f t="shared" si="91"/>
        <v>1</v>
      </c>
      <c r="F119" s="3">
        <v>0</v>
      </c>
      <c r="G119" s="3">
        <v>0</v>
      </c>
      <c r="H119" s="3">
        <f t="shared" si="92"/>
        <v>0</v>
      </c>
      <c r="I119" s="1">
        <f t="shared" si="93"/>
        <v>0</v>
      </c>
      <c r="J119" s="1">
        <v>0</v>
      </c>
      <c r="K119" s="1">
        <v>0</v>
      </c>
      <c r="L119" s="1">
        <v>0</v>
      </c>
      <c r="M119" s="1" t="s">
        <v>21</v>
      </c>
      <c r="N119" s="4">
        <f t="shared" ref="N119" si="176">SUM(N115:N116)/SUM(N115:N118)</f>
        <v>0.1</v>
      </c>
      <c r="O119" s="1" t="s">
        <v>21</v>
      </c>
      <c r="P119" s="1" t="e">
        <f t="shared" ref="P119" si="177">SUM(P115:P116)/SUM(P115:P118)</f>
        <v>#DIV/0!</v>
      </c>
      <c r="V119">
        <v>0.5</v>
      </c>
      <c r="W119" s="5" cm="1">
        <f t="array" aca="1" ref="W119" ca="1">INDIRECT(CONCATENATE("P",((ROW()-4)*10+3)))</f>
        <v>24</v>
      </c>
      <c r="X119" s="5" cm="1">
        <f t="array" aca="1" ref="X119" ca="1">INDIRECT(CONCATENATE("N",((ROW()-4)*10+9)))</f>
        <v>1</v>
      </c>
      <c r="Y119" s="5" cm="1">
        <f t="array" aca="1" ref="Y119" ca="1">INDIRECT(CONCATENATE("N",((ROW()-4)*10+10)))</f>
        <v>1</v>
      </c>
      <c r="Z119" s="5" cm="1">
        <f t="array" aca="1" ref="Z119" ca="1">INDIRECT(CONCATENATE("P",((ROW()-4)*10+3)))</f>
        <v>24</v>
      </c>
      <c r="AA119" s="5" cm="1">
        <f t="array" aca="1" ref="AA119" ca="1">INDIRECT(CONCATENATE("P",((ROW()-4)*10+9)))</f>
        <v>1</v>
      </c>
      <c r="AB119" s="5" cm="1">
        <f t="array" aca="1" ref="AB119" ca="1">INDIRECT(CONCATENATE("P",((ROW()-4)*10+10)))</f>
        <v>1</v>
      </c>
    </row>
    <row r="120" spans="1:28" x14ac:dyDescent="0.25">
      <c r="A120" t="s">
        <v>12</v>
      </c>
      <c r="B120">
        <v>-80</v>
      </c>
      <c r="C120">
        <v>0</v>
      </c>
      <c r="D120">
        <v>0</v>
      </c>
      <c r="E120" s="3">
        <f t="shared" si="91"/>
        <v>0</v>
      </c>
      <c r="F120" s="3">
        <v>0</v>
      </c>
      <c r="G120" s="3">
        <v>0</v>
      </c>
      <c r="H120" s="3">
        <f t="shared" si="92"/>
        <v>1</v>
      </c>
      <c r="I120" s="1">
        <f t="shared" si="93"/>
        <v>0</v>
      </c>
      <c r="J120" s="1">
        <v>0</v>
      </c>
      <c r="K120" s="1">
        <v>0</v>
      </c>
      <c r="L120" s="1">
        <v>0</v>
      </c>
      <c r="M120" s="1" t="s">
        <v>22</v>
      </c>
      <c r="N120" s="4">
        <f t="shared" ref="N120" si="178">2*N115/(2*N115+N117+N118)</f>
        <v>0.18181818181818182</v>
      </c>
      <c r="O120" s="1" t="s">
        <v>22</v>
      </c>
      <c r="P120" s="1" t="e">
        <f t="shared" ref="P120" si="179">2*P115/(2*P115+P117+P118)</f>
        <v>#DIV/0!</v>
      </c>
      <c r="V120">
        <v>0.5</v>
      </c>
      <c r="W120" s="5" cm="1">
        <f t="array" aca="1" ref="W120" ca="1">INDIRECT(CONCATENATE("P",((ROW()-4)*10+3)))</f>
        <v>25</v>
      </c>
      <c r="X120" s="5" cm="1">
        <f t="array" aca="1" ref="X120" ca="1">INDIRECT(CONCATENATE("N",((ROW()-4)*10+9)))</f>
        <v>1</v>
      </c>
      <c r="Y120" s="5" cm="1">
        <f t="array" aca="1" ref="Y120" ca="1">INDIRECT(CONCATENATE("N",((ROW()-4)*10+10)))</f>
        <v>1</v>
      </c>
      <c r="Z120" s="5" cm="1">
        <f t="array" aca="1" ref="Z120" ca="1">INDIRECT(CONCATENATE("P",((ROW()-4)*10+3)))</f>
        <v>25</v>
      </c>
      <c r="AA120" s="5" cm="1">
        <f t="array" aca="1" ref="AA120" ca="1">INDIRECT(CONCATENATE("P",((ROW()-4)*10+9)))</f>
        <v>1</v>
      </c>
      <c r="AB120" s="5" cm="1">
        <f t="array" aca="1" ref="AB120" ca="1">INDIRECT(CONCATENATE("P",((ROW()-4)*10+10)))</f>
        <v>1</v>
      </c>
    </row>
    <row r="121" spans="1:28" x14ac:dyDescent="0.25">
      <c r="A121" t="s">
        <v>8</v>
      </c>
      <c r="B121">
        <v>-80</v>
      </c>
      <c r="C121">
        <v>0</v>
      </c>
      <c r="D121">
        <v>0</v>
      </c>
      <c r="E121" s="3">
        <f t="shared" si="91"/>
        <v>0</v>
      </c>
      <c r="F121" s="3">
        <v>0</v>
      </c>
      <c r="G121" s="3">
        <v>0</v>
      </c>
      <c r="H121" s="3">
        <f t="shared" si="92"/>
        <v>1</v>
      </c>
      <c r="I121" s="1">
        <f t="shared" si="93"/>
        <v>0</v>
      </c>
      <c r="J121" s="1">
        <v>0</v>
      </c>
      <c r="K121" s="1">
        <v>0</v>
      </c>
      <c r="L121" s="1">
        <v>0</v>
      </c>
      <c r="M121" s="1" t="s">
        <v>24</v>
      </c>
      <c r="N121" s="4">
        <f t="shared" ref="N121" si="180">N115/(N115+N118)</f>
        <v>0.1</v>
      </c>
      <c r="O121" s="1" t="s">
        <v>24</v>
      </c>
      <c r="P121" s="4" t="e">
        <f t="shared" ref="P121" si="181">P115/(P115+P118)</f>
        <v>#DIV/0!</v>
      </c>
      <c r="V121">
        <v>0.5</v>
      </c>
      <c r="W121" s="5" cm="1">
        <f t="array" aca="1" ref="W121" ca="1">INDIRECT(CONCATENATE("P",((ROW()-4)*10+3)))</f>
        <v>26</v>
      </c>
      <c r="X121" s="5" cm="1">
        <f t="array" aca="1" ref="X121" ca="1">INDIRECT(CONCATENATE("N",((ROW()-4)*10+9)))</f>
        <v>1</v>
      </c>
      <c r="Y121" s="5" cm="1">
        <f t="array" aca="1" ref="Y121" ca="1">INDIRECT(CONCATENATE("N",((ROW()-4)*10+10)))</f>
        <v>1</v>
      </c>
      <c r="Z121" s="5" cm="1">
        <f t="array" aca="1" ref="Z121" ca="1">INDIRECT(CONCATENATE("P",((ROW()-4)*10+3)))</f>
        <v>26</v>
      </c>
      <c r="AA121" s="5" cm="1">
        <f t="array" aca="1" ref="AA121" ca="1">INDIRECT(CONCATENATE("P",((ROW()-4)*10+9)))</f>
        <v>1</v>
      </c>
      <c r="AB121" s="5" cm="1">
        <f t="array" aca="1" ref="AB121" ca="1">INDIRECT(CONCATENATE("P",((ROW()-4)*10+10)))</f>
        <v>1</v>
      </c>
    </row>
    <row r="122" spans="1:28" x14ac:dyDescent="0.25">
      <c r="A122" t="s">
        <v>10</v>
      </c>
      <c r="B122">
        <v>-80</v>
      </c>
      <c r="C122">
        <v>0</v>
      </c>
      <c r="D122">
        <v>0</v>
      </c>
      <c r="E122" s="3">
        <f t="shared" si="91"/>
        <v>0</v>
      </c>
      <c r="F122" s="3">
        <v>0</v>
      </c>
      <c r="G122" s="3">
        <v>0</v>
      </c>
      <c r="H122" s="3">
        <f t="shared" si="92"/>
        <v>1</v>
      </c>
      <c r="I122" s="1">
        <f t="shared" si="93"/>
        <v>0</v>
      </c>
      <c r="J122" s="1">
        <v>0</v>
      </c>
      <c r="K122" s="1">
        <v>0</v>
      </c>
      <c r="L122" s="1">
        <v>0</v>
      </c>
      <c r="V122">
        <v>0.5</v>
      </c>
      <c r="W122" s="5" cm="1">
        <f t="array" aca="1" ref="W122" ca="1">INDIRECT(CONCATENATE("P",((ROW()-4)*10+3)))</f>
        <v>27</v>
      </c>
      <c r="X122" s="5" cm="1">
        <f t="array" aca="1" ref="X122" ca="1">INDIRECT(CONCATENATE("N",((ROW()-4)*10+9)))</f>
        <v>1</v>
      </c>
      <c r="Y122" s="5" cm="1">
        <f t="array" aca="1" ref="Y122" ca="1">INDIRECT(CONCATENATE("N",((ROW()-4)*10+10)))</f>
        <v>1</v>
      </c>
      <c r="Z122" s="5" cm="1">
        <f t="array" aca="1" ref="Z122" ca="1">INDIRECT(CONCATENATE("P",((ROW()-4)*10+3)))</f>
        <v>27</v>
      </c>
      <c r="AA122" s="5" cm="1">
        <f t="array" aca="1" ref="AA122" ca="1">INDIRECT(CONCATENATE("P",((ROW()-4)*10+9)))</f>
        <v>1</v>
      </c>
      <c r="AB122" s="5" cm="1">
        <f t="array" aca="1" ref="AB122" ca="1">INDIRECT(CONCATENATE("P",((ROW()-4)*10+10)))</f>
        <v>1</v>
      </c>
    </row>
    <row r="123" spans="1:28" x14ac:dyDescent="0.25">
      <c r="A123" t="s">
        <v>4</v>
      </c>
      <c r="B123">
        <v>-79</v>
      </c>
      <c r="C123">
        <v>0</v>
      </c>
      <c r="D123">
        <v>0</v>
      </c>
      <c r="E123" s="3">
        <f t="shared" si="91"/>
        <v>0</v>
      </c>
      <c r="F123" s="3">
        <v>0</v>
      </c>
      <c r="G123" s="3">
        <v>0</v>
      </c>
      <c r="H123" s="3">
        <f t="shared" si="92"/>
        <v>1</v>
      </c>
      <c r="I123" s="1">
        <f t="shared" si="93"/>
        <v>0</v>
      </c>
      <c r="J123" s="1">
        <v>0</v>
      </c>
      <c r="K123" s="1">
        <v>0</v>
      </c>
      <c r="L123" s="1">
        <v>0</v>
      </c>
      <c r="M123" t="s">
        <v>14</v>
      </c>
      <c r="N123" s="4">
        <f t="shared" ref="N123" si="182">COUNT(C123:C132)</f>
        <v>10</v>
      </c>
      <c r="O123" t="s">
        <v>23</v>
      </c>
      <c r="P123" s="2">
        <f t="shared" ref="P123" si="183">B123</f>
        <v>-79</v>
      </c>
      <c r="V123">
        <v>0.5</v>
      </c>
      <c r="W123" s="5" cm="1">
        <f t="array" aca="1" ref="W123" ca="1">INDIRECT(CONCATENATE("P",((ROW()-4)*10+3)))</f>
        <v>28</v>
      </c>
      <c r="X123" s="5" cm="1">
        <f t="array" aca="1" ref="X123" ca="1">INDIRECT(CONCATENATE("N",((ROW()-4)*10+9)))</f>
        <v>0.9</v>
      </c>
      <c r="Y123" s="5" cm="1">
        <f t="array" aca="1" ref="Y123" ca="1">INDIRECT(CONCATENATE("N",((ROW()-4)*10+10)))</f>
        <v>0.94736842105263153</v>
      </c>
      <c r="Z123" s="5" cm="1">
        <f t="array" aca="1" ref="Z123" ca="1">INDIRECT(CONCATENATE("P",((ROW()-4)*10+3)))</f>
        <v>28</v>
      </c>
      <c r="AA123" s="5" cm="1">
        <f t="array" aca="1" ref="AA123" ca="1">INDIRECT(CONCATENATE("P",((ROW()-4)*10+9)))</f>
        <v>1</v>
      </c>
      <c r="AB123" s="5" cm="1">
        <f t="array" aca="1" ref="AB123" ca="1">INDIRECT(CONCATENATE("P",((ROW()-4)*10+10)))</f>
        <v>1</v>
      </c>
    </row>
    <row r="124" spans="1:28" x14ac:dyDescent="0.25">
      <c r="A124" t="s">
        <v>5</v>
      </c>
      <c r="B124">
        <v>-79</v>
      </c>
      <c r="C124">
        <v>0</v>
      </c>
      <c r="D124">
        <v>0</v>
      </c>
      <c r="E124" s="3">
        <f t="shared" si="91"/>
        <v>0</v>
      </c>
      <c r="F124" s="3">
        <v>0</v>
      </c>
      <c r="G124" s="3">
        <v>0</v>
      </c>
      <c r="H124" s="3">
        <f t="shared" si="92"/>
        <v>1</v>
      </c>
      <c r="I124" s="1">
        <f t="shared" si="93"/>
        <v>0</v>
      </c>
      <c r="J124" s="1">
        <v>0</v>
      </c>
      <c r="K124" s="1">
        <v>0</v>
      </c>
      <c r="L124" s="1">
        <v>0</v>
      </c>
      <c r="M124" t="s">
        <v>19</v>
      </c>
      <c r="O124" t="s">
        <v>20</v>
      </c>
      <c r="V124">
        <v>0.5</v>
      </c>
      <c r="W124" s="5" cm="1">
        <f t="array" aca="1" ref="W124" ca="1">INDIRECT(CONCATENATE("P",((ROW()-4)*10+3)))</f>
        <v>29</v>
      </c>
      <c r="X124" s="5" cm="1">
        <f t="array" aca="1" ref="X124" ca="1">INDIRECT(CONCATENATE("N",((ROW()-4)*10+9)))</f>
        <v>1</v>
      </c>
      <c r="Y124" s="5" cm="1">
        <f t="array" aca="1" ref="Y124" ca="1">INDIRECT(CONCATENATE("N",((ROW()-4)*10+10)))</f>
        <v>1</v>
      </c>
      <c r="Z124" s="5" cm="1">
        <f t="array" aca="1" ref="Z124" ca="1">INDIRECT(CONCATENATE("P",((ROW()-4)*10+3)))</f>
        <v>29</v>
      </c>
      <c r="AA124" s="5" cm="1">
        <f t="array" aca="1" ref="AA124" ca="1">INDIRECT(CONCATENATE("P",((ROW()-4)*10+9)))</f>
        <v>1</v>
      </c>
      <c r="AB124" s="5" cm="1">
        <f t="array" aca="1" ref="AB124" ca="1">INDIRECT(CONCATENATE("P",((ROW()-4)*10+10)))</f>
        <v>1</v>
      </c>
    </row>
    <row r="125" spans="1:28" x14ac:dyDescent="0.25">
      <c r="A125" t="s">
        <v>6</v>
      </c>
      <c r="B125">
        <v>-79</v>
      </c>
      <c r="C125">
        <v>0</v>
      </c>
      <c r="D125">
        <v>0</v>
      </c>
      <c r="E125" s="3">
        <f t="shared" si="91"/>
        <v>0</v>
      </c>
      <c r="F125" s="3">
        <v>0</v>
      </c>
      <c r="G125" s="3">
        <v>0</v>
      </c>
      <c r="H125" s="3">
        <f t="shared" si="92"/>
        <v>1</v>
      </c>
      <c r="I125" s="1">
        <f t="shared" si="93"/>
        <v>0</v>
      </c>
      <c r="J125" s="1">
        <v>0</v>
      </c>
      <c r="K125" s="1">
        <v>0</v>
      </c>
      <c r="L125" s="1">
        <v>0</v>
      </c>
      <c r="M125" t="s">
        <v>15</v>
      </c>
      <c r="N125" s="4">
        <f t="shared" ref="N125" si="184">SUM(E123:E132)</f>
        <v>0</v>
      </c>
      <c r="O125" t="s">
        <v>15</v>
      </c>
      <c r="P125" s="4">
        <f t="shared" ref="P125" si="185">SUM(I123:I132)</f>
        <v>0</v>
      </c>
      <c r="V125">
        <v>0.5</v>
      </c>
      <c r="W125" s="5" cm="1">
        <f t="array" aca="1" ref="W125" ca="1">INDIRECT(CONCATENATE("P",((ROW()-4)*10+3)))</f>
        <v>30</v>
      </c>
      <c r="X125" s="5" cm="1">
        <f t="array" aca="1" ref="X125" ca="1">INDIRECT(CONCATENATE("N",((ROW()-4)*10+9)))</f>
        <v>0.9</v>
      </c>
      <c r="Y125" s="5" cm="1">
        <f t="array" aca="1" ref="Y125" ca="1">INDIRECT(CONCATENATE("N",((ROW()-4)*10+10)))</f>
        <v>0.94736842105263153</v>
      </c>
      <c r="Z125" s="5" cm="1">
        <f t="array" aca="1" ref="Z125" ca="1">INDIRECT(CONCATENATE("P",((ROW()-4)*10+3)))</f>
        <v>30</v>
      </c>
      <c r="AA125" s="5" cm="1">
        <f t="array" aca="1" ref="AA125" ca="1">INDIRECT(CONCATENATE("P",((ROW()-4)*10+9)))</f>
        <v>1</v>
      </c>
      <c r="AB125" s="5" cm="1">
        <f t="array" aca="1" ref="AB125" ca="1">INDIRECT(CONCATENATE("P",((ROW()-4)*10+10)))</f>
        <v>1</v>
      </c>
    </row>
    <row r="126" spans="1:28" x14ac:dyDescent="0.25">
      <c r="A126" t="s">
        <v>7</v>
      </c>
      <c r="B126">
        <v>-79</v>
      </c>
      <c r="C126">
        <v>0</v>
      </c>
      <c r="D126">
        <v>0</v>
      </c>
      <c r="E126" s="3">
        <f t="shared" si="91"/>
        <v>0</v>
      </c>
      <c r="F126" s="3">
        <v>0</v>
      </c>
      <c r="G126" s="3">
        <v>0</v>
      </c>
      <c r="H126" s="3">
        <f t="shared" si="92"/>
        <v>1</v>
      </c>
      <c r="I126" s="1">
        <f t="shared" si="93"/>
        <v>0</v>
      </c>
      <c r="J126" s="1">
        <v>0</v>
      </c>
      <c r="K126" s="1">
        <v>0</v>
      </c>
      <c r="L126" s="1">
        <v>0</v>
      </c>
      <c r="M126" t="s">
        <v>16</v>
      </c>
      <c r="N126" s="4">
        <f t="shared" ref="N126" si="186">SUM(F123:F132)</f>
        <v>0</v>
      </c>
      <c r="O126" t="s">
        <v>16</v>
      </c>
      <c r="P126" s="4">
        <f t="shared" ref="P126" si="187">SUM(J123:J132)</f>
        <v>0</v>
      </c>
      <c r="V126">
        <v>0.5</v>
      </c>
      <c r="W126" s="5" cm="1">
        <f t="array" aca="1" ref="W126" ca="1">INDIRECT(CONCATENATE("P",((ROW()-4)*10+3)))</f>
        <v>31</v>
      </c>
      <c r="X126" s="5" cm="1">
        <f t="array" aca="1" ref="X126" ca="1">INDIRECT(CONCATENATE("N",((ROW()-4)*10+9)))</f>
        <v>1</v>
      </c>
      <c r="Y126" s="5" cm="1">
        <f t="array" aca="1" ref="Y126" ca="1">INDIRECT(CONCATENATE("N",((ROW()-4)*10+10)))</f>
        <v>1</v>
      </c>
      <c r="Z126" s="5" cm="1">
        <f t="array" aca="1" ref="Z126" ca="1">INDIRECT(CONCATENATE("P",((ROW()-4)*10+3)))</f>
        <v>31</v>
      </c>
      <c r="AA126" s="5" cm="1">
        <f t="array" aca="1" ref="AA126" ca="1">INDIRECT(CONCATENATE("P",((ROW()-4)*10+9)))</f>
        <v>1</v>
      </c>
      <c r="AB126" s="5" cm="1">
        <f t="array" aca="1" ref="AB126" ca="1">INDIRECT(CONCATENATE("P",((ROW()-4)*10+10)))</f>
        <v>1</v>
      </c>
    </row>
    <row r="127" spans="1:28" x14ac:dyDescent="0.25">
      <c r="A127" t="s">
        <v>9</v>
      </c>
      <c r="B127">
        <v>-79</v>
      </c>
      <c r="C127">
        <v>0</v>
      </c>
      <c r="D127">
        <v>0</v>
      </c>
      <c r="E127" s="3">
        <f t="shared" si="91"/>
        <v>0</v>
      </c>
      <c r="F127" s="3">
        <v>0</v>
      </c>
      <c r="G127" s="3">
        <v>0</v>
      </c>
      <c r="H127" s="3">
        <f t="shared" si="92"/>
        <v>1</v>
      </c>
      <c r="I127" s="1">
        <f t="shared" si="93"/>
        <v>0</v>
      </c>
      <c r="J127" s="1">
        <v>0</v>
      </c>
      <c r="K127" s="1">
        <v>0</v>
      </c>
      <c r="L127" s="1">
        <v>0</v>
      </c>
      <c r="M127" t="s">
        <v>17</v>
      </c>
      <c r="N127" s="4">
        <f t="shared" ref="N127" si="188">SUM(G123:G132)</f>
        <v>0</v>
      </c>
      <c r="O127" t="s">
        <v>17</v>
      </c>
      <c r="P127" s="4">
        <f t="shared" ref="P127" si="189">SUM(K123:K132)</f>
        <v>0</v>
      </c>
      <c r="V127">
        <v>0.5</v>
      </c>
      <c r="W127" s="5" cm="1">
        <f t="array" aca="1" ref="W127" ca="1">INDIRECT(CONCATENATE("P",((ROW()-4)*10+3)))</f>
        <v>32</v>
      </c>
      <c r="X127" s="5" cm="1">
        <f t="array" aca="1" ref="X127" ca="1">INDIRECT(CONCATENATE("N",((ROW()-4)*10+9)))</f>
        <v>0.9</v>
      </c>
      <c r="Y127" s="5" cm="1">
        <f t="array" aca="1" ref="Y127" ca="1">INDIRECT(CONCATENATE("N",((ROW()-4)*10+10)))</f>
        <v>0.94736842105263153</v>
      </c>
      <c r="Z127" s="5" cm="1">
        <f t="array" aca="1" ref="Z127" ca="1">INDIRECT(CONCATENATE("P",((ROW()-4)*10+3)))</f>
        <v>32</v>
      </c>
      <c r="AA127" s="5" cm="1">
        <f t="array" aca="1" ref="AA127" ca="1">INDIRECT(CONCATENATE("P",((ROW()-4)*10+9)))</f>
        <v>1</v>
      </c>
      <c r="AB127" s="5" cm="1">
        <f t="array" aca="1" ref="AB127" ca="1">INDIRECT(CONCATENATE("P",((ROW()-4)*10+10)))</f>
        <v>1</v>
      </c>
    </row>
    <row r="128" spans="1:28" x14ac:dyDescent="0.25">
      <c r="A128" t="s">
        <v>11</v>
      </c>
      <c r="B128">
        <v>-79</v>
      </c>
      <c r="C128">
        <v>0</v>
      </c>
      <c r="D128">
        <v>0</v>
      </c>
      <c r="E128" s="3">
        <f t="shared" si="91"/>
        <v>0</v>
      </c>
      <c r="F128" s="3">
        <v>0</v>
      </c>
      <c r="G128" s="3">
        <v>0</v>
      </c>
      <c r="H128" s="3">
        <f t="shared" si="92"/>
        <v>1</v>
      </c>
      <c r="I128" s="1">
        <f t="shared" si="93"/>
        <v>0</v>
      </c>
      <c r="J128" s="1">
        <v>0</v>
      </c>
      <c r="K128" s="1">
        <v>0</v>
      </c>
      <c r="L128" s="1">
        <v>0</v>
      </c>
      <c r="M128" t="s">
        <v>18</v>
      </c>
      <c r="N128" s="4">
        <f t="shared" ref="N128" si="190">SUM(H123:H132)</f>
        <v>10</v>
      </c>
      <c r="O128" t="s">
        <v>18</v>
      </c>
      <c r="P128" s="4">
        <f t="shared" ref="P128" si="191">SUM(L123:L132)</f>
        <v>0</v>
      </c>
      <c r="V128">
        <v>0.5</v>
      </c>
      <c r="W128" s="5" cm="1">
        <f t="array" aca="1" ref="W128" ca="1">INDIRECT(CONCATENATE("P",((ROW()-4)*10+3)))</f>
        <v>33</v>
      </c>
      <c r="X128" s="5" cm="1">
        <f t="array" aca="1" ref="X128" ca="1">INDIRECT(CONCATENATE("N",((ROW()-4)*10+9)))</f>
        <v>0.8</v>
      </c>
      <c r="Y128" s="5" cm="1">
        <f t="array" aca="1" ref="Y128" ca="1">INDIRECT(CONCATENATE("N",((ROW()-4)*10+10)))</f>
        <v>0.88888888888888884</v>
      </c>
      <c r="Z128" s="5" cm="1">
        <f t="array" aca="1" ref="Z128" ca="1">INDIRECT(CONCATENATE("P",((ROW()-4)*10+3)))</f>
        <v>33</v>
      </c>
      <c r="AA128" s="5" cm="1">
        <f t="array" aca="1" ref="AA128" ca="1">INDIRECT(CONCATENATE("P",((ROW()-4)*10+9)))</f>
        <v>1</v>
      </c>
      <c r="AB128" s="5" cm="1">
        <f t="array" aca="1" ref="AB128" ca="1">INDIRECT(CONCATENATE("P",((ROW()-4)*10+10)))</f>
        <v>1</v>
      </c>
    </row>
    <row r="129" spans="1:28" x14ac:dyDescent="0.25">
      <c r="A129" t="s">
        <v>13</v>
      </c>
      <c r="B129">
        <v>-79</v>
      </c>
      <c r="C129">
        <v>0</v>
      </c>
      <c r="D129">
        <v>0</v>
      </c>
      <c r="E129" s="3">
        <f t="shared" si="91"/>
        <v>0</v>
      </c>
      <c r="F129" s="3">
        <v>0</v>
      </c>
      <c r="G129" s="3">
        <v>0</v>
      </c>
      <c r="H129" s="3">
        <f t="shared" si="92"/>
        <v>1</v>
      </c>
      <c r="I129" s="1">
        <f t="shared" si="93"/>
        <v>0</v>
      </c>
      <c r="J129" s="1">
        <v>0</v>
      </c>
      <c r="K129" s="1">
        <v>0</v>
      </c>
      <c r="L129" s="1">
        <v>0</v>
      </c>
      <c r="M129" s="1" t="s">
        <v>21</v>
      </c>
      <c r="N129" s="4">
        <f t="shared" ref="N129" si="192">SUM(N125:N126)/SUM(N125:N128)</f>
        <v>0</v>
      </c>
      <c r="O129" s="1" t="s">
        <v>21</v>
      </c>
      <c r="P129" s="1" t="e">
        <f t="shared" ref="P129" si="193">SUM(P125:P126)/SUM(P125:P128)</f>
        <v>#DIV/0!</v>
      </c>
      <c r="V129">
        <v>0.5</v>
      </c>
      <c r="W129" s="5" cm="1">
        <f t="array" aca="1" ref="W129" ca="1">INDIRECT(CONCATENATE("P",((ROW()-4)*10+3)))</f>
        <v>34</v>
      </c>
      <c r="X129" s="5" cm="1">
        <f t="array" aca="1" ref="X129" ca="1">INDIRECT(CONCATENATE("N",((ROW()-4)*10+9)))</f>
        <v>0.8</v>
      </c>
      <c r="Y129" s="5" cm="1">
        <f t="array" aca="1" ref="Y129" ca="1">INDIRECT(CONCATENATE("N",((ROW()-4)*10+10)))</f>
        <v>0.88888888888888884</v>
      </c>
      <c r="Z129" s="5" cm="1">
        <f t="array" aca="1" ref="Z129" ca="1">INDIRECT(CONCATENATE("P",((ROW()-4)*10+3)))</f>
        <v>34</v>
      </c>
      <c r="AA129" s="5" cm="1">
        <f t="array" aca="1" ref="AA129" ca="1">INDIRECT(CONCATENATE("P",((ROW()-4)*10+9)))</f>
        <v>1</v>
      </c>
      <c r="AB129" s="5" cm="1">
        <f t="array" aca="1" ref="AB129" ca="1">INDIRECT(CONCATENATE("P",((ROW()-4)*10+10)))</f>
        <v>1</v>
      </c>
    </row>
    <row r="130" spans="1:28" x14ac:dyDescent="0.25">
      <c r="A130" t="s">
        <v>12</v>
      </c>
      <c r="B130">
        <v>-79</v>
      </c>
      <c r="C130">
        <v>0</v>
      </c>
      <c r="D130">
        <v>0</v>
      </c>
      <c r="E130" s="3">
        <f t="shared" si="91"/>
        <v>0</v>
      </c>
      <c r="F130" s="3">
        <v>0</v>
      </c>
      <c r="G130" s="3">
        <v>0</v>
      </c>
      <c r="H130" s="3">
        <f t="shared" si="92"/>
        <v>1</v>
      </c>
      <c r="I130" s="1">
        <f t="shared" si="93"/>
        <v>0</v>
      </c>
      <c r="J130" s="1">
        <v>0</v>
      </c>
      <c r="K130" s="1">
        <v>0</v>
      </c>
      <c r="L130" s="1">
        <v>0</v>
      </c>
      <c r="M130" s="1" t="s">
        <v>22</v>
      </c>
      <c r="N130" s="4">
        <f t="shared" ref="N130" si="194">2*N125/(2*N125+N127+N128)</f>
        <v>0</v>
      </c>
      <c r="O130" s="1" t="s">
        <v>22</v>
      </c>
      <c r="P130" s="1" t="e">
        <f t="shared" ref="P130" si="195">2*P125/(2*P125+P127+P128)</f>
        <v>#DIV/0!</v>
      </c>
      <c r="V130">
        <v>0.5</v>
      </c>
      <c r="W130" s="5" cm="1">
        <f t="array" aca="1" ref="W130" ca="1">INDIRECT(CONCATENATE("P",((ROW()-4)*10+3)))</f>
        <v>35</v>
      </c>
      <c r="X130" s="5" cm="1">
        <f t="array" aca="1" ref="X130" ca="1">INDIRECT(CONCATENATE("N",((ROW()-4)*10+9)))</f>
        <v>0.6</v>
      </c>
      <c r="Y130" s="5" cm="1">
        <f t="array" aca="1" ref="Y130" ca="1">INDIRECT(CONCATENATE("N",((ROW()-4)*10+10)))</f>
        <v>0.75</v>
      </c>
      <c r="Z130" s="5" cm="1">
        <f t="array" aca="1" ref="Z130" ca="1">INDIRECT(CONCATENATE("P",((ROW()-4)*10+3)))</f>
        <v>35</v>
      </c>
      <c r="AA130" s="5" cm="1">
        <f t="array" aca="1" ref="AA130" ca="1">INDIRECT(CONCATENATE("P",((ROW()-4)*10+9)))</f>
        <v>1</v>
      </c>
      <c r="AB130" s="5" cm="1">
        <f t="array" aca="1" ref="AB130" ca="1">INDIRECT(CONCATENATE("P",((ROW()-4)*10+10)))</f>
        <v>1</v>
      </c>
    </row>
    <row r="131" spans="1:28" x14ac:dyDescent="0.25">
      <c r="A131" t="s">
        <v>8</v>
      </c>
      <c r="B131">
        <v>-79</v>
      </c>
      <c r="C131">
        <v>0</v>
      </c>
      <c r="D131">
        <v>0</v>
      </c>
      <c r="E131" s="3">
        <f t="shared" si="91"/>
        <v>0</v>
      </c>
      <c r="F131" s="3">
        <v>0</v>
      </c>
      <c r="G131" s="3">
        <v>0</v>
      </c>
      <c r="H131" s="3">
        <f t="shared" si="92"/>
        <v>1</v>
      </c>
      <c r="I131" s="1">
        <f t="shared" si="93"/>
        <v>0</v>
      </c>
      <c r="J131" s="1">
        <v>0</v>
      </c>
      <c r="K131" s="1">
        <v>0</v>
      </c>
      <c r="L131" s="1">
        <v>0</v>
      </c>
      <c r="M131" s="1" t="s">
        <v>24</v>
      </c>
      <c r="N131" s="4">
        <f t="shared" ref="N131" si="196">N125/(N125+N128)</f>
        <v>0</v>
      </c>
      <c r="O131" s="1" t="s">
        <v>24</v>
      </c>
      <c r="P131" s="4" t="e">
        <f t="shared" ref="P131" si="197">P125/(P125+P128)</f>
        <v>#DIV/0!</v>
      </c>
      <c r="V131">
        <v>0.5</v>
      </c>
      <c r="W131" s="5" cm="1">
        <f t="array" aca="1" ref="W131" ca="1">INDIRECT(CONCATENATE("P",((ROW()-4)*10+3)))</f>
        <v>36</v>
      </c>
      <c r="X131" s="5" cm="1">
        <f t="array" aca="1" ref="X131" ca="1">INDIRECT(CONCATENATE("N",((ROW()-4)*10+9)))</f>
        <v>0.5</v>
      </c>
      <c r="Y131" s="5" cm="1">
        <f t="array" aca="1" ref="Y131" ca="1">INDIRECT(CONCATENATE("N",((ROW()-4)*10+10)))</f>
        <v>0.66666666666666663</v>
      </c>
      <c r="Z131" s="5" cm="1">
        <f t="array" aca="1" ref="Z131" ca="1">INDIRECT(CONCATENATE("P",((ROW()-4)*10+3)))</f>
        <v>36</v>
      </c>
      <c r="AA131" s="5" cm="1">
        <f t="array" aca="1" ref="AA131" ca="1">INDIRECT(CONCATENATE("P",((ROW()-4)*10+9)))</f>
        <v>1</v>
      </c>
      <c r="AB131" s="5" cm="1">
        <f t="array" aca="1" ref="AB131" ca="1">INDIRECT(CONCATENATE("P",((ROW()-4)*10+10)))</f>
        <v>1</v>
      </c>
    </row>
    <row r="132" spans="1:28" x14ac:dyDescent="0.25">
      <c r="A132" t="s">
        <v>10</v>
      </c>
      <c r="B132">
        <v>-79</v>
      </c>
      <c r="C132">
        <v>0</v>
      </c>
      <c r="D132">
        <v>0</v>
      </c>
      <c r="E132" s="3">
        <f t="shared" ref="E132:E195" si="198">C132</f>
        <v>0</v>
      </c>
      <c r="F132" s="3">
        <v>0</v>
      </c>
      <c r="G132" s="3">
        <v>0</v>
      </c>
      <c r="H132" s="3">
        <f t="shared" ref="H132:H195" si="199">IF((C132=0), 1,0)</f>
        <v>1</v>
      </c>
      <c r="I132" s="1">
        <f t="shared" ref="I132:I195" si="200">D132</f>
        <v>0</v>
      </c>
      <c r="J132" s="1">
        <v>0</v>
      </c>
      <c r="K132" s="1">
        <v>0</v>
      </c>
      <c r="L132" s="1">
        <v>0</v>
      </c>
      <c r="V132">
        <v>0.5</v>
      </c>
      <c r="W132" s="5" cm="1">
        <f t="array" aca="1" ref="W132" ca="1">INDIRECT(CONCATENATE("P",((ROW()-4)*10+3)))</f>
        <v>37</v>
      </c>
      <c r="X132" s="5" cm="1">
        <f t="array" aca="1" ref="X132" ca="1">INDIRECT(CONCATENATE("N",((ROW()-4)*10+9)))</f>
        <v>0.3</v>
      </c>
      <c r="Y132" s="5" cm="1">
        <f t="array" aca="1" ref="Y132" ca="1">INDIRECT(CONCATENATE("N",((ROW()-4)*10+10)))</f>
        <v>0.46153846153846156</v>
      </c>
      <c r="Z132" s="5" cm="1">
        <f t="array" aca="1" ref="Z132" ca="1">INDIRECT(CONCATENATE("P",((ROW()-4)*10+3)))</f>
        <v>37</v>
      </c>
      <c r="AA132" s="5" cm="1">
        <f t="array" aca="1" ref="AA132" ca="1">INDIRECT(CONCATENATE("P",((ROW()-4)*10+9)))</f>
        <v>1</v>
      </c>
      <c r="AB132" s="5" cm="1">
        <f t="array" aca="1" ref="AB132" ca="1">INDIRECT(CONCATENATE("P",((ROW()-4)*10+10)))</f>
        <v>1</v>
      </c>
    </row>
    <row r="133" spans="1:28" x14ac:dyDescent="0.25">
      <c r="A133" t="s">
        <v>4</v>
      </c>
      <c r="B133">
        <v>-78</v>
      </c>
      <c r="C133">
        <v>0</v>
      </c>
      <c r="D133">
        <v>0</v>
      </c>
      <c r="E133" s="3">
        <f t="shared" si="198"/>
        <v>0</v>
      </c>
      <c r="F133" s="3">
        <v>0</v>
      </c>
      <c r="G133" s="3">
        <v>0</v>
      </c>
      <c r="H133" s="3">
        <f t="shared" si="199"/>
        <v>1</v>
      </c>
      <c r="I133" s="1">
        <f t="shared" si="200"/>
        <v>0</v>
      </c>
      <c r="J133" s="1">
        <v>0</v>
      </c>
      <c r="K133" s="1">
        <v>0</v>
      </c>
      <c r="L133" s="1">
        <v>0</v>
      </c>
      <c r="M133" t="s">
        <v>14</v>
      </c>
      <c r="N133" s="4">
        <f t="shared" ref="N133" si="201">COUNT(C133:C142)</f>
        <v>10</v>
      </c>
      <c r="O133" t="s">
        <v>23</v>
      </c>
      <c r="P133" s="2">
        <f t="shared" ref="P133" si="202">B133</f>
        <v>-78</v>
      </c>
      <c r="V133">
        <v>0.5</v>
      </c>
      <c r="W133" s="5" cm="1">
        <f t="array" aca="1" ref="W133" ca="1">INDIRECT(CONCATENATE("P",((ROW()-4)*10+3)))</f>
        <v>38</v>
      </c>
      <c r="X133" s="5" cm="1">
        <f t="array" aca="1" ref="X133" ca="1">INDIRECT(CONCATENATE("N",((ROW()-4)*10+9)))</f>
        <v>0.3</v>
      </c>
      <c r="Y133" s="5" cm="1">
        <f t="array" aca="1" ref="Y133" ca="1">INDIRECT(CONCATENATE("N",((ROW()-4)*10+10)))</f>
        <v>0.46153846153846156</v>
      </c>
      <c r="Z133" s="5" cm="1">
        <f t="array" aca="1" ref="Z133" ca="1">INDIRECT(CONCATENATE("P",((ROW()-4)*10+3)))</f>
        <v>38</v>
      </c>
      <c r="AA133" s="5" cm="1">
        <f t="array" aca="1" ref="AA133" ca="1">INDIRECT(CONCATENATE("P",((ROW()-4)*10+9)))</f>
        <v>1</v>
      </c>
      <c r="AB133" s="5" cm="1">
        <f t="array" aca="1" ref="AB133" ca="1">INDIRECT(CONCATENATE("P",((ROW()-4)*10+10)))</f>
        <v>1</v>
      </c>
    </row>
    <row r="134" spans="1:28" x14ac:dyDescent="0.25">
      <c r="A134" t="s">
        <v>5</v>
      </c>
      <c r="B134">
        <v>-78</v>
      </c>
      <c r="C134">
        <v>0</v>
      </c>
      <c r="D134">
        <v>0</v>
      </c>
      <c r="E134" s="3">
        <f t="shared" si="198"/>
        <v>0</v>
      </c>
      <c r="F134" s="3">
        <v>0</v>
      </c>
      <c r="G134" s="3">
        <v>0</v>
      </c>
      <c r="H134" s="3">
        <f t="shared" si="199"/>
        <v>1</v>
      </c>
      <c r="I134" s="1">
        <f t="shared" si="200"/>
        <v>0</v>
      </c>
      <c r="J134" s="1">
        <v>0</v>
      </c>
      <c r="K134" s="1">
        <v>0</v>
      </c>
      <c r="L134" s="1">
        <v>0</v>
      </c>
      <c r="M134" t="s">
        <v>19</v>
      </c>
      <c r="O134" t="s">
        <v>20</v>
      </c>
      <c r="V134">
        <v>0.5</v>
      </c>
      <c r="W134" s="5" cm="1">
        <f t="array" aca="1" ref="W134" ca="1">INDIRECT(CONCATENATE("P",((ROW()-4)*10+3)))</f>
        <v>39</v>
      </c>
      <c r="X134" s="5" cm="1">
        <f t="array" aca="1" ref="X134" ca="1">INDIRECT(CONCATENATE("N",((ROW()-4)*10+9)))</f>
        <v>0.3</v>
      </c>
      <c r="Y134" s="5" cm="1">
        <f t="array" aca="1" ref="Y134" ca="1">INDIRECT(CONCATENATE("N",((ROW()-4)*10+10)))</f>
        <v>0.46153846153846156</v>
      </c>
      <c r="Z134" s="5" cm="1">
        <f t="array" aca="1" ref="Z134" ca="1">INDIRECT(CONCATENATE("P",((ROW()-4)*10+3)))</f>
        <v>39</v>
      </c>
      <c r="AA134" s="5" cm="1">
        <f t="array" aca="1" ref="AA134" ca="1">INDIRECT(CONCATENATE("P",((ROW()-4)*10+9)))</f>
        <v>1</v>
      </c>
      <c r="AB134" s="5" cm="1">
        <f t="array" aca="1" ref="AB134" ca="1">INDIRECT(CONCATENATE("P",((ROW()-4)*10+10)))</f>
        <v>1</v>
      </c>
    </row>
    <row r="135" spans="1:28" x14ac:dyDescent="0.25">
      <c r="A135" t="s">
        <v>6</v>
      </c>
      <c r="B135">
        <v>-78</v>
      </c>
      <c r="C135">
        <v>0</v>
      </c>
      <c r="D135">
        <v>0</v>
      </c>
      <c r="E135" s="3">
        <f t="shared" si="198"/>
        <v>0</v>
      </c>
      <c r="F135" s="3">
        <v>0</v>
      </c>
      <c r="G135" s="3">
        <v>0</v>
      </c>
      <c r="H135" s="3">
        <f t="shared" si="199"/>
        <v>1</v>
      </c>
      <c r="I135" s="1">
        <f t="shared" si="200"/>
        <v>0</v>
      </c>
      <c r="J135" s="1">
        <v>0</v>
      </c>
      <c r="K135" s="1">
        <v>0</v>
      </c>
      <c r="L135" s="1">
        <v>0</v>
      </c>
      <c r="M135" t="s">
        <v>15</v>
      </c>
      <c r="N135" s="4">
        <f t="shared" ref="N135" si="203">SUM(E133:E142)</f>
        <v>0</v>
      </c>
      <c r="O135" t="s">
        <v>15</v>
      </c>
      <c r="P135" s="4">
        <f t="shared" ref="P135" si="204">SUM(I133:I142)</f>
        <v>0</v>
      </c>
      <c r="V135">
        <v>0.5</v>
      </c>
      <c r="W135" s="5" cm="1">
        <f t="array" aca="1" ref="W135" ca="1">INDIRECT(CONCATENATE("P",((ROW()-4)*10+3)))</f>
        <v>40</v>
      </c>
      <c r="X135" s="5" cm="1">
        <f t="array" aca="1" ref="X135" ca="1">INDIRECT(CONCATENATE("N",((ROW()-4)*10+9)))</f>
        <v>0.2</v>
      </c>
      <c r="Y135" s="5" cm="1">
        <f t="array" aca="1" ref="Y135" ca="1">INDIRECT(CONCATENATE("N",((ROW()-4)*10+10)))</f>
        <v>0.33333333333333331</v>
      </c>
      <c r="Z135" s="5" cm="1">
        <f t="array" aca="1" ref="Z135" ca="1">INDIRECT(CONCATENATE("P",((ROW()-4)*10+3)))</f>
        <v>40</v>
      </c>
      <c r="AA135" s="5" cm="1">
        <f t="array" aca="1" ref="AA135" ca="1">INDIRECT(CONCATENATE("P",((ROW()-4)*10+9)))</f>
        <v>1</v>
      </c>
      <c r="AB135" s="5" cm="1">
        <f t="array" aca="1" ref="AB135" ca="1">INDIRECT(CONCATENATE("P",((ROW()-4)*10+10)))</f>
        <v>1</v>
      </c>
    </row>
    <row r="136" spans="1:28" x14ac:dyDescent="0.25">
      <c r="A136" t="s">
        <v>7</v>
      </c>
      <c r="B136">
        <v>-78</v>
      </c>
      <c r="C136">
        <v>0</v>
      </c>
      <c r="D136">
        <v>0</v>
      </c>
      <c r="E136" s="3">
        <f t="shared" si="198"/>
        <v>0</v>
      </c>
      <c r="F136" s="3">
        <v>0</v>
      </c>
      <c r="G136" s="3">
        <v>0</v>
      </c>
      <c r="H136" s="3">
        <f t="shared" si="199"/>
        <v>1</v>
      </c>
      <c r="I136" s="1">
        <f t="shared" si="200"/>
        <v>0</v>
      </c>
      <c r="J136" s="1">
        <v>0</v>
      </c>
      <c r="K136" s="1">
        <v>0</v>
      </c>
      <c r="L136" s="1">
        <v>0</v>
      </c>
      <c r="M136" t="s">
        <v>16</v>
      </c>
      <c r="N136" s="4">
        <f t="shared" ref="N136" si="205">SUM(F133:F142)</f>
        <v>0</v>
      </c>
      <c r="O136" t="s">
        <v>16</v>
      </c>
      <c r="P136" s="4">
        <f t="shared" ref="P136" si="206">SUM(J133:J142)</f>
        <v>0</v>
      </c>
      <c r="V136">
        <v>0.5</v>
      </c>
      <c r="W136" s="5" cm="1">
        <f t="array" aca="1" ref="W136" ca="1">INDIRECT(CONCATENATE("P",((ROW()-4)*10+3)))</f>
        <v>41</v>
      </c>
      <c r="X136" s="5" cm="1">
        <f t="array" aca="1" ref="X136" ca="1">INDIRECT(CONCATENATE("N",((ROW()-4)*10+9)))</f>
        <v>0.2</v>
      </c>
      <c r="Y136" s="5" cm="1">
        <f t="array" aca="1" ref="Y136" ca="1">INDIRECT(CONCATENATE("N",((ROW()-4)*10+10)))</f>
        <v>0.33333333333333331</v>
      </c>
      <c r="Z136" s="5" cm="1">
        <f t="array" aca="1" ref="Z136" ca="1">INDIRECT(CONCATENATE("P",((ROW()-4)*10+3)))</f>
        <v>41</v>
      </c>
      <c r="AA136" s="5" cm="1">
        <f t="array" aca="1" ref="AA136" ca="1">INDIRECT(CONCATENATE("P",((ROW()-4)*10+9)))</f>
        <v>1</v>
      </c>
      <c r="AB136" s="5" cm="1">
        <f t="array" aca="1" ref="AB136" ca="1">INDIRECT(CONCATENATE("P",((ROW()-4)*10+10)))</f>
        <v>1</v>
      </c>
    </row>
    <row r="137" spans="1:28" x14ac:dyDescent="0.25">
      <c r="A137" t="s">
        <v>9</v>
      </c>
      <c r="B137">
        <v>-78</v>
      </c>
      <c r="C137">
        <v>0</v>
      </c>
      <c r="D137">
        <v>0</v>
      </c>
      <c r="E137" s="3">
        <f t="shared" si="198"/>
        <v>0</v>
      </c>
      <c r="F137" s="3">
        <v>0</v>
      </c>
      <c r="G137" s="3">
        <v>0</v>
      </c>
      <c r="H137" s="3">
        <f t="shared" si="199"/>
        <v>1</v>
      </c>
      <c r="I137" s="1">
        <f t="shared" si="200"/>
        <v>0</v>
      </c>
      <c r="J137" s="1">
        <v>0</v>
      </c>
      <c r="K137" s="1">
        <v>0</v>
      </c>
      <c r="L137" s="1">
        <v>0</v>
      </c>
      <c r="M137" t="s">
        <v>17</v>
      </c>
      <c r="N137" s="4">
        <f t="shared" ref="N137" si="207">SUM(G133:G142)</f>
        <v>0</v>
      </c>
      <c r="O137" t="s">
        <v>17</v>
      </c>
      <c r="P137" s="4">
        <f t="shared" ref="P137" si="208">SUM(K133:K142)</f>
        <v>0</v>
      </c>
      <c r="V137">
        <v>0.5</v>
      </c>
      <c r="W137" s="5" cm="1">
        <f t="array" aca="1" ref="W137" ca="1">INDIRECT(CONCATENATE("P",((ROW()-4)*10+3)))</f>
        <v>42</v>
      </c>
      <c r="X137" s="5" cm="1">
        <f t="array" aca="1" ref="X137" ca="1">INDIRECT(CONCATENATE("N",((ROW()-4)*10+9)))</f>
        <v>0.2</v>
      </c>
      <c r="Y137" s="5" cm="1">
        <f t="array" aca="1" ref="Y137" ca="1">INDIRECT(CONCATENATE("N",((ROW()-4)*10+10)))</f>
        <v>0.33333333333333331</v>
      </c>
      <c r="Z137" s="5" cm="1">
        <f t="array" aca="1" ref="Z137" ca="1">INDIRECT(CONCATENATE("P",((ROW()-4)*10+3)))</f>
        <v>42</v>
      </c>
      <c r="AA137" s="5" cm="1">
        <f t="array" aca="1" ref="AA137" ca="1">INDIRECT(CONCATENATE("P",((ROW()-4)*10+9)))</f>
        <v>1</v>
      </c>
      <c r="AB137" s="5" cm="1">
        <f t="array" aca="1" ref="AB137" ca="1">INDIRECT(CONCATENATE("P",((ROW()-4)*10+10)))</f>
        <v>1</v>
      </c>
    </row>
    <row r="138" spans="1:28" x14ac:dyDescent="0.25">
      <c r="A138" t="s">
        <v>11</v>
      </c>
      <c r="B138">
        <v>-78</v>
      </c>
      <c r="C138">
        <v>0</v>
      </c>
      <c r="D138">
        <v>0</v>
      </c>
      <c r="E138" s="3">
        <f t="shared" si="198"/>
        <v>0</v>
      </c>
      <c r="F138" s="3">
        <v>0</v>
      </c>
      <c r="G138" s="3">
        <v>0</v>
      </c>
      <c r="H138" s="3">
        <f t="shared" si="199"/>
        <v>1</v>
      </c>
      <c r="I138" s="1">
        <f t="shared" si="200"/>
        <v>0</v>
      </c>
      <c r="J138" s="1">
        <v>0</v>
      </c>
      <c r="K138" s="1">
        <v>0</v>
      </c>
      <c r="L138" s="1">
        <v>0</v>
      </c>
      <c r="M138" t="s">
        <v>18</v>
      </c>
      <c r="N138" s="4">
        <f t="shared" ref="N138" si="209">SUM(H133:H142)</f>
        <v>10</v>
      </c>
      <c r="O138" t="s">
        <v>18</v>
      </c>
      <c r="P138" s="4">
        <f t="shared" ref="P138" si="210">SUM(L133:L142)</f>
        <v>0</v>
      </c>
      <c r="V138">
        <v>0.5</v>
      </c>
      <c r="W138" s="5" cm="1">
        <f t="array" aca="1" ref="W138" ca="1">INDIRECT(CONCATENATE("P",((ROW()-4)*10+3)))</f>
        <v>43</v>
      </c>
      <c r="X138" s="5" cm="1">
        <f t="array" aca="1" ref="X138" ca="1">INDIRECT(CONCATENATE("N",((ROW()-4)*10+9)))</f>
        <v>0.2</v>
      </c>
      <c r="Y138" s="5" cm="1">
        <f t="array" aca="1" ref="Y138" ca="1">INDIRECT(CONCATENATE("N",((ROW()-4)*10+10)))</f>
        <v>0.33333333333333331</v>
      </c>
      <c r="Z138" s="5" cm="1">
        <f t="array" aca="1" ref="Z138" ca="1">INDIRECT(CONCATENATE("P",((ROW()-4)*10+3)))</f>
        <v>43</v>
      </c>
      <c r="AA138" s="5" cm="1">
        <f t="array" aca="1" ref="AA138" ca="1">INDIRECT(CONCATENATE("P",((ROW()-4)*10+9)))</f>
        <v>1</v>
      </c>
      <c r="AB138" s="5" cm="1">
        <f t="array" aca="1" ref="AB138" ca="1">INDIRECT(CONCATENATE("P",((ROW()-4)*10+10)))</f>
        <v>1</v>
      </c>
    </row>
    <row r="139" spans="1:28" x14ac:dyDescent="0.25">
      <c r="A139" t="s">
        <v>13</v>
      </c>
      <c r="B139">
        <v>-78</v>
      </c>
      <c r="C139">
        <v>0</v>
      </c>
      <c r="D139">
        <v>0</v>
      </c>
      <c r="E139" s="3">
        <f t="shared" si="198"/>
        <v>0</v>
      </c>
      <c r="F139" s="3">
        <v>0</v>
      </c>
      <c r="G139" s="3">
        <v>0</v>
      </c>
      <c r="H139" s="3">
        <f t="shared" si="199"/>
        <v>1</v>
      </c>
      <c r="I139" s="1">
        <f t="shared" si="200"/>
        <v>0</v>
      </c>
      <c r="J139" s="1">
        <v>0</v>
      </c>
      <c r="K139" s="1">
        <v>0</v>
      </c>
      <c r="L139" s="1">
        <v>0</v>
      </c>
      <c r="M139" s="1" t="s">
        <v>21</v>
      </c>
      <c r="N139" s="4">
        <f t="shared" ref="N139" si="211">SUM(N135:N136)/SUM(N135:N138)</f>
        <v>0</v>
      </c>
      <c r="O139" s="1" t="s">
        <v>21</v>
      </c>
      <c r="P139" s="1" t="e">
        <f t="shared" ref="P139" si="212">SUM(P135:P136)/SUM(P135:P138)</f>
        <v>#DIV/0!</v>
      </c>
      <c r="V139">
        <v>0.5</v>
      </c>
      <c r="W139" s="5" cm="1">
        <f t="array" aca="1" ref="W139" ca="1">INDIRECT(CONCATENATE("P",((ROW()-4)*10+3)))</f>
        <v>44</v>
      </c>
      <c r="X139" s="5" cm="1">
        <f t="array" aca="1" ref="X139" ca="1">INDIRECT(CONCATENATE("N",((ROW()-4)*10+9)))</f>
        <v>0.2</v>
      </c>
      <c r="Y139" s="5" cm="1">
        <f t="array" aca="1" ref="Y139" ca="1">INDIRECT(CONCATENATE("N",((ROW()-4)*10+10)))</f>
        <v>0.33333333333333331</v>
      </c>
      <c r="Z139" s="5" cm="1">
        <f t="array" aca="1" ref="Z139" ca="1">INDIRECT(CONCATENATE("P",((ROW()-4)*10+3)))</f>
        <v>44</v>
      </c>
      <c r="AA139" s="5" cm="1">
        <f t="array" aca="1" ref="AA139" ca="1">INDIRECT(CONCATENATE("P",((ROW()-4)*10+9)))</f>
        <v>1</v>
      </c>
      <c r="AB139" s="5" cm="1">
        <f t="array" aca="1" ref="AB139" ca="1">INDIRECT(CONCATENATE("P",((ROW()-4)*10+10)))</f>
        <v>1</v>
      </c>
    </row>
    <row r="140" spans="1:28" x14ac:dyDescent="0.25">
      <c r="A140" t="s">
        <v>12</v>
      </c>
      <c r="B140">
        <v>-78</v>
      </c>
      <c r="C140">
        <v>0</v>
      </c>
      <c r="D140">
        <v>0</v>
      </c>
      <c r="E140" s="3">
        <f t="shared" si="198"/>
        <v>0</v>
      </c>
      <c r="F140" s="3">
        <v>0</v>
      </c>
      <c r="G140" s="3">
        <v>0</v>
      </c>
      <c r="H140" s="3">
        <f t="shared" si="199"/>
        <v>1</v>
      </c>
      <c r="I140" s="1">
        <f t="shared" si="200"/>
        <v>0</v>
      </c>
      <c r="J140" s="1">
        <v>0</v>
      </c>
      <c r="K140" s="1">
        <v>0</v>
      </c>
      <c r="L140" s="1">
        <v>0</v>
      </c>
      <c r="M140" s="1" t="s">
        <v>22</v>
      </c>
      <c r="N140" s="4">
        <f t="shared" ref="N140" si="213">2*N135/(2*N135+N137+N138)</f>
        <v>0</v>
      </c>
      <c r="O140" s="1" t="s">
        <v>22</v>
      </c>
      <c r="P140" s="1" t="e">
        <f t="shared" ref="P140" si="214">2*P135/(2*P135+P137+P138)</f>
        <v>#DIV/0!</v>
      </c>
      <c r="V140">
        <v>0.5</v>
      </c>
      <c r="W140" s="5" cm="1">
        <f t="array" aca="1" ref="W140" ca="1">INDIRECT(CONCATENATE("P",((ROW()-4)*10+3)))</f>
        <v>45</v>
      </c>
      <c r="X140" s="5" cm="1">
        <f t="array" aca="1" ref="X140" ca="1">INDIRECT(CONCATENATE("N",((ROW()-4)*10+9)))</f>
        <v>0.2</v>
      </c>
      <c r="Y140" s="5" cm="1">
        <f t="array" aca="1" ref="Y140" ca="1">INDIRECT(CONCATENATE("N",((ROW()-4)*10+10)))</f>
        <v>0.33333333333333331</v>
      </c>
      <c r="Z140" s="5" cm="1">
        <f t="array" aca="1" ref="Z140" ca="1">INDIRECT(CONCATENATE("P",((ROW()-4)*10+3)))</f>
        <v>45</v>
      </c>
      <c r="AA140" s="5" cm="1">
        <f t="array" aca="1" ref="AA140" ca="1">INDIRECT(CONCATENATE("P",((ROW()-4)*10+9)))</f>
        <v>1</v>
      </c>
      <c r="AB140" s="5" cm="1">
        <f t="array" aca="1" ref="AB140" ca="1">INDIRECT(CONCATENATE("P",((ROW()-4)*10+10)))</f>
        <v>1</v>
      </c>
    </row>
    <row r="141" spans="1:28" x14ac:dyDescent="0.25">
      <c r="A141" t="s">
        <v>8</v>
      </c>
      <c r="B141">
        <v>-78</v>
      </c>
      <c r="C141">
        <v>0</v>
      </c>
      <c r="D141">
        <v>0</v>
      </c>
      <c r="E141" s="3">
        <f t="shared" si="198"/>
        <v>0</v>
      </c>
      <c r="F141" s="3">
        <v>0</v>
      </c>
      <c r="G141" s="3">
        <v>0</v>
      </c>
      <c r="H141" s="3">
        <f t="shared" si="199"/>
        <v>1</v>
      </c>
      <c r="I141" s="1">
        <f t="shared" si="200"/>
        <v>0</v>
      </c>
      <c r="J141" s="1">
        <v>0</v>
      </c>
      <c r="K141" s="1">
        <v>0</v>
      </c>
      <c r="L141" s="1">
        <v>0</v>
      </c>
      <c r="M141" s="1" t="s">
        <v>24</v>
      </c>
      <c r="N141" s="4">
        <f t="shared" ref="N141" si="215">N135/(N135+N138)</f>
        <v>0</v>
      </c>
      <c r="O141" s="1" t="s">
        <v>24</v>
      </c>
      <c r="P141" s="4" t="e">
        <f t="shared" ref="P141" si="216">P135/(P135+P138)</f>
        <v>#DIV/0!</v>
      </c>
      <c r="V141">
        <v>0.5</v>
      </c>
      <c r="W141" s="5" cm="1">
        <f t="array" aca="1" ref="W141" ca="1">INDIRECT(CONCATENATE("P",((ROW()-4)*10+3)))</f>
        <v>46</v>
      </c>
      <c r="X141" s="5" cm="1">
        <f t="array" aca="1" ref="X141" ca="1">INDIRECT(CONCATENATE("N",((ROW()-4)*10+9)))</f>
        <v>0.2</v>
      </c>
      <c r="Y141" s="5" cm="1">
        <f t="array" aca="1" ref="Y141" ca="1">INDIRECT(CONCATENATE("N",((ROW()-4)*10+10)))</f>
        <v>0.33333333333333331</v>
      </c>
      <c r="Z141" s="5" cm="1">
        <f t="array" aca="1" ref="Z141" ca="1">INDIRECT(CONCATENATE("P",((ROW()-4)*10+3)))</f>
        <v>46</v>
      </c>
      <c r="AA141" s="5" cm="1">
        <f t="array" aca="1" ref="AA141" ca="1">INDIRECT(CONCATENATE("P",((ROW()-4)*10+9)))</f>
        <v>1</v>
      </c>
      <c r="AB141" s="5" cm="1">
        <f t="array" aca="1" ref="AB141" ca="1">INDIRECT(CONCATENATE("P",((ROW()-4)*10+10)))</f>
        <v>1</v>
      </c>
    </row>
    <row r="142" spans="1:28" x14ac:dyDescent="0.25">
      <c r="A142" t="s">
        <v>10</v>
      </c>
      <c r="B142">
        <v>-78</v>
      </c>
      <c r="C142">
        <v>0</v>
      </c>
      <c r="D142">
        <v>0</v>
      </c>
      <c r="E142" s="3">
        <f t="shared" si="198"/>
        <v>0</v>
      </c>
      <c r="F142" s="3">
        <v>0</v>
      </c>
      <c r="G142" s="3">
        <v>0</v>
      </c>
      <c r="H142" s="3">
        <f t="shared" si="199"/>
        <v>1</v>
      </c>
      <c r="I142" s="1">
        <f t="shared" si="200"/>
        <v>0</v>
      </c>
      <c r="J142" s="1">
        <v>0</v>
      </c>
      <c r="K142" s="1">
        <v>0</v>
      </c>
      <c r="L142" s="1">
        <v>0</v>
      </c>
      <c r="V142">
        <v>0.5</v>
      </c>
      <c r="W142" s="5" cm="1">
        <f t="array" aca="1" ref="W142" ca="1">INDIRECT(CONCATENATE("P",((ROW()-4)*10+3)))</f>
        <v>47</v>
      </c>
      <c r="X142" s="5" cm="1">
        <f t="array" aca="1" ref="X142" ca="1">INDIRECT(CONCATENATE("N",((ROW()-4)*10+9)))</f>
        <v>0.1</v>
      </c>
      <c r="Y142" s="5" cm="1">
        <f t="array" aca="1" ref="Y142" ca="1">INDIRECT(CONCATENATE("N",((ROW()-4)*10+10)))</f>
        <v>0.18181818181818182</v>
      </c>
      <c r="Z142" s="5" cm="1">
        <f t="array" aca="1" ref="Z142" ca="1">INDIRECT(CONCATENATE("P",((ROW()-4)*10+3)))</f>
        <v>47</v>
      </c>
      <c r="AA142" s="5" cm="1">
        <f t="array" aca="1" ref="AA142" ca="1">INDIRECT(CONCATENATE("P",((ROW()-4)*10+9)))</f>
        <v>1</v>
      </c>
      <c r="AB142" s="5" cm="1">
        <f t="array" aca="1" ref="AB142" ca="1">INDIRECT(CONCATENATE("P",((ROW()-4)*10+10)))</f>
        <v>1</v>
      </c>
    </row>
    <row r="143" spans="1:28" x14ac:dyDescent="0.25">
      <c r="A143" t="s">
        <v>4</v>
      </c>
      <c r="B143">
        <v>-77</v>
      </c>
      <c r="C143">
        <v>0</v>
      </c>
      <c r="D143">
        <v>0</v>
      </c>
      <c r="E143" s="3">
        <f t="shared" si="198"/>
        <v>0</v>
      </c>
      <c r="F143" s="3">
        <v>0</v>
      </c>
      <c r="G143" s="3">
        <v>0</v>
      </c>
      <c r="H143" s="3">
        <f t="shared" si="199"/>
        <v>1</v>
      </c>
      <c r="I143" s="1">
        <f t="shared" si="200"/>
        <v>0</v>
      </c>
      <c r="J143" s="1">
        <v>0</v>
      </c>
      <c r="K143" s="1">
        <v>0</v>
      </c>
      <c r="L143" s="1">
        <v>0</v>
      </c>
      <c r="M143" t="s">
        <v>14</v>
      </c>
      <c r="N143" s="4">
        <f t="shared" ref="N143" si="217">COUNT(C143:C152)</f>
        <v>10</v>
      </c>
      <c r="O143" t="s">
        <v>23</v>
      </c>
      <c r="P143" s="2">
        <f t="shared" ref="P143" si="218">B143</f>
        <v>-77</v>
      </c>
      <c r="V143">
        <v>0.5</v>
      </c>
      <c r="W143" s="5" cm="1">
        <f t="array" aca="1" ref="W143" ca="1">INDIRECT(CONCATENATE("P",((ROW()-4)*10+3)))</f>
        <v>48</v>
      </c>
      <c r="X143" s="5" cm="1">
        <f t="array" aca="1" ref="X143" ca="1">INDIRECT(CONCATENATE("N",((ROW()-4)*10+9)))</f>
        <v>0.1</v>
      </c>
      <c r="Y143" s="5" cm="1">
        <f t="array" aca="1" ref="Y143" ca="1">INDIRECT(CONCATENATE("N",((ROW()-4)*10+10)))</f>
        <v>0.18181818181818182</v>
      </c>
      <c r="Z143" s="5" cm="1">
        <f t="array" aca="1" ref="Z143" ca="1">INDIRECT(CONCATENATE("P",((ROW()-4)*10+3)))</f>
        <v>48</v>
      </c>
      <c r="AA143" s="5" cm="1">
        <f t="array" aca="1" ref="AA143" ca="1">INDIRECT(CONCATENATE("P",((ROW()-4)*10+9)))</f>
        <v>1</v>
      </c>
      <c r="AB143" s="5" cm="1">
        <f t="array" aca="1" ref="AB143" ca="1">INDIRECT(CONCATENATE("P",((ROW()-4)*10+10)))</f>
        <v>1</v>
      </c>
    </row>
    <row r="144" spans="1:28" x14ac:dyDescent="0.25">
      <c r="A144" t="s">
        <v>5</v>
      </c>
      <c r="B144">
        <v>-77</v>
      </c>
      <c r="C144">
        <v>0</v>
      </c>
      <c r="D144">
        <v>0</v>
      </c>
      <c r="E144" s="3">
        <f t="shared" si="198"/>
        <v>0</v>
      </c>
      <c r="F144" s="3">
        <v>0</v>
      </c>
      <c r="G144" s="3">
        <v>0</v>
      </c>
      <c r="H144" s="3">
        <f t="shared" si="199"/>
        <v>1</v>
      </c>
      <c r="I144" s="1">
        <f t="shared" si="200"/>
        <v>0</v>
      </c>
      <c r="J144" s="1">
        <v>0</v>
      </c>
      <c r="K144" s="1">
        <v>0</v>
      </c>
      <c r="L144" s="1">
        <v>0</v>
      </c>
      <c r="M144" t="s">
        <v>19</v>
      </c>
      <c r="O144" t="s">
        <v>20</v>
      </c>
      <c r="V144">
        <v>0.5</v>
      </c>
      <c r="W144" s="5" cm="1">
        <f t="array" aca="1" ref="W144" ca="1">INDIRECT(CONCATENATE("P",((ROW()-4)*10+3)))</f>
        <v>49</v>
      </c>
      <c r="X144" s="5" cm="1">
        <f t="array" aca="1" ref="X144" ca="1">INDIRECT(CONCATENATE("N",((ROW()-4)*10+9)))</f>
        <v>0</v>
      </c>
      <c r="Y144" s="5" cm="1">
        <f t="array" aca="1" ref="Y144" ca="1">INDIRECT(CONCATENATE("N",((ROW()-4)*10+10)))</f>
        <v>0</v>
      </c>
      <c r="Z144" s="5" cm="1">
        <f t="array" aca="1" ref="Z144" ca="1">INDIRECT(CONCATENATE("P",((ROW()-4)*10+3)))</f>
        <v>49</v>
      </c>
      <c r="AA144" s="5" t="e" cm="1">
        <f t="array" aca="1" ref="AA144" ca="1">INDIRECT(CONCATENATE("P",((ROW()-4)*10+9)))</f>
        <v>#DIV/0!</v>
      </c>
      <c r="AB144" s="5" t="e" cm="1">
        <f t="array" aca="1" ref="AB144" ca="1">INDIRECT(CONCATENATE("P",((ROW()-4)*10+10)))</f>
        <v>#DIV/0!</v>
      </c>
    </row>
    <row r="145" spans="1:28" x14ac:dyDescent="0.25">
      <c r="A145" t="s">
        <v>6</v>
      </c>
      <c r="B145">
        <v>-77</v>
      </c>
      <c r="C145">
        <v>0</v>
      </c>
      <c r="D145">
        <v>0</v>
      </c>
      <c r="E145" s="3">
        <f t="shared" si="198"/>
        <v>0</v>
      </c>
      <c r="F145" s="3">
        <v>0</v>
      </c>
      <c r="G145" s="3">
        <v>0</v>
      </c>
      <c r="H145" s="3">
        <f t="shared" si="199"/>
        <v>1</v>
      </c>
      <c r="I145" s="1">
        <f t="shared" si="200"/>
        <v>0</v>
      </c>
      <c r="J145" s="1">
        <v>0</v>
      </c>
      <c r="K145" s="1">
        <v>0</v>
      </c>
      <c r="L145" s="1">
        <v>0</v>
      </c>
      <c r="M145" t="s">
        <v>15</v>
      </c>
      <c r="N145" s="4">
        <f t="shared" ref="N145" si="219">SUM(E143:E152)</f>
        <v>1</v>
      </c>
      <c r="O145" t="s">
        <v>15</v>
      </c>
      <c r="P145" s="4">
        <f t="shared" ref="P145" si="220">SUM(I143:I152)</f>
        <v>0</v>
      </c>
      <c r="V145">
        <v>0.5</v>
      </c>
      <c r="W145" s="5" cm="1">
        <f t="array" aca="1" ref="W145" ca="1">INDIRECT(CONCATENATE("P",((ROW()-4)*10+3)))</f>
        <v>50</v>
      </c>
      <c r="X145" s="5" cm="1">
        <f t="array" aca="1" ref="X145" ca="1">INDIRECT(CONCATENATE("N",((ROW()-4)*10+9)))</f>
        <v>0</v>
      </c>
      <c r="Y145" s="5" cm="1">
        <f t="array" aca="1" ref="Y145" ca="1">INDIRECT(CONCATENATE("N",((ROW()-4)*10+10)))</f>
        <v>0</v>
      </c>
      <c r="Z145" s="5" cm="1">
        <f t="array" aca="1" ref="Z145" ca="1">INDIRECT(CONCATENATE("P",((ROW()-4)*10+3)))</f>
        <v>50</v>
      </c>
      <c r="AA145" s="5" t="e" cm="1">
        <f t="array" aca="1" ref="AA145" ca="1">INDIRECT(CONCATENATE("P",((ROW()-4)*10+9)))</f>
        <v>#DIV/0!</v>
      </c>
      <c r="AB145" s="5" t="e" cm="1">
        <f t="array" aca="1" ref="AB145" ca="1">INDIRECT(CONCATENATE("P",((ROW()-4)*10+10)))</f>
        <v>#DIV/0!</v>
      </c>
    </row>
    <row r="146" spans="1:28" x14ac:dyDescent="0.25">
      <c r="A146" t="s">
        <v>7</v>
      </c>
      <c r="B146">
        <v>-77</v>
      </c>
      <c r="C146">
        <v>0</v>
      </c>
      <c r="D146">
        <v>0</v>
      </c>
      <c r="E146" s="3">
        <f t="shared" si="198"/>
        <v>0</v>
      </c>
      <c r="F146" s="3">
        <v>0</v>
      </c>
      <c r="G146" s="3">
        <v>0</v>
      </c>
      <c r="H146" s="3">
        <f t="shared" si="199"/>
        <v>1</v>
      </c>
      <c r="I146" s="1">
        <f t="shared" si="200"/>
        <v>0</v>
      </c>
      <c r="J146" s="1">
        <v>0</v>
      </c>
      <c r="K146" s="1">
        <v>0</v>
      </c>
      <c r="L146" s="1">
        <v>0</v>
      </c>
      <c r="M146" t="s">
        <v>16</v>
      </c>
      <c r="N146" s="4">
        <f t="shared" ref="N146" si="221">SUM(F143:F152)</f>
        <v>0</v>
      </c>
      <c r="O146" t="s">
        <v>16</v>
      </c>
      <c r="P146" s="4">
        <f t="shared" ref="P146" si="222">SUM(J143:J152)</f>
        <v>0</v>
      </c>
      <c r="V146">
        <v>0.5</v>
      </c>
      <c r="W146" s="5" cm="1">
        <f t="array" aca="1" ref="W146" ca="1">INDIRECT(CONCATENATE("P",((ROW()-4)*10+3)))</f>
        <v>51</v>
      </c>
      <c r="X146" s="5" cm="1">
        <f t="array" aca="1" ref="X146" ca="1">INDIRECT(CONCATENATE("N",((ROW()-4)*10+9)))</f>
        <v>0</v>
      </c>
      <c r="Y146" s="5" cm="1">
        <f t="array" aca="1" ref="Y146" ca="1">INDIRECT(CONCATENATE("N",((ROW()-4)*10+10)))</f>
        <v>0</v>
      </c>
      <c r="Z146" s="5" cm="1">
        <f t="array" aca="1" ref="Z146" ca="1">INDIRECT(CONCATENATE("P",((ROW()-4)*10+3)))</f>
        <v>51</v>
      </c>
      <c r="AA146" s="5" t="e" cm="1">
        <f t="array" aca="1" ref="AA146" ca="1">INDIRECT(CONCATENATE("P",((ROW()-4)*10+9)))</f>
        <v>#DIV/0!</v>
      </c>
      <c r="AB146" s="5" t="e" cm="1">
        <f t="array" aca="1" ref="AB146" ca="1">INDIRECT(CONCATENATE("P",((ROW()-4)*10+10)))</f>
        <v>#DIV/0!</v>
      </c>
    </row>
    <row r="147" spans="1:28" x14ac:dyDescent="0.25">
      <c r="A147" t="s">
        <v>9</v>
      </c>
      <c r="B147">
        <v>-77</v>
      </c>
      <c r="C147">
        <v>0</v>
      </c>
      <c r="D147">
        <v>0</v>
      </c>
      <c r="E147" s="3">
        <f t="shared" si="198"/>
        <v>0</v>
      </c>
      <c r="F147" s="3">
        <v>0</v>
      </c>
      <c r="G147" s="3">
        <v>0</v>
      </c>
      <c r="H147" s="3">
        <f t="shared" si="199"/>
        <v>1</v>
      </c>
      <c r="I147" s="1">
        <f t="shared" si="200"/>
        <v>0</v>
      </c>
      <c r="J147" s="1">
        <v>0</v>
      </c>
      <c r="K147" s="1">
        <v>0</v>
      </c>
      <c r="L147" s="1">
        <v>0</v>
      </c>
      <c r="M147" t="s">
        <v>17</v>
      </c>
      <c r="N147" s="4">
        <f t="shared" ref="N147" si="223">SUM(G143:G152)</f>
        <v>0</v>
      </c>
      <c r="O147" t="s">
        <v>17</v>
      </c>
      <c r="P147" s="4">
        <f t="shared" ref="P147" si="224">SUM(K143:K152)</f>
        <v>0</v>
      </c>
      <c r="V147">
        <v>0.5</v>
      </c>
      <c r="W147" s="5" cm="1">
        <f t="array" aca="1" ref="W147" ca="1">INDIRECT(CONCATENATE("P",((ROW()-4)*10+3)))</f>
        <v>52</v>
      </c>
      <c r="X147" s="5" cm="1">
        <f t="array" aca="1" ref="X147" ca="1">INDIRECT(CONCATENATE("N",((ROW()-4)*10+9)))</f>
        <v>0</v>
      </c>
      <c r="Y147" s="5" cm="1">
        <f t="array" aca="1" ref="Y147" ca="1">INDIRECT(CONCATENATE("N",((ROW()-4)*10+10)))</f>
        <v>0</v>
      </c>
      <c r="Z147" s="5" cm="1">
        <f t="array" aca="1" ref="Z147" ca="1">INDIRECT(CONCATENATE("P",((ROW()-4)*10+3)))</f>
        <v>52</v>
      </c>
      <c r="AA147" s="5" t="e" cm="1">
        <f t="array" aca="1" ref="AA147" ca="1">INDIRECT(CONCATENATE("P",((ROW()-4)*10+9)))</f>
        <v>#DIV/0!</v>
      </c>
      <c r="AB147" s="5" t="e" cm="1">
        <f t="array" aca="1" ref="AB147" ca="1">INDIRECT(CONCATENATE("P",((ROW()-4)*10+10)))</f>
        <v>#DIV/0!</v>
      </c>
    </row>
    <row r="148" spans="1:28" x14ac:dyDescent="0.25">
      <c r="A148" t="s">
        <v>11</v>
      </c>
      <c r="B148">
        <v>-77</v>
      </c>
      <c r="C148">
        <v>0</v>
      </c>
      <c r="D148">
        <v>0</v>
      </c>
      <c r="E148" s="3">
        <f t="shared" si="198"/>
        <v>0</v>
      </c>
      <c r="F148" s="3">
        <v>0</v>
      </c>
      <c r="G148" s="3">
        <v>0</v>
      </c>
      <c r="H148" s="3">
        <f t="shared" si="199"/>
        <v>1</v>
      </c>
      <c r="I148" s="1">
        <f t="shared" si="200"/>
        <v>0</v>
      </c>
      <c r="J148" s="1">
        <v>0</v>
      </c>
      <c r="K148" s="1">
        <v>0</v>
      </c>
      <c r="L148" s="1">
        <v>0</v>
      </c>
      <c r="M148" t="s">
        <v>18</v>
      </c>
      <c r="N148" s="4">
        <f t="shared" ref="N148" si="225">SUM(H143:H152)</f>
        <v>9</v>
      </c>
      <c r="O148" t="s">
        <v>18</v>
      </c>
      <c r="P148" s="4">
        <f t="shared" ref="P148" si="226">SUM(L143:L152)</f>
        <v>0</v>
      </c>
      <c r="V148">
        <v>0.5</v>
      </c>
      <c r="W148" s="5" cm="1">
        <f t="array" aca="1" ref="W148" ca="1">INDIRECT(CONCATENATE("P",((ROW()-4)*10+3)))</f>
        <v>53</v>
      </c>
      <c r="X148" s="5" cm="1">
        <f t="array" aca="1" ref="X148" ca="1">INDIRECT(CONCATENATE("N",((ROW()-4)*10+9)))</f>
        <v>0</v>
      </c>
      <c r="Y148" s="5" cm="1">
        <f t="array" aca="1" ref="Y148" ca="1">INDIRECT(CONCATENATE("N",((ROW()-4)*10+10)))</f>
        <v>0</v>
      </c>
      <c r="Z148" s="5" cm="1">
        <f t="array" aca="1" ref="Z148" ca="1">INDIRECT(CONCATENATE("P",((ROW()-4)*10+3)))</f>
        <v>53</v>
      </c>
      <c r="AA148" s="5" t="e" cm="1">
        <f t="array" aca="1" ref="AA148" ca="1">INDIRECT(CONCATENATE("P",((ROW()-4)*10+9)))</f>
        <v>#DIV/0!</v>
      </c>
      <c r="AB148" s="5" t="e" cm="1">
        <f t="array" aca="1" ref="AB148" ca="1">INDIRECT(CONCATENATE("P",((ROW()-4)*10+10)))</f>
        <v>#DIV/0!</v>
      </c>
    </row>
    <row r="149" spans="1:28" x14ac:dyDescent="0.25">
      <c r="A149" t="s">
        <v>13</v>
      </c>
      <c r="B149">
        <v>-77</v>
      </c>
      <c r="C149">
        <v>1</v>
      </c>
      <c r="D149">
        <v>0</v>
      </c>
      <c r="E149" s="3">
        <f t="shared" si="198"/>
        <v>1</v>
      </c>
      <c r="F149" s="3">
        <v>0</v>
      </c>
      <c r="G149" s="3">
        <v>0</v>
      </c>
      <c r="H149" s="3">
        <f t="shared" si="199"/>
        <v>0</v>
      </c>
      <c r="I149" s="1">
        <f t="shared" si="200"/>
        <v>0</v>
      </c>
      <c r="J149" s="1">
        <v>0</v>
      </c>
      <c r="K149" s="1">
        <v>0</v>
      </c>
      <c r="L149" s="1">
        <v>0</v>
      </c>
      <c r="M149" s="1" t="s">
        <v>21</v>
      </c>
      <c r="N149" s="4">
        <f t="shared" ref="N149" si="227">SUM(N145:N146)/SUM(N145:N148)</f>
        <v>0.1</v>
      </c>
      <c r="O149" s="1" t="s">
        <v>21</v>
      </c>
      <c r="P149" s="1" t="e">
        <f t="shared" ref="P149" si="228">SUM(P145:P146)/SUM(P145:P148)</f>
        <v>#DIV/0!</v>
      </c>
      <c r="V149">
        <v>0.5</v>
      </c>
      <c r="W149" s="5" cm="1">
        <f t="array" aca="1" ref="W149" ca="1">INDIRECT(CONCATENATE("P",((ROW()-4)*10+3)))</f>
        <v>54</v>
      </c>
      <c r="X149" s="5" cm="1">
        <f t="array" aca="1" ref="X149" ca="1">INDIRECT(CONCATENATE("N",((ROW()-4)*10+9)))</f>
        <v>0.1</v>
      </c>
      <c r="Y149" s="5" cm="1">
        <f t="array" aca="1" ref="Y149" ca="1">INDIRECT(CONCATENATE("N",((ROW()-4)*10+10)))</f>
        <v>0.18181818181818182</v>
      </c>
      <c r="Z149" s="5" cm="1">
        <f t="array" aca="1" ref="Z149" ca="1">INDIRECT(CONCATENATE("P",((ROW()-4)*10+3)))</f>
        <v>54</v>
      </c>
      <c r="AA149" s="5" t="e" cm="1">
        <f t="array" aca="1" ref="AA149" ca="1">INDIRECT(CONCATENATE("P",((ROW()-4)*10+9)))</f>
        <v>#DIV/0!</v>
      </c>
      <c r="AB149" s="5" t="e" cm="1">
        <f t="array" aca="1" ref="AB149" ca="1">INDIRECT(CONCATENATE("P",((ROW()-4)*10+10)))</f>
        <v>#DIV/0!</v>
      </c>
    </row>
    <row r="150" spans="1:28" x14ac:dyDescent="0.25">
      <c r="A150" t="s">
        <v>12</v>
      </c>
      <c r="B150">
        <v>-77</v>
      </c>
      <c r="C150">
        <v>0</v>
      </c>
      <c r="D150">
        <v>0</v>
      </c>
      <c r="E150" s="3">
        <f t="shared" si="198"/>
        <v>0</v>
      </c>
      <c r="F150" s="3">
        <v>0</v>
      </c>
      <c r="G150" s="3">
        <v>0</v>
      </c>
      <c r="H150" s="3">
        <f t="shared" si="199"/>
        <v>1</v>
      </c>
      <c r="I150" s="1">
        <f t="shared" si="200"/>
        <v>0</v>
      </c>
      <c r="J150" s="1">
        <v>0</v>
      </c>
      <c r="K150" s="1">
        <v>0</v>
      </c>
      <c r="L150" s="1">
        <v>0</v>
      </c>
      <c r="M150" s="1" t="s">
        <v>22</v>
      </c>
      <c r="N150" s="4">
        <f t="shared" ref="N150" si="229">2*N145/(2*N145+N147+N148)</f>
        <v>0.18181818181818182</v>
      </c>
      <c r="O150" s="1" t="s">
        <v>22</v>
      </c>
      <c r="P150" s="1" t="e">
        <f t="shared" ref="P150" si="230">2*P145/(2*P145+P147+P148)</f>
        <v>#DIV/0!</v>
      </c>
      <c r="V150">
        <v>0.5</v>
      </c>
      <c r="W150" s="5" cm="1">
        <f t="array" aca="1" ref="W150" ca="1">INDIRECT(CONCATENATE("P",((ROW()-4)*10+3)))</f>
        <v>55</v>
      </c>
      <c r="X150" s="5" cm="1">
        <f t="array" aca="1" ref="X150" ca="1">INDIRECT(CONCATENATE("N",((ROW()-4)*10+9)))</f>
        <v>0</v>
      </c>
      <c r="Y150" s="5" cm="1">
        <f t="array" aca="1" ref="Y150" ca="1">INDIRECT(CONCATENATE("N",((ROW()-4)*10+10)))</f>
        <v>0</v>
      </c>
      <c r="Z150" s="5" cm="1">
        <f t="array" aca="1" ref="Z150" ca="1">INDIRECT(CONCATENATE("P",((ROW()-4)*10+3)))</f>
        <v>55</v>
      </c>
      <c r="AA150" s="5" t="e" cm="1">
        <f t="array" aca="1" ref="AA150" ca="1">INDIRECT(CONCATENATE("P",((ROW()-4)*10+9)))</f>
        <v>#DIV/0!</v>
      </c>
      <c r="AB150" s="5" t="e" cm="1">
        <f t="array" aca="1" ref="AB150" ca="1">INDIRECT(CONCATENATE("P",((ROW()-4)*10+10)))</f>
        <v>#DIV/0!</v>
      </c>
    </row>
    <row r="151" spans="1:28" x14ac:dyDescent="0.25">
      <c r="A151" t="s">
        <v>8</v>
      </c>
      <c r="B151">
        <v>-77</v>
      </c>
      <c r="C151">
        <v>0</v>
      </c>
      <c r="D151">
        <v>0</v>
      </c>
      <c r="E151" s="3">
        <f t="shared" si="198"/>
        <v>0</v>
      </c>
      <c r="F151" s="3">
        <v>0</v>
      </c>
      <c r="G151" s="3">
        <v>0</v>
      </c>
      <c r="H151" s="3">
        <f t="shared" si="199"/>
        <v>1</v>
      </c>
      <c r="I151" s="1">
        <f t="shared" si="200"/>
        <v>0</v>
      </c>
      <c r="J151" s="1">
        <v>0</v>
      </c>
      <c r="K151" s="1">
        <v>0</v>
      </c>
      <c r="L151" s="1">
        <v>0</v>
      </c>
      <c r="M151" s="1" t="s">
        <v>24</v>
      </c>
      <c r="N151" s="4">
        <f t="shared" ref="N151" si="231">N145/(N145+N148)</f>
        <v>0.1</v>
      </c>
      <c r="O151" s="1" t="s">
        <v>24</v>
      </c>
      <c r="P151" s="4" t="e">
        <f t="shared" ref="P151" si="232">P145/(P145+P148)</f>
        <v>#DIV/0!</v>
      </c>
      <c r="V151">
        <v>0.5</v>
      </c>
      <c r="W151" s="5" cm="1">
        <f t="array" aca="1" ref="W151" ca="1">INDIRECT(CONCATENATE("P",((ROW()-4)*10+3)))</f>
        <v>56</v>
      </c>
      <c r="X151" s="5" cm="1">
        <f t="array" aca="1" ref="X151" ca="1">INDIRECT(CONCATENATE("N",((ROW()-4)*10+9)))</f>
        <v>0.1</v>
      </c>
      <c r="Y151" s="5" cm="1">
        <f t="array" aca="1" ref="Y151" ca="1">INDIRECT(CONCATENATE("N",((ROW()-4)*10+10)))</f>
        <v>0.18181818181818182</v>
      </c>
      <c r="Z151" s="5" cm="1">
        <f t="array" aca="1" ref="Z151" ca="1">INDIRECT(CONCATENATE("P",((ROW()-4)*10+3)))</f>
        <v>56</v>
      </c>
      <c r="AA151" s="5" t="e" cm="1">
        <f t="array" aca="1" ref="AA151" ca="1">INDIRECT(CONCATENATE("P",((ROW()-4)*10+9)))</f>
        <v>#DIV/0!</v>
      </c>
      <c r="AB151" s="5" t="e" cm="1">
        <f t="array" aca="1" ref="AB151" ca="1">INDIRECT(CONCATENATE("P",((ROW()-4)*10+10)))</f>
        <v>#DIV/0!</v>
      </c>
    </row>
    <row r="152" spans="1:28" x14ac:dyDescent="0.25">
      <c r="A152" t="s">
        <v>10</v>
      </c>
      <c r="B152">
        <v>-77</v>
      </c>
      <c r="C152">
        <v>0</v>
      </c>
      <c r="D152">
        <v>0</v>
      </c>
      <c r="E152" s="3">
        <f t="shared" si="198"/>
        <v>0</v>
      </c>
      <c r="F152" s="3">
        <v>0</v>
      </c>
      <c r="G152" s="3">
        <v>0</v>
      </c>
      <c r="H152" s="3">
        <f t="shared" si="199"/>
        <v>1</v>
      </c>
      <c r="I152" s="1">
        <f t="shared" si="200"/>
        <v>0</v>
      </c>
      <c r="J152" s="1">
        <v>0</v>
      </c>
      <c r="K152" s="1">
        <v>0</v>
      </c>
      <c r="L152" s="1">
        <v>0</v>
      </c>
      <c r="V152">
        <v>0.5</v>
      </c>
      <c r="W152" s="5" cm="1">
        <f t="array" aca="1" ref="W152" ca="1">INDIRECT(CONCATENATE("P",((ROW()-4)*10+3)))</f>
        <v>57</v>
      </c>
      <c r="X152" s="5" cm="1">
        <f t="array" aca="1" ref="X152" ca="1">INDIRECT(CONCATENATE("N",((ROW()-4)*10+9)))</f>
        <v>0</v>
      </c>
      <c r="Y152" s="5" cm="1">
        <f t="array" aca="1" ref="Y152" ca="1">INDIRECT(CONCATENATE("N",((ROW()-4)*10+10)))</f>
        <v>0</v>
      </c>
      <c r="Z152" s="5" cm="1">
        <f t="array" aca="1" ref="Z152" ca="1">INDIRECT(CONCATENATE("P",((ROW()-4)*10+3)))</f>
        <v>57</v>
      </c>
      <c r="AA152" s="5" t="e" cm="1">
        <f t="array" aca="1" ref="AA152" ca="1">INDIRECT(CONCATENATE("P",((ROW()-4)*10+9)))</f>
        <v>#DIV/0!</v>
      </c>
      <c r="AB152" s="5" t="e" cm="1">
        <f t="array" aca="1" ref="AB152" ca="1">INDIRECT(CONCATENATE("P",((ROW()-4)*10+10)))</f>
        <v>#DIV/0!</v>
      </c>
    </row>
    <row r="153" spans="1:28" x14ac:dyDescent="0.25">
      <c r="A153" t="s">
        <v>4</v>
      </c>
      <c r="B153">
        <v>-76</v>
      </c>
      <c r="C153">
        <v>0</v>
      </c>
      <c r="D153">
        <v>0</v>
      </c>
      <c r="E153" s="3">
        <f t="shared" si="198"/>
        <v>0</v>
      </c>
      <c r="F153" s="3">
        <v>0</v>
      </c>
      <c r="G153" s="3">
        <v>0</v>
      </c>
      <c r="H153" s="3">
        <f t="shared" si="199"/>
        <v>1</v>
      </c>
      <c r="I153" s="1">
        <f t="shared" si="200"/>
        <v>0</v>
      </c>
      <c r="J153" s="1">
        <v>0</v>
      </c>
      <c r="K153" s="1">
        <v>0</v>
      </c>
      <c r="L153" s="1">
        <v>0</v>
      </c>
      <c r="M153" t="s">
        <v>14</v>
      </c>
      <c r="N153" s="4">
        <f t="shared" ref="N153" si="233">COUNT(C153:C162)</f>
        <v>10</v>
      </c>
      <c r="O153" t="s">
        <v>23</v>
      </c>
      <c r="P153" s="2">
        <f t="shared" ref="P153" si="234">B153</f>
        <v>-76</v>
      </c>
      <c r="V153">
        <v>0.5</v>
      </c>
      <c r="W153" s="5" cm="1">
        <f t="array" aca="1" ref="W153" ca="1">INDIRECT(CONCATENATE("P",((ROW()-4)*10+3)))</f>
        <v>58</v>
      </c>
      <c r="X153" s="5" cm="1">
        <f t="array" aca="1" ref="X153" ca="1">INDIRECT(CONCATENATE("N",((ROW()-4)*10+9)))</f>
        <v>0</v>
      </c>
      <c r="Y153" s="5" cm="1">
        <f t="array" aca="1" ref="Y153" ca="1">INDIRECT(CONCATENATE("N",((ROW()-4)*10+10)))</f>
        <v>0</v>
      </c>
      <c r="Z153" s="5" cm="1">
        <f t="array" aca="1" ref="Z153" ca="1">INDIRECT(CONCATENATE("P",((ROW()-4)*10+3)))</f>
        <v>58</v>
      </c>
      <c r="AA153" s="5" t="e" cm="1">
        <f t="array" aca="1" ref="AA153" ca="1">INDIRECT(CONCATENATE("P",((ROW()-4)*10+9)))</f>
        <v>#DIV/0!</v>
      </c>
      <c r="AB153" s="5" t="e" cm="1">
        <f t="array" aca="1" ref="AB153" ca="1">INDIRECT(CONCATENATE("P",((ROW()-4)*10+10)))</f>
        <v>#DIV/0!</v>
      </c>
    </row>
    <row r="154" spans="1:28" x14ac:dyDescent="0.25">
      <c r="A154" t="s">
        <v>5</v>
      </c>
      <c r="B154">
        <v>-76</v>
      </c>
      <c r="C154">
        <v>0</v>
      </c>
      <c r="D154">
        <v>0</v>
      </c>
      <c r="E154" s="3">
        <f t="shared" si="198"/>
        <v>0</v>
      </c>
      <c r="F154" s="3">
        <v>0</v>
      </c>
      <c r="G154" s="3">
        <v>0</v>
      </c>
      <c r="H154" s="3">
        <f t="shared" si="199"/>
        <v>1</v>
      </c>
      <c r="I154" s="1">
        <f t="shared" si="200"/>
        <v>0</v>
      </c>
      <c r="J154" s="1">
        <v>0</v>
      </c>
      <c r="K154" s="1">
        <v>0</v>
      </c>
      <c r="L154" s="1">
        <v>0</v>
      </c>
      <c r="M154" t="s">
        <v>19</v>
      </c>
      <c r="O154" t="s">
        <v>20</v>
      </c>
      <c r="V154">
        <v>0.5</v>
      </c>
      <c r="W154" s="5" cm="1">
        <f t="array" aca="1" ref="W154" ca="1">INDIRECT(CONCATENATE("P",((ROW()-4)*10+3)))</f>
        <v>59</v>
      </c>
      <c r="X154" s="5" cm="1">
        <f t="array" aca="1" ref="X154" ca="1">INDIRECT(CONCATENATE("N",((ROW()-4)*10+9)))</f>
        <v>0.1</v>
      </c>
      <c r="Y154" s="5" cm="1">
        <f t="array" aca="1" ref="Y154" ca="1">INDIRECT(CONCATENATE("N",((ROW()-4)*10+10)))</f>
        <v>0.18181818181818182</v>
      </c>
      <c r="Z154" s="5" cm="1">
        <f t="array" aca="1" ref="Z154" ca="1">INDIRECT(CONCATENATE("P",((ROW()-4)*10+3)))</f>
        <v>59</v>
      </c>
      <c r="AA154" s="5" t="e" cm="1">
        <f t="array" aca="1" ref="AA154" ca="1">INDIRECT(CONCATENATE("P",((ROW()-4)*10+9)))</f>
        <v>#DIV/0!</v>
      </c>
      <c r="AB154" s="5" t="e" cm="1">
        <f t="array" aca="1" ref="AB154" ca="1">INDIRECT(CONCATENATE("P",((ROW()-4)*10+10)))</f>
        <v>#DIV/0!</v>
      </c>
    </row>
    <row r="155" spans="1:28" x14ac:dyDescent="0.25">
      <c r="A155" t="s">
        <v>6</v>
      </c>
      <c r="B155">
        <v>-76</v>
      </c>
      <c r="C155">
        <v>0</v>
      </c>
      <c r="D155">
        <v>0</v>
      </c>
      <c r="E155" s="3">
        <f t="shared" si="198"/>
        <v>0</v>
      </c>
      <c r="F155" s="3">
        <v>0</v>
      </c>
      <c r="G155" s="3">
        <v>0</v>
      </c>
      <c r="H155" s="3">
        <f t="shared" si="199"/>
        <v>1</v>
      </c>
      <c r="I155" s="1">
        <f t="shared" si="200"/>
        <v>0</v>
      </c>
      <c r="J155" s="1">
        <v>0</v>
      </c>
      <c r="K155" s="1">
        <v>0</v>
      </c>
      <c r="L155" s="1">
        <v>0</v>
      </c>
      <c r="M155" t="s">
        <v>15</v>
      </c>
      <c r="N155" s="4">
        <f t="shared" ref="N155" si="235">SUM(E153:E162)</f>
        <v>0</v>
      </c>
      <c r="O155" t="s">
        <v>15</v>
      </c>
      <c r="P155" s="4">
        <f t="shared" ref="P155" si="236">SUM(I153:I162)</f>
        <v>0</v>
      </c>
      <c r="V155">
        <v>0.5</v>
      </c>
      <c r="W155" s="5" cm="1">
        <f t="array" aca="1" ref="W155" ca="1">INDIRECT(CONCATENATE("P",((ROW()-4)*10+3)))</f>
        <v>60</v>
      </c>
      <c r="X155" s="5" cm="1">
        <f t="array" aca="1" ref="X155" ca="1">INDIRECT(CONCATENATE("N",((ROW()-4)*10+9)))</f>
        <v>0</v>
      </c>
      <c r="Y155" s="5" cm="1">
        <f t="array" aca="1" ref="Y155" ca="1">INDIRECT(CONCATENATE("N",((ROW()-4)*10+10)))</f>
        <v>0</v>
      </c>
      <c r="Z155" s="5" cm="1">
        <f t="array" aca="1" ref="Z155" ca="1">INDIRECT(CONCATENATE("P",((ROW()-4)*10+3)))</f>
        <v>60</v>
      </c>
      <c r="AA155" s="5" t="e" cm="1">
        <f t="array" aca="1" ref="AA155" ca="1">INDIRECT(CONCATENATE("P",((ROW()-4)*10+9)))</f>
        <v>#DIV/0!</v>
      </c>
      <c r="AB155" s="5" t="e" cm="1">
        <f t="array" aca="1" ref="AB155" ca="1">INDIRECT(CONCATENATE("P",((ROW()-4)*10+10)))</f>
        <v>#DIV/0!</v>
      </c>
    </row>
    <row r="156" spans="1:28" x14ac:dyDescent="0.25">
      <c r="A156" t="s">
        <v>7</v>
      </c>
      <c r="B156">
        <v>-76</v>
      </c>
      <c r="C156">
        <v>0</v>
      </c>
      <c r="D156">
        <v>0</v>
      </c>
      <c r="E156" s="3">
        <f t="shared" si="198"/>
        <v>0</v>
      </c>
      <c r="F156" s="3">
        <v>0</v>
      </c>
      <c r="G156" s="3">
        <v>0</v>
      </c>
      <c r="H156" s="3">
        <f t="shared" si="199"/>
        <v>1</v>
      </c>
      <c r="I156" s="1">
        <f t="shared" si="200"/>
        <v>0</v>
      </c>
      <c r="J156" s="1">
        <v>0</v>
      </c>
      <c r="K156" s="1">
        <v>0</v>
      </c>
      <c r="L156" s="1">
        <v>0</v>
      </c>
      <c r="M156" t="s">
        <v>16</v>
      </c>
      <c r="N156" s="4">
        <f t="shared" ref="N156" si="237">SUM(F153:F162)</f>
        <v>0</v>
      </c>
      <c r="O156" t="s">
        <v>16</v>
      </c>
      <c r="P156" s="4">
        <f t="shared" ref="P156" si="238">SUM(J153:J162)</f>
        <v>0</v>
      </c>
      <c r="V156">
        <v>0.5</v>
      </c>
      <c r="W156" s="5" cm="1">
        <f t="array" aca="1" ref="W156" ca="1">INDIRECT(CONCATENATE("P",((ROW()-4)*10+3)))</f>
        <v>61</v>
      </c>
      <c r="X156" s="5" cm="1">
        <f t="array" aca="1" ref="X156" ca="1">INDIRECT(CONCATENATE("N",((ROW()-4)*10+9)))</f>
        <v>0</v>
      </c>
      <c r="Y156" s="5" cm="1">
        <f t="array" aca="1" ref="Y156" ca="1">INDIRECT(CONCATENATE("N",((ROW()-4)*10+10)))</f>
        <v>0</v>
      </c>
      <c r="Z156" s="5" cm="1">
        <f t="array" aca="1" ref="Z156" ca="1">INDIRECT(CONCATENATE("P",((ROW()-4)*10+3)))</f>
        <v>61</v>
      </c>
      <c r="AA156" s="5" t="e" cm="1">
        <f t="array" aca="1" ref="AA156" ca="1">INDIRECT(CONCATENATE("P",((ROW()-4)*10+9)))</f>
        <v>#DIV/0!</v>
      </c>
      <c r="AB156" s="5" t="e" cm="1">
        <f t="array" aca="1" ref="AB156" ca="1">INDIRECT(CONCATENATE("P",((ROW()-4)*10+10)))</f>
        <v>#DIV/0!</v>
      </c>
    </row>
    <row r="157" spans="1:28" x14ac:dyDescent="0.25">
      <c r="A157" t="s">
        <v>9</v>
      </c>
      <c r="B157">
        <v>-76</v>
      </c>
      <c r="C157">
        <v>0</v>
      </c>
      <c r="D157">
        <v>0</v>
      </c>
      <c r="E157" s="3">
        <f t="shared" si="198"/>
        <v>0</v>
      </c>
      <c r="F157" s="3">
        <v>0</v>
      </c>
      <c r="G157" s="3">
        <v>0</v>
      </c>
      <c r="H157" s="3">
        <f t="shared" si="199"/>
        <v>1</v>
      </c>
      <c r="I157" s="1">
        <f t="shared" si="200"/>
        <v>0</v>
      </c>
      <c r="J157" s="1">
        <v>0</v>
      </c>
      <c r="K157" s="1">
        <v>0</v>
      </c>
      <c r="L157" s="1">
        <v>0</v>
      </c>
      <c r="M157" t="s">
        <v>17</v>
      </c>
      <c r="N157" s="4">
        <f t="shared" ref="N157" si="239">SUM(G153:G162)</f>
        <v>0</v>
      </c>
      <c r="O157" t="s">
        <v>17</v>
      </c>
      <c r="P157" s="4">
        <f t="shared" ref="P157" si="240">SUM(K153:K162)</f>
        <v>0</v>
      </c>
      <c r="V157">
        <v>0.5</v>
      </c>
      <c r="W157" s="5" cm="1">
        <f t="array" aca="1" ref="W157" ca="1">INDIRECT(CONCATENATE("P",((ROW()-4)*10+3)))</f>
        <v>62</v>
      </c>
      <c r="X157" s="5" cm="1">
        <f t="array" aca="1" ref="X157" ca="1">INDIRECT(CONCATENATE("N",((ROW()-4)*10+9)))</f>
        <v>0</v>
      </c>
      <c r="Y157" s="5" cm="1">
        <f t="array" aca="1" ref="Y157" ca="1">INDIRECT(CONCATENATE("N",((ROW()-4)*10+10)))</f>
        <v>0</v>
      </c>
      <c r="Z157" s="5" cm="1">
        <f t="array" aca="1" ref="Z157" ca="1">INDIRECT(CONCATENATE("P",((ROW()-4)*10+3)))</f>
        <v>62</v>
      </c>
      <c r="AA157" s="5" t="e" cm="1">
        <f t="array" aca="1" ref="AA157" ca="1">INDIRECT(CONCATENATE("P",((ROW()-4)*10+9)))</f>
        <v>#DIV/0!</v>
      </c>
      <c r="AB157" s="5" t="e" cm="1">
        <f t="array" aca="1" ref="AB157" ca="1">INDIRECT(CONCATENATE("P",((ROW()-4)*10+10)))</f>
        <v>#DIV/0!</v>
      </c>
    </row>
    <row r="158" spans="1:28" x14ac:dyDescent="0.25">
      <c r="A158" t="s">
        <v>11</v>
      </c>
      <c r="B158">
        <v>-76</v>
      </c>
      <c r="C158">
        <v>0</v>
      </c>
      <c r="D158">
        <v>0</v>
      </c>
      <c r="E158" s="3">
        <f t="shared" si="198"/>
        <v>0</v>
      </c>
      <c r="F158" s="3">
        <v>0</v>
      </c>
      <c r="G158" s="3">
        <v>0</v>
      </c>
      <c r="H158" s="3">
        <f t="shared" si="199"/>
        <v>1</v>
      </c>
      <c r="I158" s="1">
        <f t="shared" si="200"/>
        <v>0</v>
      </c>
      <c r="J158" s="1">
        <v>0</v>
      </c>
      <c r="K158" s="1">
        <v>0</v>
      </c>
      <c r="L158" s="1">
        <v>0</v>
      </c>
      <c r="M158" t="s">
        <v>18</v>
      </c>
      <c r="N158" s="4">
        <f t="shared" ref="N158" si="241">SUM(H153:H162)</f>
        <v>10</v>
      </c>
      <c r="O158" t="s">
        <v>18</v>
      </c>
      <c r="P158" s="4">
        <f t="shared" ref="P158" si="242">SUM(L153:L162)</f>
        <v>0</v>
      </c>
      <c r="V158">
        <v>0.5</v>
      </c>
      <c r="W158" s="5" cm="1">
        <f t="array" aca="1" ref="W158" ca="1">INDIRECT(CONCATENATE("P",((ROW()-4)*10+3)))</f>
        <v>63</v>
      </c>
      <c r="X158" s="5" cm="1">
        <f t="array" aca="1" ref="X158" ca="1">INDIRECT(CONCATENATE("N",((ROW()-4)*10+9)))</f>
        <v>0</v>
      </c>
      <c r="Y158" s="5" cm="1">
        <f t="array" aca="1" ref="Y158" ca="1">INDIRECT(CONCATENATE("N",((ROW()-4)*10+10)))</f>
        <v>0</v>
      </c>
      <c r="Z158" s="5" cm="1">
        <f t="array" aca="1" ref="Z158" ca="1">INDIRECT(CONCATENATE("P",((ROW()-4)*10+3)))</f>
        <v>63</v>
      </c>
      <c r="AA158" s="5" t="e" cm="1">
        <f t="array" aca="1" ref="AA158" ca="1">INDIRECT(CONCATENATE("P",((ROW()-4)*10+9)))</f>
        <v>#DIV/0!</v>
      </c>
      <c r="AB158" s="5" t="e" cm="1">
        <f t="array" aca="1" ref="AB158" ca="1">INDIRECT(CONCATENATE("P",((ROW()-4)*10+10)))</f>
        <v>#DIV/0!</v>
      </c>
    </row>
    <row r="159" spans="1:28" x14ac:dyDescent="0.25">
      <c r="A159" t="s">
        <v>13</v>
      </c>
      <c r="B159">
        <v>-76</v>
      </c>
      <c r="C159">
        <v>0</v>
      </c>
      <c r="D159">
        <v>0</v>
      </c>
      <c r="E159" s="3">
        <f t="shared" si="198"/>
        <v>0</v>
      </c>
      <c r="F159" s="3">
        <v>0</v>
      </c>
      <c r="G159" s="3">
        <v>0</v>
      </c>
      <c r="H159" s="3">
        <f t="shared" si="199"/>
        <v>1</v>
      </c>
      <c r="I159" s="1">
        <f t="shared" si="200"/>
        <v>0</v>
      </c>
      <c r="J159" s="1">
        <v>0</v>
      </c>
      <c r="K159" s="1">
        <v>0</v>
      </c>
      <c r="L159" s="1">
        <v>0</v>
      </c>
      <c r="M159" s="1" t="s">
        <v>21</v>
      </c>
      <c r="N159" s="4">
        <f t="shared" ref="N159" si="243">SUM(N155:N156)/SUM(N155:N158)</f>
        <v>0</v>
      </c>
      <c r="O159" s="1" t="s">
        <v>21</v>
      </c>
      <c r="P159" s="1" t="e">
        <f t="shared" ref="P159" si="244">SUM(P155:P156)/SUM(P155:P158)</f>
        <v>#DIV/0!</v>
      </c>
      <c r="V159">
        <v>0.5</v>
      </c>
      <c r="W159" s="5" cm="1">
        <f t="array" aca="1" ref="W159" ca="1">INDIRECT(CONCATENATE("P",((ROW()-4)*10+3)))</f>
        <v>64</v>
      </c>
      <c r="X159" s="5" cm="1">
        <f t="array" aca="1" ref="X159" ca="1">INDIRECT(CONCATENATE("N",((ROW()-4)*10+9)))</f>
        <v>0</v>
      </c>
      <c r="Y159" s="5" cm="1">
        <f t="array" aca="1" ref="Y159" ca="1">INDIRECT(CONCATENATE("N",((ROW()-4)*10+10)))</f>
        <v>0</v>
      </c>
      <c r="Z159" s="5" cm="1">
        <f t="array" aca="1" ref="Z159" ca="1">INDIRECT(CONCATENATE("P",((ROW()-4)*10+3)))</f>
        <v>64</v>
      </c>
      <c r="AA159" s="5" t="e" cm="1">
        <f t="array" aca="1" ref="AA159" ca="1">INDIRECT(CONCATENATE("P",((ROW()-4)*10+9)))</f>
        <v>#DIV/0!</v>
      </c>
      <c r="AB159" s="5" t="e" cm="1">
        <f t="array" aca="1" ref="AB159" ca="1">INDIRECT(CONCATENATE("P",((ROW()-4)*10+10)))</f>
        <v>#DIV/0!</v>
      </c>
    </row>
    <row r="160" spans="1:28" x14ac:dyDescent="0.25">
      <c r="A160" t="s">
        <v>12</v>
      </c>
      <c r="B160">
        <v>-76</v>
      </c>
      <c r="C160">
        <v>0</v>
      </c>
      <c r="D160">
        <v>0</v>
      </c>
      <c r="E160" s="3">
        <f t="shared" si="198"/>
        <v>0</v>
      </c>
      <c r="F160" s="3">
        <v>0</v>
      </c>
      <c r="G160" s="3">
        <v>0</v>
      </c>
      <c r="H160" s="3">
        <f t="shared" si="199"/>
        <v>1</v>
      </c>
      <c r="I160" s="1">
        <f t="shared" si="200"/>
        <v>0</v>
      </c>
      <c r="J160" s="1">
        <v>0</v>
      </c>
      <c r="K160" s="1">
        <v>0</v>
      </c>
      <c r="L160" s="1">
        <v>0</v>
      </c>
      <c r="M160" s="1" t="s">
        <v>22</v>
      </c>
      <c r="N160" s="4">
        <f t="shared" ref="N160" si="245">2*N155/(2*N155+N157+N158)</f>
        <v>0</v>
      </c>
      <c r="O160" s="1" t="s">
        <v>22</v>
      </c>
      <c r="P160" s="1" t="e">
        <f t="shared" ref="P160" si="246">2*P155/(2*P155+P157+P158)</f>
        <v>#DIV/0!</v>
      </c>
      <c r="V160">
        <v>0.5</v>
      </c>
      <c r="W160" s="5" cm="1">
        <f t="array" aca="1" ref="W160" ca="1">INDIRECT(CONCATENATE("P",((ROW()-4)*10+3)))</f>
        <v>65</v>
      </c>
      <c r="X160" s="5" cm="1">
        <f t="array" aca="1" ref="X160" ca="1">INDIRECT(CONCATENATE("N",((ROW()-4)*10+9)))</f>
        <v>0</v>
      </c>
      <c r="Y160" s="5" cm="1">
        <f t="array" aca="1" ref="Y160" ca="1">INDIRECT(CONCATENATE("N",((ROW()-4)*10+10)))</f>
        <v>0</v>
      </c>
      <c r="Z160" s="5" cm="1">
        <f t="array" aca="1" ref="Z160" ca="1">INDIRECT(CONCATENATE("P",((ROW()-4)*10+3)))</f>
        <v>65</v>
      </c>
      <c r="AA160" s="5" t="e" cm="1">
        <f t="array" aca="1" ref="AA160" ca="1">INDIRECT(CONCATENATE("P",((ROW()-4)*10+9)))</f>
        <v>#DIV/0!</v>
      </c>
      <c r="AB160" s="5" t="e" cm="1">
        <f t="array" aca="1" ref="AB160" ca="1">INDIRECT(CONCATENATE("P",((ROW()-4)*10+10)))</f>
        <v>#DIV/0!</v>
      </c>
    </row>
    <row r="161" spans="1:28" x14ac:dyDescent="0.25">
      <c r="A161" t="s">
        <v>8</v>
      </c>
      <c r="B161">
        <v>-76</v>
      </c>
      <c r="C161">
        <v>0</v>
      </c>
      <c r="D161">
        <v>0</v>
      </c>
      <c r="E161" s="3">
        <f t="shared" si="198"/>
        <v>0</v>
      </c>
      <c r="F161" s="3">
        <v>0</v>
      </c>
      <c r="G161" s="3">
        <v>0</v>
      </c>
      <c r="H161" s="3">
        <f t="shared" si="199"/>
        <v>1</v>
      </c>
      <c r="I161" s="1">
        <f t="shared" si="200"/>
        <v>0</v>
      </c>
      <c r="J161" s="1">
        <v>0</v>
      </c>
      <c r="K161" s="1">
        <v>0</v>
      </c>
      <c r="L161" s="1">
        <v>0</v>
      </c>
      <c r="M161" s="1" t="s">
        <v>24</v>
      </c>
      <c r="N161" s="4">
        <f t="shared" ref="N161" si="247">N155/(N155+N158)</f>
        <v>0</v>
      </c>
      <c r="O161" s="1" t="s">
        <v>24</v>
      </c>
      <c r="P161" s="4" t="e">
        <f t="shared" ref="P161" si="248">P155/(P155+P158)</f>
        <v>#DIV/0!</v>
      </c>
      <c r="V161">
        <v>0.5</v>
      </c>
      <c r="W161" s="5" cm="1">
        <f t="array" aca="1" ref="W161" ca="1">INDIRECT(CONCATENATE("P",((ROW()-4)*10+3)))</f>
        <v>66</v>
      </c>
      <c r="X161" s="5" cm="1">
        <f t="array" aca="1" ref="X161" ca="1">INDIRECT(CONCATENATE("N",((ROW()-4)*10+9)))</f>
        <v>0</v>
      </c>
      <c r="Y161" s="5" cm="1">
        <f t="array" aca="1" ref="Y161" ca="1">INDIRECT(CONCATENATE("N",((ROW()-4)*10+10)))</f>
        <v>0</v>
      </c>
      <c r="Z161" s="5" cm="1">
        <f t="array" aca="1" ref="Z161" ca="1">INDIRECT(CONCATENATE("P",((ROW()-4)*10+3)))</f>
        <v>66</v>
      </c>
      <c r="AA161" s="5" t="e" cm="1">
        <f t="array" aca="1" ref="AA161" ca="1">INDIRECT(CONCATENATE("P",((ROW()-4)*10+9)))</f>
        <v>#DIV/0!</v>
      </c>
      <c r="AB161" s="5" t="e" cm="1">
        <f t="array" aca="1" ref="AB161" ca="1">INDIRECT(CONCATENATE("P",((ROW()-4)*10+10)))</f>
        <v>#DIV/0!</v>
      </c>
    </row>
    <row r="162" spans="1:28" x14ac:dyDescent="0.25">
      <c r="A162" t="s">
        <v>10</v>
      </c>
      <c r="B162">
        <v>-76</v>
      </c>
      <c r="C162">
        <v>0</v>
      </c>
      <c r="D162">
        <v>0</v>
      </c>
      <c r="E162" s="3">
        <f t="shared" si="198"/>
        <v>0</v>
      </c>
      <c r="F162" s="3">
        <v>0</v>
      </c>
      <c r="G162" s="3">
        <v>0</v>
      </c>
      <c r="H162" s="3">
        <f t="shared" si="199"/>
        <v>1</v>
      </c>
      <c r="I162" s="1">
        <f t="shared" si="200"/>
        <v>0</v>
      </c>
      <c r="J162" s="1">
        <v>0</v>
      </c>
      <c r="K162" s="1">
        <v>0</v>
      </c>
      <c r="L162" s="1">
        <v>0</v>
      </c>
      <c r="V162">
        <v>0.5</v>
      </c>
      <c r="W162" s="5" cm="1">
        <f t="array" aca="1" ref="W162" ca="1">INDIRECT(CONCATENATE("P",((ROW()-4)*10+3)))</f>
        <v>67</v>
      </c>
      <c r="X162" s="5" cm="1">
        <f t="array" aca="1" ref="X162" ca="1">INDIRECT(CONCATENATE("N",((ROW()-4)*10+9)))</f>
        <v>0</v>
      </c>
      <c r="Y162" s="5" cm="1">
        <f t="array" aca="1" ref="Y162" ca="1">INDIRECT(CONCATENATE("N",((ROW()-4)*10+10)))</f>
        <v>0</v>
      </c>
      <c r="Z162" s="5" cm="1">
        <f t="array" aca="1" ref="Z162" ca="1">INDIRECT(CONCATENATE("P",((ROW()-4)*10+3)))</f>
        <v>67</v>
      </c>
      <c r="AA162" s="5" t="e" cm="1">
        <f t="array" aca="1" ref="AA162" ca="1">INDIRECT(CONCATENATE("P",((ROW()-4)*10+9)))</f>
        <v>#DIV/0!</v>
      </c>
      <c r="AB162" s="5" t="e" cm="1">
        <f t="array" aca="1" ref="AB162" ca="1">INDIRECT(CONCATENATE("P",((ROW()-4)*10+10)))</f>
        <v>#DIV/0!</v>
      </c>
    </row>
    <row r="163" spans="1:28" x14ac:dyDescent="0.25">
      <c r="A163" t="s">
        <v>4</v>
      </c>
      <c r="B163">
        <v>-75</v>
      </c>
      <c r="C163">
        <v>0</v>
      </c>
      <c r="D163">
        <v>0</v>
      </c>
      <c r="E163" s="3">
        <f t="shared" si="198"/>
        <v>0</v>
      </c>
      <c r="F163" s="3">
        <v>0</v>
      </c>
      <c r="G163" s="3">
        <v>0</v>
      </c>
      <c r="H163" s="3">
        <f t="shared" si="199"/>
        <v>1</v>
      </c>
      <c r="I163" s="1">
        <f t="shared" si="200"/>
        <v>0</v>
      </c>
      <c r="J163" s="1">
        <v>0</v>
      </c>
      <c r="K163" s="1">
        <v>0</v>
      </c>
      <c r="L163" s="1">
        <v>0</v>
      </c>
      <c r="M163" t="s">
        <v>14</v>
      </c>
      <c r="N163" s="4">
        <f t="shared" ref="N163" si="249">COUNT(C163:C172)</f>
        <v>10</v>
      </c>
      <c r="O163" t="s">
        <v>23</v>
      </c>
      <c r="P163" s="2">
        <f t="shared" ref="P163" si="250">B163</f>
        <v>-75</v>
      </c>
      <c r="V163">
        <v>0.5</v>
      </c>
      <c r="W163" s="5" cm="1">
        <f t="array" aca="1" ref="W163" ca="1">INDIRECT(CONCATENATE("P",((ROW()-4)*10+3)))</f>
        <v>68</v>
      </c>
      <c r="X163" s="5" cm="1">
        <f t="array" aca="1" ref="X163" ca="1">INDIRECT(CONCATENATE("N",((ROW()-4)*10+9)))</f>
        <v>0</v>
      </c>
      <c r="Y163" s="5" cm="1">
        <f t="array" aca="1" ref="Y163" ca="1">INDIRECT(CONCATENATE("N",((ROW()-4)*10+10)))</f>
        <v>0</v>
      </c>
      <c r="Z163" s="5" cm="1">
        <f t="array" aca="1" ref="Z163" ca="1">INDIRECT(CONCATENATE("P",((ROW()-4)*10+3)))</f>
        <v>68</v>
      </c>
      <c r="AA163" s="5" t="e" cm="1">
        <f t="array" aca="1" ref="AA163" ca="1">INDIRECT(CONCATENATE("P",((ROW()-4)*10+9)))</f>
        <v>#DIV/0!</v>
      </c>
      <c r="AB163" s="5" t="e" cm="1">
        <f t="array" aca="1" ref="AB163" ca="1">INDIRECT(CONCATENATE("P",((ROW()-4)*10+10)))</f>
        <v>#DIV/0!</v>
      </c>
    </row>
    <row r="164" spans="1:28" x14ac:dyDescent="0.25">
      <c r="A164" t="s">
        <v>5</v>
      </c>
      <c r="B164">
        <v>-75</v>
      </c>
      <c r="C164">
        <v>0</v>
      </c>
      <c r="D164">
        <v>0</v>
      </c>
      <c r="E164" s="3">
        <f t="shared" si="198"/>
        <v>0</v>
      </c>
      <c r="F164" s="3">
        <v>0</v>
      </c>
      <c r="G164" s="3">
        <v>0</v>
      </c>
      <c r="H164" s="3">
        <f t="shared" si="199"/>
        <v>1</v>
      </c>
      <c r="I164" s="1">
        <f t="shared" si="200"/>
        <v>0</v>
      </c>
      <c r="J164" s="1">
        <v>0</v>
      </c>
      <c r="K164" s="1">
        <v>0</v>
      </c>
      <c r="L164" s="1">
        <v>0</v>
      </c>
      <c r="M164" t="s">
        <v>19</v>
      </c>
      <c r="O164" t="s">
        <v>20</v>
      </c>
      <c r="V164">
        <v>0.5</v>
      </c>
      <c r="W164" s="5" cm="1">
        <f t="array" aca="1" ref="W164" ca="1">INDIRECT(CONCATENATE("P",((ROW()-4)*10+3)))</f>
        <v>69</v>
      </c>
      <c r="X164" s="5" cm="1">
        <f t="array" aca="1" ref="X164" ca="1">INDIRECT(CONCATENATE("N",((ROW()-4)*10+9)))</f>
        <v>0</v>
      </c>
      <c r="Y164" s="5" cm="1">
        <f t="array" aca="1" ref="Y164" ca="1">INDIRECT(CONCATENATE("N",((ROW()-4)*10+10)))</f>
        <v>0</v>
      </c>
      <c r="Z164" s="5" cm="1">
        <f t="array" aca="1" ref="Z164" ca="1">INDIRECT(CONCATENATE("P",((ROW()-4)*10+3)))</f>
        <v>69</v>
      </c>
      <c r="AA164" s="5" t="e" cm="1">
        <f t="array" aca="1" ref="AA164" ca="1">INDIRECT(CONCATENATE("P",((ROW()-4)*10+9)))</f>
        <v>#DIV/0!</v>
      </c>
      <c r="AB164" s="5" t="e" cm="1">
        <f t="array" aca="1" ref="AB164" ca="1">INDIRECT(CONCATENATE("P",((ROW()-4)*10+10)))</f>
        <v>#DIV/0!</v>
      </c>
    </row>
    <row r="165" spans="1:28" x14ac:dyDescent="0.25">
      <c r="A165" t="s">
        <v>6</v>
      </c>
      <c r="B165">
        <v>-75</v>
      </c>
      <c r="C165">
        <v>0</v>
      </c>
      <c r="D165">
        <v>0</v>
      </c>
      <c r="E165" s="3">
        <f t="shared" si="198"/>
        <v>0</v>
      </c>
      <c r="F165" s="3">
        <v>0</v>
      </c>
      <c r="G165" s="3">
        <v>0</v>
      </c>
      <c r="H165" s="3">
        <f t="shared" si="199"/>
        <v>1</v>
      </c>
      <c r="I165" s="1">
        <f t="shared" si="200"/>
        <v>0</v>
      </c>
      <c r="J165" s="1">
        <v>0</v>
      </c>
      <c r="K165" s="1">
        <v>0</v>
      </c>
      <c r="L165" s="1">
        <v>0</v>
      </c>
      <c r="M165" t="s">
        <v>15</v>
      </c>
      <c r="N165" s="4">
        <f t="shared" ref="N165" si="251">SUM(E163:E172)</f>
        <v>0</v>
      </c>
      <c r="O165" t="s">
        <v>15</v>
      </c>
      <c r="P165" s="4">
        <f t="shared" ref="P165" si="252">SUM(I163:I172)</f>
        <v>0</v>
      </c>
      <c r="V165">
        <v>0.5</v>
      </c>
      <c r="W165" s="5" cm="1">
        <f t="array" aca="1" ref="W165" ca="1">INDIRECT(CONCATENATE("P",((ROW()-4)*10+3)))</f>
        <v>70</v>
      </c>
      <c r="X165" s="5" cm="1">
        <f t="array" aca="1" ref="X165" ca="1">INDIRECT(CONCATENATE("N",((ROW()-4)*10+9)))</f>
        <v>0</v>
      </c>
      <c r="Y165" s="5" cm="1">
        <f t="array" aca="1" ref="Y165" ca="1">INDIRECT(CONCATENATE("N",((ROW()-4)*10+10)))</f>
        <v>0</v>
      </c>
      <c r="Z165" s="5" cm="1">
        <f t="array" aca="1" ref="Z165" ca="1">INDIRECT(CONCATENATE("P",((ROW()-4)*10+3)))</f>
        <v>70</v>
      </c>
      <c r="AA165" s="5" t="e" cm="1">
        <f t="array" aca="1" ref="AA165" ca="1">INDIRECT(CONCATENATE("P",((ROW()-4)*10+9)))</f>
        <v>#DIV/0!</v>
      </c>
      <c r="AB165" s="5" t="e" cm="1">
        <f t="array" aca="1" ref="AB165" ca="1">INDIRECT(CONCATENATE("P",((ROW()-4)*10+10)))</f>
        <v>#DIV/0!</v>
      </c>
    </row>
    <row r="166" spans="1:28" x14ac:dyDescent="0.25">
      <c r="A166" t="s">
        <v>7</v>
      </c>
      <c r="B166">
        <v>-75</v>
      </c>
      <c r="C166">
        <v>0</v>
      </c>
      <c r="D166">
        <v>0</v>
      </c>
      <c r="E166" s="3">
        <f t="shared" si="198"/>
        <v>0</v>
      </c>
      <c r="F166" s="3">
        <v>0</v>
      </c>
      <c r="G166" s="3">
        <v>0</v>
      </c>
      <c r="H166" s="3">
        <f t="shared" si="199"/>
        <v>1</v>
      </c>
      <c r="I166" s="1">
        <f t="shared" si="200"/>
        <v>0</v>
      </c>
      <c r="J166" s="1">
        <v>0</v>
      </c>
      <c r="K166" s="1">
        <v>0</v>
      </c>
      <c r="L166" s="1">
        <v>0</v>
      </c>
      <c r="M166" t="s">
        <v>16</v>
      </c>
      <c r="N166" s="4">
        <f t="shared" ref="N166" si="253">SUM(F163:F172)</f>
        <v>0</v>
      </c>
      <c r="O166" t="s">
        <v>16</v>
      </c>
      <c r="P166" s="4">
        <f t="shared" ref="P166" si="254">SUM(J163:J172)</f>
        <v>0</v>
      </c>
      <c r="V166">
        <v>0.5</v>
      </c>
      <c r="W166" s="5" cm="1">
        <f t="array" aca="1" ref="W166" ca="1">INDIRECT(CONCATENATE("P",((ROW()-4)*10+3)))</f>
        <v>71</v>
      </c>
      <c r="X166" s="5" cm="1">
        <f t="array" aca="1" ref="X166" ca="1">INDIRECT(CONCATENATE("N",((ROW()-4)*10+9)))</f>
        <v>0</v>
      </c>
      <c r="Y166" s="5" cm="1">
        <f t="array" aca="1" ref="Y166" ca="1">INDIRECT(CONCATENATE("N",((ROW()-4)*10+10)))</f>
        <v>0</v>
      </c>
      <c r="Z166" s="5" cm="1">
        <f t="array" aca="1" ref="Z166" ca="1">INDIRECT(CONCATENATE("P",((ROW()-4)*10+3)))</f>
        <v>71</v>
      </c>
      <c r="AA166" s="5" t="e" cm="1">
        <f t="array" aca="1" ref="AA166" ca="1">INDIRECT(CONCATENATE("P",((ROW()-4)*10+9)))</f>
        <v>#DIV/0!</v>
      </c>
      <c r="AB166" s="5" t="e" cm="1">
        <f t="array" aca="1" ref="AB166" ca="1">INDIRECT(CONCATENATE("P",((ROW()-4)*10+10)))</f>
        <v>#DIV/0!</v>
      </c>
    </row>
    <row r="167" spans="1:28" x14ac:dyDescent="0.25">
      <c r="A167" t="s">
        <v>9</v>
      </c>
      <c r="B167">
        <v>-75</v>
      </c>
      <c r="C167">
        <v>0</v>
      </c>
      <c r="D167">
        <v>0</v>
      </c>
      <c r="E167" s="3">
        <f t="shared" si="198"/>
        <v>0</v>
      </c>
      <c r="F167" s="3">
        <v>0</v>
      </c>
      <c r="G167" s="3">
        <v>0</v>
      </c>
      <c r="H167" s="3">
        <f t="shared" si="199"/>
        <v>1</v>
      </c>
      <c r="I167" s="1">
        <f t="shared" si="200"/>
        <v>0</v>
      </c>
      <c r="J167" s="1">
        <v>0</v>
      </c>
      <c r="K167" s="1">
        <v>0</v>
      </c>
      <c r="L167" s="1">
        <v>0</v>
      </c>
      <c r="M167" t="s">
        <v>17</v>
      </c>
      <c r="N167" s="4">
        <f t="shared" ref="N167" si="255">SUM(G163:G172)</f>
        <v>0</v>
      </c>
      <c r="O167" t="s">
        <v>17</v>
      </c>
      <c r="P167" s="4">
        <f t="shared" ref="P167" si="256">SUM(K163:K172)</f>
        <v>0</v>
      </c>
      <c r="V167">
        <v>0.5</v>
      </c>
      <c r="W167" s="5" cm="1">
        <f t="array" aca="1" ref="W167" ca="1">INDIRECT(CONCATENATE("P",((ROW()-4)*10+3)))</f>
        <v>72</v>
      </c>
      <c r="X167" s="5" cm="1">
        <f t="array" aca="1" ref="X167" ca="1">INDIRECT(CONCATENATE("N",((ROW()-4)*10+9)))</f>
        <v>0</v>
      </c>
      <c r="Y167" s="5" cm="1">
        <f t="array" aca="1" ref="Y167" ca="1">INDIRECT(CONCATENATE("N",((ROW()-4)*10+10)))</f>
        <v>0</v>
      </c>
      <c r="Z167" s="5" cm="1">
        <f t="array" aca="1" ref="Z167" ca="1">INDIRECT(CONCATENATE("P",((ROW()-4)*10+3)))</f>
        <v>72</v>
      </c>
      <c r="AA167" s="5" t="e" cm="1">
        <f t="array" aca="1" ref="AA167" ca="1">INDIRECT(CONCATENATE("P",((ROW()-4)*10+9)))</f>
        <v>#DIV/0!</v>
      </c>
      <c r="AB167" s="5" t="e" cm="1">
        <f t="array" aca="1" ref="AB167" ca="1">INDIRECT(CONCATENATE("P",((ROW()-4)*10+10)))</f>
        <v>#DIV/0!</v>
      </c>
    </row>
    <row r="168" spans="1:28" x14ac:dyDescent="0.25">
      <c r="A168" t="s">
        <v>11</v>
      </c>
      <c r="B168">
        <v>-75</v>
      </c>
      <c r="C168">
        <v>0</v>
      </c>
      <c r="D168">
        <v>0</v>
      </c>
      <c r="E168" s="3">
        <f t="shared" si="198"/>
        <v>0</v>
      </c>
      <c r="F168" s="3">
        <v>0</v>
      </c>
      <c r="G168" s="3">
        <v>0</v>
      </c>
      <c r="H168" s="3">
        <f t="shared" si="199"/>
        <v>1</v>
      </c>
      <c r="I168" s="1">
        <f t="shared" si="200"/>
        <v>0</v>
      </c>
      <c r="J168" s="1">
        <v>0</v>
      </c>
      <c r="K168" s="1">
        <v>0</v>
      </c>
      <c r="L168" s="1">
        <v>0</v>
      </c>
      <c r="M168" t="s">
        <v>18</v>
      </c>
      <c r="N168" s="4">
        <f t="shared" ref="N168" si="257">SUM(H163:H172)</f>
        <v>10</v>
      </c>
      <c r="O168" t="s">
        <v>18</v>
      </c>
      <c r="P168" s="4">
        <f t="shared" ref="P168" si="258">SUM(L163:L172)</f>
        <v>0</v>
      </c>
      <c r="V168">
        <v>0.5</v>
      </c>
      <c r="W168" s="5" cm="1">
        <f t="array" aca="1" ref="W168" ca="1">INDIRECT(CONCATENATE("P",((ROW()-4)*10+3)))</f>
        <v>73</v>
      </c>
      <c r="X168" s="5" cm="1">
        <f t="array" aca="1" ref="X168" ca="1">INDIRECT(CONCATENATE("N",((ROW()-4)*10+9)))</f>
        <v>0</v>
      </c>
      <c r="Y168" s="5" cm="1">
        <f t="array" aca="1" ref="Y168" ca="1">INDIRECT(CONCATENATE("N",((ROW()-4)*10+10)))</f>
        <v>0</v>
      </c>
      <c r="Z168" s="5" cm="1">
        <f t="array" aca="1" ref="Z168" ca="1">INDIRECT(CONCATENATE("P",((ROW()-4)*10+3)))</f>
        <v>73</v>
      </c>
      <c r="AA168" s="5" t="e" cm="1">
        <f t="array" aca="1" ref="AA168" ca="1">INDIRECT(CONCATENATE("P",((ROW()-4)*10+9)))</f>
        <v>#DIV/0!</v>
      </c>
      <c r="AB168" s="5" t="e" cm="1">
        <f t="array" aca="1" ref="AB168" ca="1">INDIRECT(CONCATENATE("P",((ROW()-4)*10+10)))</f>
        <v>#DIV/0!</v>
      </c>
    </row>
    <row r="169" spans="1:28" x14ac:dyDescent="0.25">
      <c r="A169" t="s">
        <v>13</v>
      </c>
      <c r="B169">
        <v>-75</v>
      </c>
      <c r="C169">
        <v>0</v>
      </c>
      <c r="D169">
        <v>0</v>
      </c>
      <c r="E169" s="3">
        <f t="shared" si="198"/>
        <v>0</v>
      </c>
      <c r="F169" s="3">
        <v>0</v>
      </c>
      <c r="G169" s="3">
        <v>0</v>
      </c>
      <c r="H169" s="3">
        <f t="shared" si="199"/>
        <v>1</v>
      </c>
      <c r="I169" s="1">
        <f t="shared" si="200"/>
        <v>0</v>
      </c>
      <c r="J169" s="1">
        <v>0</v>
      </c>
      <c r="K169" s="1">
        <v>0</v>
      </c>
      <c r="L169" s="1">
        <v>0</v>
      </c>
      <c r="M169" s="1" t="s">
        <v>21</v>
      </c>
      <c r="N169" s="4">
        <f t="shared" ref="N169" si="259">SUM(N165:N166)/SUM(N165:N168)</f>
        <v>0</v>
      </c>
      <c r="O169" s="1" t="s">
        <v>21</v>
      </c>
      <c r="P169" s="1" t="e">
        <f t="shared" ref="P169" si="260">SUM(P165:P166)/SUM(P165:P168)</f>
        <v>#DIV/0!</v>
      </c>
      <c r="V169">
        <v>0.5</v>
      </c>
      <c r="W169" s="5" cm="1">
        <f t="array" aca="1" ref="W169" ca="1">INDIRECT(CONCATENATE("P",((ROW()-4)*10+3)))</f>
        <v>74</v>
      </c>
      <c r="X169" s="5" cm="1">
        <f t="array" aca="1" ref="X169" ca="1">INDIRECT(CONCATENATE("N",((ROW()-4)*10+9)))</f>
        <v>0</v>
      </c>
      <c r="Y169" s="5" cm="1">
        <f t="array" aca="1" ref="Y169" ca="1">INDIRECT(CONCATENATE("N",((ROW()-4)*10+10)))</f>
        <v>0</v>
      </c>
      <c r="Z169" s="5" cm="1">
        <f t="array" aca="1" ref="Z169" ca="1">INDIRECT(CONCATENATE("P",((ROW()-4)*10+3)))</f>
        <v>74</v>
      </c>
      <c r="AA169" s="5" t="e" cm="1">
        <f t="array" aca="1" ref="AA169" ca="1">INDIRECT(CONCATENATE("P",((ROW()-4)*10+9)))</f>
        <v>#DIV/0!</v>
      </c>
      <c r="AB169" s="5" t="e" cm="1">
        <f t="array" aca="1" ref="AB169" ca="1">INDIRECT(CONCATENATE("P",((ROW()-4)*10+10)))</f>
        <v>#DIV/0!</v>
      </c>
    </row>
    <row r="170" spans="1:28" x14ac:dyDescent="0.25">
      <c r="A170" t="s">
        <v>12</v>
      </c>
      <c r="B170">
        <v>-75</v>
      </c>
      <c r="C170">
        <v>0</v>
      </c>
      <c r="D170">
        <v>0</v>
      </c>
      <c r="E170" s="3">
        <f t="shared" si="198"/>
        <v>0</v>
      </c>
      <c r="F170" s="3">
        <v>0</v>
      </c>
      <c r="G170" s="3">
        <v>0</v>
      </c>
      <c r="H170" s="3">
        <f t="shared" si="199"/>
        <v>1</v>
      </c>
      <c r="I170" s="1">
        <f t="shared" si="200"/>
        <v>0</v>
      </c>
      <c r="J170" s="1">
        <v>0</v>
      </c>
      <c r="K170" s="1">
        <v>0</v>
      </c>
      <c r="L170" s="1">
        <v>0</v>
      </c>
      <c r="M170" s="1" t="s">
        <v>22</v>
      </c>
      <c r="N170" s="4">
        <f t="shared" ref="N170" si="261">2*N165/(2*N165+N167+N168)</f>
        <v>0</v>
      </c>
      <c r="O170" s="1" t="s">
        <v>22</v>
      </c>
      <c r="P170" s="1" t="e">
        <f t="shared" ref="P170" si="262">2*P165/(2*P165+P167+P168)</f>
        <v>#DIV/0!</v>
      </c>
      <c r="V170">
        <v>0.5</v>
      </c>
      <c r="W170" s="5" cm="1">
        <f t="array" aca="1" ref="W170" ca="1">INDIRECT(CONCATENATE("P",((ROW()-4)*10+3)))</f>
        <v>75</v>
      </c>
      <c r="X170" s="5" cm="1">
        <f t="array" aca="1" ref="X170" ca="1">INDIRECT(CONCATENATE("N",((ROW()-4)*10+9)))</f>
        <v>0</v>
      </c>
      <c r="Y170" s="5" cm="1">
        <f t="array" aca="1" ref="Y170" ca="1">INDIRECT(CONCATENATE("N",((ROW()-4)*10+10)))</f>
        <v>0</v>
      </c>
      <c r="Z170" s="5" cm="1">
        <f t="array" aca="1" ref="Z170" ca="1">INDIRECT(CONCATENATE("P",((ROW()-4)*10+3)))</f>
        <v>75</v>
      </c>
      <c r="AA170" s="5" t="e" cm="1">
        <f t="array" aca="1" ref="AA170" ca="1">INDIRECT(CONCATENATE("P",((ROW()-4)*10+9)))</f>
        <v>#DIV/0!</v>
      </c>
      <c r="AB170" s="5" t="e" cm="1">
        <f t="array" aca="1" ref="AB170" ca="1">INDIRECT(CONCATENATE("P",((ROW()-4)*10+10)))</f>
        <v>#DIV/0!</v>
      </c>
    </row>
    <row r="171" spans="1:28" x14ac:dyDescent="0.25">
      <c r="A171" t="s">
        <v>8</v>
      </c>
      <c r="B171">
        <v>-75</v>
      </c>
      <c r="C171">
        <v>0</v>
      </c>
      <c r="D171">
        <v>0</v>
      </c>
      <c r="E171" s="3">
        <f t="shared" si="198"/>
        <v>0</v>
      </c>
      <c r="F171" s="3">
        <v>0</v>
      </c>
      <c r="G171" s="3">
        <v>0</v>
      </c>
      <c r="H171" s="3">
        <f t="shared" si="199"/>
        <v>1</v>
      </c>
      <c r="I171" s="1">
        <f t="shared" si="200"/>
        <v>0</v>
      </c>
      <c r="J171" s="1">
        <v>0</v>
      </c>
      <c r="K171" s="1">
        <v>0</v>
      </c>
      <c r="L171" s="1">
        <v>0</v>
      </c>
      <c r="M171" s="1" t="s">
        <v>24</v>
      </c>
      <c r="N171" s="4">
        <f t="shared" ref="N171" si="263">N165/(N165+N168)</f>
        <v>0</v>
      </c>
      <c r="O171" s="1" t="s">
        <v>24</v>
      </c>
      <c r="P171" s="4" t="e">
        <f t="shared" ref="P171" si="264">P165/(P165+P168)</f>
        <v>#DIV/0!</v>
      </c>
      <c r="V171">
        <v>0.5</v>
      </c>
      <c r="W171" s="5" cm="1">
        <f t="array" aca="1" ref="W171" ca="1">INDIRECT(CONCATENATE("P",((ROW()-4)*10+3)))</f>
        <v>76</v>
      </c>
      <c r="X171" s="5" cm="1">
        <f t="array" aca="1" ref="X171" ca="1">INDIRECT(CONCATENATE("N",((ROW()-4)*10+9)))</f>
        <v>0</v>
      </c>
      <c r="Y171" s="5" cm="1">
        <f t="array" aca="1" ref="Y171" ca="1">INDIRECT(CONCATENATE("N",((ROW()-4)*10+10)))</f>
        <v>0</v>
      </c>
      <c r="Z171" s="5" cm="1">
        <f t="array" aca="1" ref="Z171" ca="1">INDIRECT(CONCATENATE("P",((ROW()-4)*10+3)))</f>
        <v>76</v>
      </c>
      <c r="AA171" s="5" t="e" cm="1">
        <f t="array" aca="1" ref="AA171" ca="1">INDIRECT(CONCATENATE("P",((ROW()-4)*10+9)))</f>
        <v>#DIV/0!</v>
      </c>
      <c r="AB171" s="5" t="e" cm="1">
        <f t="array" aca="1" ref="AB171" ca="1">INDIRECT(CONCATENATE("P",((ROW()-4)*10+10)))</f>
        <v>#DIV/0!</v>
      </c>
    </row>
    <row r="172" spans="1:28" x14ac:dyDescent="0.25">
      <c r="A172" t="s">
        <v>10</v>
      </c>
      <c r="B172">
        <v>-75</v>
      </c>
      <c r="C172">
        <v>0</v>
      </c>
      <c r="D172">
        <v>0</v>
      </c>
      <c r="E172" s="3">
        <f t="shared" si="198"/>
        <v>0</v>
      </c>
      <c r="F172" s="3">
        <v>0</v>
      </c>
      <c r="G172" s="3">
        <v>0</v>
      </c>
      <c r="H172" s="3">
        <f t="shared" si="199"/>
        <v>1</v>
      </c>
      <c r="I172" s="1">
        <f t="shared" si="200"/>
        <v>0</v>
      </c>
      <c r="J172" s="1">
        <v>0</v>
      </c>
      <c r="K172" s="1">
        <v>0</v>
      </c>
      <c r="L172" s="1">
        <v>0</v>
      </c>
      <c r="V172">
        <v>0.5</v>
      </c>
      <c r="W172" s="5" cm="1">
        <f t="array" aca="1" ref="W172" ca="1">INDIRECT(CONCATENATE("P",((ROW()-4)*10+3)))</f>
        <v>77</v>
      </c>
      <c r="X172" s="5" cm="1">
        <f t="array" aca="1" ref="X172" ca="1">INDIRECT(CONCATENATE("N",((ROW()-4)*10+9)))</f>
        <v>0</v>
      </c>
      <c r="Y172" s="5" cm="1">
        <f t="array" aca="1" ref="Y172" ca="1">INDIRECT(CONCATENATE("N",((ROW()-4)*10+10)))</f>
        <v>0</v>
      </c>
      <c r="Z172" s="5" cm="1">
        <f t="array" aca="1" ref="Z172" ca="1">INDIRECT(CONCATENATE("P",((ROW()-4)*10+3)))</f>
        <v>77</v>
      </c>
      <c r="AA172" s="5" t="e" cm="1">
        <f t="array" aca="1" ref="AA172" ca="1">INDIRECT(CONCATENATE("P",((ROW()-4)*10+9)))</f>
        <v>#DIV/0!</v>
      </c>
      <c r="AB172" s="5" t="e" cm="1">
        <f t="array" aca="1" ref="AB172" ca="1">INDIRECT(CONCATENATE("P",((ROW()-4)*10+10)))</f>
        <v>#DIV/0!</v>
      </c>
    </row>
    <row r="173" spans="1:28" x14ac:dyDescent="0.25">
      <c r="A173" t="s">
        <v>4</v>
      </c>
      <c r="B173">
        <v>-74</v>
      </c>
      <c r="C173">
        <v>0</v>
      </c>
      <c r="D173">
        <v>0</v>
      </c>
      <c r="E173" s="3">
        <f t="shared" si="198"/>
        <v>0</v>
      </c>
      <c r="F173" s="3">
        <v>0</v>
      </c>
      <c r="G173" s="3">
        <v>0</v>
      </c>
      <c r="H173" s="3">
        <f t="shared" si="199"/>
        <v>1</v>
      </c>
      <c r="I173" s="1">
        <f t="shared" si="200"/>
        <v>0</v>
      </c>
      <c r="J173" s="1">
        <v>0</v>
      </c>
      <c r="K173" s="1">
        <v>0</v>
      </c>
      <c r="L173" s="1">
        <v>0</v>
      </c>
      <c r="M173" t="s">
        <v>14</v>
      </c>
      <c r="N173" s="4">
        <f t="shared" ref="N173" si="265">COUNT(C173:C182)</f>
        <v>10</v>
      </c>
      <c r="O173" t="s">
        <v>23</v>
      </c>
      <c r="P173" s="2">
        <f t="shared" ref="P173" si="266">B173</f>
        <v>-74</v>
      </c>
      <c r="V173">
        <v>0.5</v>
      </c>
      <c r="W173" s="5" cm="1">
        <f t="array" aca="1" ref="W173" ca="1">INDIRECT(CONCATENATE("P",((ROW()-4)*10+3)))</f>
        <v>78</v>
      </c>
      <c r="X173" s="5" cm="1">
        <f t="array" aca="1" ref="X173" ca="1">INDIRECT(CONCATENATE("N",((ROW()-4)*10+9)))</f>
        <v>0</v>
      </c>
      <c r="Y173" s="5" cm="1">
        <f t="array" aca="1" ref="Y173" ca="1">INDIRECT(CONCATENATE("N",((ROW()-4)*10+10)))</f>
        <v>0</v>
      </c>
      <c r="Z173" s="5" cm="1">
        <f t="array" aca="1" ref="Z173" ca="1">INDIRECT(CONCATENATE("P",((ROW()-4)*10+3)))</f>
        <v>78</v>
      </c>
      <c r="AA173" s="5" t="e" cm="1">
        <f t="array" aca="1" ref="AA173" ca="1">INDIRECT(CONCATENATE("P",((ROW()-4)*10+9)))</f>
        <v>#DIV/0!</v>
      </c>
      <c r="AB173" s="5" t="e" cm="1">
        <f t="array" aca="1" ref="AB173" ca="1">INDIRECT(CONCATENATE("P",((ROW()-4)*10+10)))</f>
        <v>#DIV/0!</v>
      </c>
    </row>
    <row r="174" spans="1:28" x14ac:dyDescent="0.25">
      <c r="A174" t="s">
        <v>5</v>
      </c>
      <c r="B174">
        <v>-74</v>
      </c>
      <c r="C174">
        <v>0</v>
      </c>
      <c r="D174">
        <v>0</v>
      </c>
      <c r="E174" s="3">
        <f t="shared" si="198"/>
        <v>0</v>
      </c>
      <c r="F174" s="3">
        <v>0</v>
      </c>
      <c r="G174" s="3">
        <v>0</v>
      </c>
      <c r="H174" s="3">
        <f t="shared" si="199"/>
        <v>1</v>
      </c>
      <c r="I174" s="1">
        <f t="shared" si="200"/>
        <v>0</v>
      </c>
      <c r="J174" s="1">
        <v>0</v>
      </c>
      <c r="K174" s="1">
        <v>0</v>
      </c>
      <c r="L174" s="1">
        <v>0</v>
      </c>
      <c r="M174" t="s">
        <v>19</v>
      </c>
      <c r="O174" t="s">
        <v>20</v>
      </c>
      <c r="V174">
        <v>0.5</v>
      </c>
      <c r="W174" s="5" cm="1">
        <f t="array" aca="1" ref="W174" ca="1">INDIRECT(CONCATENATE("P",((ROW()-4)*10+3)))</f>
        <v>79</v>
      </c>
      <c r="X174" s="5" cm="1">
        <f t="array" aca="1" ref="X174" ca="1">INDIRECT(CONCATENATE("N",((ROW()-4)*10+9)))</f>
        <v>0.1</v>
      </c>
      <c r="Y174" s="5" cm="1">
        <f t="array" aca="1" ref="Y174" ca="1">INDIRECT(CONCATENATE("N",((ROW()-4)*10+10)))</f>
        <v>0.18181818181818182</v>
      </c>
      <c r="Z174" s="5" cm="1">
        <f t="array" aca="1" ref="Z174" ca="1">INDIRECT(CONCATENATE("P",((ROW()-4)*10+3)))</f>
        <v>79</v>
      </c>
      <c r="AA174" s="5" t="e" cm="1">
        <f t="array" aca="1" ref="AA174" ca="1">INDIRECT(CONCATENATE("P",((ROW()-4)*10+9)))</f>
        <v>#DIV/0!</v>
      </c>
      <c r="AB174" s="5" t="e" cm="1">
        <f t="array" aca="1" ref="AB174" ca="1">INDIRECT(CONCATENATE("P",((ROW()-4)*10+10)))</f>
        <v>#DIV/0!</v>
      </c>
    </row>
    <row r="175" spans="1:28" x14ac:dyDescent="0.25">
      <c r="A175" t="s">
        <v>6</v>
      </c>
      <c r="B175">
        <v>-74</v>
      </c>
      <c r="C175">
        <v>0</v>
      </c>
      <c r="D175">
        <v>0</v>
      </c>
      <c r="E175" s="3">
        <f t="shared" si="198"/>
        <v>0</v>
      </c>
      <c r="F175" s="3">
        <v>0</v>
      </c>
      <c r="G175" s="3">
        <v>0</v>
      </c>
      <c r="H175" s="3">
        <f t="shared" si="199"/>
        <v>1</v>
      </c>
      <c r="I175" s="1">
        <f t="shared" si="200"/>
        <v>0</v>
      </c>
      <c r="J175" s="1">
        <v>0</v>
      </c>
      <c r="K175" s="1">
        <v>0</v>
      </c>
      <c r="L175" s="1">
        <v>0</v>
      </c>
      <c r="M175" t="s">
        <v>15</v>
      </c>
      <c r="N175" s="4">
        <f t="shared" ref="N175" si="267">SUM(E173:E182)</f>
        <v>1</v>
      </c>
      <c r="O175" t="s">
        <v>15</v>
      </c>
      <c r="P175" s="4">
        <f t="shared" ref="P175" si="268">SUM(I173:I182)</f>
        <v>0</v>
      </c>
      <c r="V175">
        <v>0.5</v>
      </c>
      <c r="W175" s="5" cm="1">
        <f t="array" aca="1" ref="W175" ca="1">INDIRECT(CONCATENATE("P",((ROW()-4)*10+3)))</f>
        <v>80</v>
      </c>
      <c r="X175" s="5" cm="1">
        <f t="array" aca="1" ref="X175" ca="1">INDIRECT(CONCATENATE("N",((ROW()-4)*10+9)))</f>
        <v>0</v>
      </c>
      <c r="Y175" s="5" cm="1">
        <f t="array" aca="1" ref="Y175" ca="1">INDIRECT(CONCATENATE("N",((ROW()-4)*10+10)))</f>
        <v>0</v>
      </c>
      <c r="Z175" s="5" cm="1">
        <f t="array" aca="1" ref="Z175" ca="1">INDIRECT(CONCATENATE("P",((ROW()-4)*10+3)))</f>
        <v>80</v>
      </c>
      <c r="AA175" s="5" t="e" cm="1">
        <f t="array" aca="1" ref="AA175" ca="1">INDIRECT(CONCATENATE("P",((ROW()-4)*10+9)))</f>
        <v>#DIV/0!</v>
      </c>
      <c r="AB175" s="5" t="e" cm="1">
        <f t="array" aca="1" ref="AB175" ca="1">INDIRECT(CONCATENATE("P",((ROW()-4)*10+10)))</f>
        <v>#DIV/0!</v>
      </c>
    </row>
    <row r="176" spans="1:28" x14ac:dyDescent="0.25">
      <c r="A176" t="s">
        <v>7</v>
      </c>
      <c r="B176">
        <v>-74</v>
      </c>
      <c r="C176">
        <v>0</v>
      </c>
      <c r="D176">
        <v>0</v>
      </c>
      <c r="E176" s="3">
        <f t="shared" si="198"/>
        <v>0</v>
      </c>
      <c r="F176" s="3">
        <v>0</v>
      </c>
      <c r="G176" s="3">
        <v>0</v>
      </c>
      <c r="H176" s="3">
        <f t="shared" si="199"/>
        <v>1</v>
      </c>
      <c r="I176" s="1">
        <f t="shared" si="200"/>
        <v>0</v>
      </c>
      <c r="J176" s="1">
        <v>0</v>
      </c>
      <c r="K176" s="1">
        <v>0</v>
      </c>
      <c r="L176" s="1">
        <v>0</v>
      </c>
      <c r="M176" t="s">
        <v>16</v>
      </c>
      <c r="N176" s="4">
        <f t="shared" ref="N176" si="269">SUM(F173:F182)</f>
        <v>0</v>
      </c>
      <c r="O176" t="s">
        <v>16</v>
      </c>
      <c r="P176" s="4">
        <f t="shared" ref="P176" si="270">SUM(J173:J182)</f>
        <v>0</v>
      </c>
      <c r="V176">
        <v>0.5</v>
      </c>
      <c r="W176" s="5" cm="1">
        <f t="array" aca="1" ref="W176" ca="1">INDIRECT(CONCATENATE("P",((ROW()-4)*10+3)))</f>
        <v>81</v>
      </c>
      <c r="X176" s="5" cm="1">
        <f t="array" aca="1" ref="X176" ca="1">INDIRECT(CONCATENATE("N",((ROW()-4)*10+9)))</f>
        <v>0</v>
      </c>
      <c r="Y176" s="5" cm="1">
        <f t="array" aca="1" ref="Y176" ca="1">INDIRECT(CONCATENATE("N",((ROW()-4)*10+10)))</f>
        <v>0</v>
      </c>
      <c r="Z176" s="5" cm="1">
        <f t="array" aca="1" ref="Z176" ca="1">INDIRECT(CONCATENATE("P",((ROW()-4)*10+3)))</f>
        <v>81</v>
      </c>
      <c r="AA176" s="5" t="e" cm="1">
        <f t="array" aca="1" ref="AA176" ca="1">INDIRECT(CONCATENATE("P",((ROW()-4)*10+9)))</f>
        <v>#DIV/0!</v>
      </c>
      <c r="AB176" s="5" t="e" cm="1">
        <f t="array" aca="1" ref="AB176" ca="1">INDIRECT(CONCATENATE("P",((ROW()-4)*10+10)))</f>
        <v>#DIV/0!</v>
      </c>
    </row>
    <row r="177" spans="1:28" x14ac:dyDescent="0.25">
      <c r="A177" t="s">
        <v>9</v>
      </c>
      <c r="B177">
        <v>-74</v>
      </c>
      <c r="C177">
        <v>0</v>
      </c>
      <c r="D177">
        <v>0</v>
      </c>
      <c r="E177" s="3">
        <f t="shared" si="198"/>
        <v>0</v>
      </c>
      <c r="F177" s="3">
        <v>0</v>
      </c>
      <c r="G177" s="3">
        <v>0</v>
      </c>
      <c r="H177" s="3">
        <f t="shared" si="199"/>
        <v>1</v>
      </c>
      <c r="I177" s="1">
        <f t="shared" si="200"/>
        <v>0</v>
      </c>
      <c r="J177" s="1">
        <v>0</v>
      </c>
      <c r="K177" s="1">
        <v>0</v>
      </c>
      <c r="L177" s="1">
        <v>0</v>
      </c>
      <c r="M177" t="s">
        <v>17</v>
      </c>
      <c r="N177" s="4">
        <f t="shared" ref="N177" si="271">SUM(G173:G182)</f>
        <v>0</v>
      </c>
      <c r="O177" t="s">
        <v>17</v>
      </c>
      <c r="P177" s="4">
        <f t="shared" ref="P177" si="272">SUM(K173:K182)</f>
        <v>0</v>
      </c>
      <c r="V177">
        <v>0.5</v>
      </c>
      <c r="W177" s="5" cm="1">
        <f t="array" aca="1" ref="W177" ca="1">INDIRECT(CONCATENATE("P",((ROW()-4)*10+3)))</f>
        <v>82</v>
      </c>
      <c r="X177" s="5" cm="1">
        <f t="array" aca="1" ref="X177" ca="1">INDIRECT(CONCATENATE("N",((ROW()-4)*10+9)))</f>
        <v>0.1</v>
      </c>
      <c r="Y177" s="5" cm="1">
        <f t="array" aca="1" ref="Y177" ca="1">INDIRECT(CONCATENATE("N",((ROW()-4)*10+10)))</f>
        <v>0.18181818181818182</v>
      </c>
      <c r="Z177" s="5" cm="1">
        <f t="array" aca="1" ref="Z177" ca="1">INDIRECT(CONCATENATE("P",((ROW()-4)*10+3)))</f>
        <v>82</v>
      </c>
      <c r="AA177" s="5" t="e" cm="1">
        <f t="array" aca="1" ref="AA177" ca="1">INDIRECT(CONCATENATE("P",((ROW()-4)*10+9)))</f>
        <v>#DIV/0!</v>
      </c>
      <c r="AB177" s="5" t="e" cm="1">
        <f t="array" aca="1" ref="AB177" ca="1">INDIRECT(CONCATENATE("P",((ROW()-4)*10+10)))</f>
        <v>#DIV/0!</v>
      </c>
    </row>
    <row r="178" spans="1:28" x14ac:dyDescent="0.25">
      <c r="A178" t="s">
        <v>11</v>
      </c>
      <c r="B178">
        <v>-74</v>
      </c>
      <c r="C178">
        <v>0</v>
      </c>
      <c r="D178">
        <v>0</v>
      </c>
      <c r="E178" s="3">
        <f t="shared" si="198"/>
        <v>0</v>
      </c>
      <c r="F178" s="3">
        <v>0</v>
      </c>
      <c r="G178" s="3">
        <v>0</v>
      </c>
      <c r="H178" s="3">
        <f t="shared" si="199"/>
        <v>1</v>
      </c>
      <c r="I178" s="1">
        <f t="shared" si="200"/>
        <v>0</v>
      </c>
      <c r="J178" s="1">
        <v>0</v>
      </c>
      <c r="K178" s="1">
        <v>0</v>
      </c>
      <c r="L178" s="1">
        <v>0</v>
      </c>
      <c r="M178" t="s">
        <v>18</v>
      </c>
      <c r="N178" s="4">
        <f t="shared" ref="N178" si="273">SUM(H173:H182)</f>
        <v>9</v>
      </c>
      <c r="O178" t="s">
        <v>18</v>
      </c>
      <c r="P178" s="4">
        <f t="shared" ref="P178" si="274">SUM(L173:L182)</f>
        <v>0</v>
      </c>
      <c r="V178">
        <v>0.5</v>
      </c>
      <c r="W178" s="5" cm="1">
        <f t="array" aca="1" ref="W178" ca="1">INDIRECT(CONCATENATE("P",((ROW()-4)*10+3)))</f>
        <v>83</v>
      </c>
      <c r="X178" s="5" cm="1">
        <f t="array" aca="1" ref="X178" ca="1">INDIRECT(CONCATENATE("N",((ROW()-4)*10+9)))</f>
        <v>0</v>
      </c>
      <c r="Y178" s="5" cm="1">
        <f t="array" aca="1" ref="Y178" ca="1">INDIRECT(CONCATENATE("N",((ROW()-4)*10+10)))</f>
        <v>0</v>
      </c>
      <c r="Z178" s="5" cm="1">
        <f t="array" aca="1" ref="Z178" ca="1">INDIRECT(CONCATENATE("P",((ROW()-4)*10+3)))</f>
        <v>83</v>
      </c>
      <c r="AA178" s="5" t="e" cm="1">
        <f t="array" aca="1" ref="AA178" ca="1">INDIRECT(CONCATENATE("P",((ROW()-4)*10+9)))</f>
        <v>#DIV/0!</v>
      </c>
      <c r="AB178" s="5" t="e" cm="1">
        <f t="array" aca="1" ref="AB178" ca="1">INDIRECT(CONCATENATE("P",((ROW()-4)*10+10)))</f>
        <v>#DIV/0!</v>
      </c>
    </row>
    <row r="179" spans="1:28" x14ac:dyDescent="0.25">
      <c r="A179" t="s">
        <v>13</v>
      </c>
      <c r="B179">
        <v>-74</v>
      </c>
      <c r="C179">
        <v>1</v>
      </c>
      <c r="D179">
        <v>0</v>
      </c>
      <c r="E179" s="3">
        <f t="shared" si="198"/>
        <v>1</v>
      </c>
      <c r="F179" s="3">
        <v>0</v>
      </c>
      <c r="G179" s="3">
        <v>0</v>
      </c>
      <c r="H179" s="3">
        <f t="shared" si="199"/>
        <v>0</v>
      </c>
      <c r="I179" s="1">
        <f t="shared" si="200"/>
        <v>0</v>
      </c>
      <c r="J179" s="1">
        <v>0</v>
      </c>
      <c r="K179" s="1">
        <v>0</v>
      </c>
      <c r="L179" s="1">
        <v>0</v>
      </c>
      <c r="M179" s="1" t="s">
        <v>21</v>
      </c>
      <c r="N179" s="4">
        <f t="shared" ref="N179" si="275">SUM(N175:N176)/SUM(N175:N178)</f>
        <v>0.1</v>
      </c>
      <c r="O179" s="1" t="s">
        <v>21</v>
      </c>
      <c r="P179" s="1" t="e">
        <f t="shared" ref="P179" si="276">SUM(P175:P176)/SUM(P175:P178)</f>
        <v>#DIV/0!</v>
      </c>
      <c r="V179">
        <v>0.5</v>
      </c>
      <c r="W179" s="5" cm="1">
        <f t="array" aca="1" ref="W179" ca="1">INDIRECT(CONCATENATE("P",((ROW()-4)*10+3)))</f>
        <v>84</v>
      </c>
      <c r="X179" s="5" cm="1">
        <f t="array" aca="1" ref="X179" ca="1">INDIRECT(CONCATENATE("N",((ROW()-4)*10+9)))</f>
        <v>0</v>
      </c>
      <c r="Y179" s="5" cm="1">
        <f t="array" aca="1" ref="Y179" ca="1">INDIRECT(CONCATENATE("N",((ROW()-4)*10+10)))</f>
        <v>0</v>
      </c>
      <c r="Z179" s="5" cm="1">
        <f t="array" aca="1" ref="Z179" ca="1">INDIRECT(CONCATENATE("P",((ROW()-4)*10+3)))</f>
        <v>84</v>
      </c>
      <c r="AA179" s="5" t="e" cm="1">
        <f t="array" aca="1" ref="AA179" ca="1">INDIRECT(CONCATENATE("P",((ROW()-4)*10+9)))</f>
        <v>#DIV/0!</v>
      </c>
      <c r="AB179" s="5" t="e" cm="1">
        <f t="array" aca="1" ref="AB179" ca="1">INDIRECT(CONCATENATE("P",((ROW()-4)*10+10)))</f>
        <v>#DIV/0!</v>
      </c>
    </row>
    <row r="180" spans="1:28" x14ac:dyDescent="0.25">
      <c r="A180" t="s">
        <v>12</v>
      </c>
      <c r="B180">
        <v>-74</v>
      </c>
      <c r="C180">
        <v>0</v>
      </c>
      <c r="D180">
        <v>0</v>
      </c>
      <c r="E180" s="3">
        <f t="shared" si="198"/>
        <v>0</v>
      </c>
      <c r="F180" s="3">
        <v>0</v>
      </c>
      <c r="G180" s="3">
        <v>0</v>
      </c>
      <c r="H180" s="3">
        <f t="shared" si="199"/>
        <v>1</v>
      </c>
      <c r="I180" s="1">
        <f t="shared" si="200"/>
        <v>0</v>
      </c>
      <c r="J180" s="1">
        <v>0</v>
      </c>
      <c r="K180" s="1">
        <v>0</v>
      </c>
      <c r="L180" s="1">
        <v>0</v>
      </c>
      <c r="M180" s="1" t="s">
        <v>22</v>
      </c>
      <c r="N180" s="4">
        <f t="shared" ref="N180" si="277">2*N175/(2*N175+N177+N178)</f>
        <v>0.18181818181818182</v>
      </c>
      <c r="O180" s="1" t="s">
        <v>22</v>
      </c>
      <c r="P180" s="1" t="e">
        <f t="shared" ref="P180" si="278">2*P175/(2*P175+P177+P178)</f>
        <v>#DIV/0!</v>
      </c>
      <c r="V180">
        <v>0.5</v>
      </c>
      <c r="W180" s="5" cm="1">
        <f t="array" aca="1" ref="W180" ca="1">INDIRECT(CONCATENATE("P",((ROW()-4)*10+3)))</f>
        <v>85</v>
      </c>
      <c r="X180" s="5" cm="1">
        <f t="array" aca="1" ref="X180" ca="1">INDIRECT(CONCATENATE("N",((ROW()-4)*10+9)))</f>
        <v>0</v>
      </c>
      <c r="Y180" s="5" cm="1">
        <f t="array" aca="1" ref="Y180" ca="1">INDIRECT(CONCATENATE("N",((ROW()-4)*10+10)))</f>
        <v>0</v>
      </c>
      <c r="Z180" s="5" cm="1">
        <f t="array" aca="1" ref="Z180" ca="1">INDIRECT(CONCATENATE("P",((ROW()-4)*10+3)))</f>
        <v>85</v>
      </c>
      <c r="AA180" s="5" t="e" cm="1">
        <f t="array" aca="1" ref="AA180" ca="1">INDIRECT(CONCATENATE("P",((ROW()-4)*10+9)))</f>
        <v>#DIV/0!</v>
      </c>
      <c r="AB180" s="5" t="e" cm="1">
        <f t="array" aca="1" ref="AB180" ca="1">INDIRECT(CONCATENATE("P",((ROW()-4)*10+10)))</f>
        <v>#DIV/0!</v>
      </c>
    </row>
    <row r="181" spans="1:28" x14ac:dyDescent="0.25">
      <c r="A181" t="s">
        <v>8</v>
      </c>
      <c r="B181">
        <v>-74</v>
      </c>
      <c r="C181">
        <v>0</v>
      </c>
      <c r="D181">
        <v>0</v>
      </c>
      <c r="E181" s="3">
        <f t="shared" si="198"/>
        <v>0</v>
      </c>
      <c r="F181" s="3">
        <v>0</v>
      </c>
      <c r="G181" s="3">
        <v>0</v>
      </c>
      <c r="H181" s="3">
        <f t="shared" si="199"/>
        <v>1</v>
      </c>
      <c r="I181" s="1">
        <f t="shared" si="200"/>
        <v>0</v>
      </c>
      <c r="J181" s="1">
        <v>0</v>
      </c>
      <c r="K181" s="1">
        <v>0</v>
      </c>
      <c r="L181" s="1">
        <v>0</v>
      </c>
      <c r="M181" s="1" t="s">
        <v>24</v>
      </c>
      <c r="N181" s="4">
        <f t="shared" ref="N181" si="279">N175/(N175+N178)</f>
        <v>0.1</v>
      </c>
      <c r="O181" s="1" t="s">
        <v>24</v>
      </c>
      <c r="P181" s="4" t="e">
        <f t="shared" ref="P181" si="280">P175/(P175+P178)</f>
        <v>#DIV/0!</v>
      </c>
      <c r="V181">
        <v>0.5</v>
      </c>
      <c r="W181" s="5" cm="1">
        <f t="array" aca="1" ref="W181" ca="1">INDIRECT(CONCATENATE("P",((ROW()-4)*10+3)))</f>
        <v>86</v>
      </c>
      <c r="X181" s="5" cm="1">
        <f t="array" aca="1" ref="X181" ca="1">INDIRECT(CONCATENATE("N",((ROW()-4)*10+9)))</f>
        <v>0</v>
      </c>
      <c r="Y181" s="5" cm="1">
        <f t="array" aca="1" ref="Y181" ca="1">INDIRECT(CONCATENATE("N",((ROW()-4)*10+10)))</f>
        <v>0</v>
      </c>
      <c r="Z181" s="5" cm="1">
        <f t="array" aca="1" ref="Z181" ca="1">INDIRECT(CONCATENATE("P",((ROW()-4)*10+3)))</f>
        <v>86</v>
      </c>
      <c r="AA181" s="5" t="e" cm="1">
        <f t="array" aca="1" ref="AA181" ca="1">INDIRECT(CONCATENATE("P",((ROW()-4)*10+9)))</f>
        <v>#DIV/0!</v>
      </c>
      <c r="AB181" s="5" t="e" cm="1">
        <f t="array" aca="1" ref="AB181" ca="1">INDIRECT(CONCATENATE("P",((ROW()-4)*10+10)))</f>
        <v>#DIV/0!</v>
      </c>
    </row>
    <row r="182" spans="1:28" x14ac:dyDescent="0.25">
      <c r="A182" t="s">
        <v>10</v>
      </c>
      <c r="B182">
        <v>-74</v>
      </c>
      <c r="C182">
        <v>0</v>
      </c>
      <c r="D182">
        <v>0</v>
      </c>
      <c r="E182" s="3">
        <f t="shared" si="198"/>
        <v>0</v>
      </c>
      <c r="F182" s="3">
        <v>0</v>
      </c>
      <c r="G182" s="3">
        <v>0</v>
      </c>
      <c r="H182" s="3">
        <f t="shared" si="199"/>
        <v>1</v>
      </c>
      <c r="I182" s="1">
        <f t="shared" si="200"/>
        <v>0</v>
      </c>
      <c r="J182" s="1">
        <v>0</v>
      </c>
      <c r="K182" s="1">
        <v>0</v>
      </c>
      <c r="L182" s="1">
        <v>0</v>
      </c>
      <c r="V182">
        <v>0.5</v>
      </c>
      <c r="W182" s="5" cm="1">
        <f t="array" aca="1" ref="W182" ca="1">INDIRECT(CONCATENATE("P",((ROW()-4)*10+3)))</f>
        <v>87</v>
      </c>
      <c r="X182" s="5" cm="1">
        <f t="array" aca="1" ref="X182" ca="1">INDIRECT(CONCATENATE("N",((ROW()-4)*10+9)))</f>
        <v>0</v>
      </c>
      <c r="Y182" s="5" cm="1">
        <f t="array" aca="1" ref="Y182" ca="1">INDIRECT(CONCATENATE("N",((ROW()-4)*10+10)))</f>
        <v>0</v>
      </c>
      <c r="Z182" s="5" cm="1">
        <f t="array" aca="1" ref="Z182" ca="1">INDIRECT(CONCATENATE("P",((ROW()-4)*10+3)))</f>
        <v>87</v>
      </c>
      <c r="AA182" s="5" t="e" cm="1">
        <f t="array" aca="1" ref="AA182" ca="1">INDIRECT(CONCATENATE("P",((ROW()-4)*10+9)))</f>
        <v>#DIV/0!</v>
      </c>
      <c r="AB182" s="5" t="e" cm="1">
        <f t="array" aca="1" ref="AB182" ca="1">INDIRECT(CONCATENATE("P",((ROW()-4)*10+10)))</f>
        <v>#DIV/0!</v>
      </c>
    </row>
    <row r="183" spans="1:28" x14ac:dyDescent="0.25">
      <c r="A183" t="s">
        <v>4</v>
      </c>
      <c r="B183">
        <v>-73</v>
      </c>
      <c r="C183">
        <v>0</v>
      </c>
      <c r="D183">
        <v>0</v>
      </c>
      <c r="E183" s="3">
        <f t="shared" si="198"/>
        <v>0</v>
      </c>
      <c r="F183" s="3">
        <v>0</v>
      </c>
      <c r="G183" s="3">
        <v>0</v>
      </c>
      <c r="H183" s="3">
        <f t="shared" si="199"/>
        <v>1</v>
      </c>
      <c r="I183" s="1">
        <f t="shared" si="200"/>
        <v>0</v>
      </c>
      <c r="J183" s="1">
        <v>0</v>
      </c>
      <c r="K183" s="1">
        <v>0</v>
      </c>
      <c r="L183" s="1">
        <v>0</v>
      </c>
      <c r="M183" t="s">
        <v>14</v>
      </c>
      <c r="N183" s="4">
        <f t="shared" ref="N183" si="281">COUNT(C183:C192)</f>
        <v>10</v>
      </c>
      <c r="O183" t="s">
        <v>23</v>
      </c>
      <c r="P183" s="2">
        <f t="shared" ref="P183" si="282">B183</f>
        <v>-73</v>
      </c>
      <c r="V183">
        <v>0.5</v>
      </c>
      <c r="W183" s="5" cm="1">
        <f t="array" aca="1" ref="W183" ca="1">INDIRECT(CONCATENATE("P",((ROW()-4)*10+3)))</f>
        <v>88</v>
      </c>
      <c r="X183" s="5" cm="1">
        <f t="array" aca="1" ref="X183" ca="1">INDIRECT(CONCATENATE("N",((ROW()-4)*10+9)))</f>
        <v>0</v>
      </c>
      <c r="Y183" s="5" cm="1">
        <f t="array" aca="1" ref="Y183" ca="1">INDIRECT(CONCATENATE("N",((ROW()-4)*10+10)))</f>
        <v>0</v>
      </c>
      <c r="Z183" s="5" cm="1">
        <f t="array" aca="1" ref="Z183" ca="1">INDIRECT(CONCATENATE("P",((ROW()-4)*10+3)))</f>
        <v>88</v>
      </c>
      <c r="AA183" s="5" t="e" cm="1">
        <f t="array" aca="1" ref="AA183" ca="1">INDIRECT(CONCATENATE("P",((ROW()-4)*10+9)))</f>
        <v>#DIV/0!</v>
      </c>
      <c r="AB183" s="5" t="e" cm="1">
        <f t="array" aca="1" ref="AB183" ca="1">INDIRECT(CONCATENATE("P",((ROW()-4)*10+10)))</f>
        <v>#DIV/0!</v>
      </c>
    </row>
    <row r="184" spans="1:28" x14ac:dyDescent="0.25">
      <c r="A184" t="s">
        <v>5</v>
      </c>
      <c r="B184">
        <v>-73</v>
      </c>
      <c r="C184">
        <v>0</v>
      </c>
      <c r="D184">
        <v>0</v>
      </c>
      <c r="E184" s="3">
        <f t="shared" si="198"/>
        <v>0</v>
      </c>
      <c r="F184" s="3">
        <v>0</v>
      </c>
      <c r="G184" s="3">
        <v>0</v>
      </c>
      <c r="H184" s="3">
        <f t="shared" si="199"/>
        <v>1</v>
      </c>
      <c r="I184" s="1">
        <f t="shared" si="200"/>
        <v>0</v>
      </c>
      <c r="J184" s="1">
        <v>0</v>
      </c>
      <c r="K184" s="1">
        <v>0</v>
      </c>
      <c r="L184" s="1">
        <v>0</v>
      </c>
      <c r="M184" t="s">
        <v>19</v>
      </c>
      <c r="O184" t="s">
        <v>20</v>
      </c>
      <c r="V184">
        <v>0.5</v>
      </c>
      <c r="W184" s="5" cm="1">
        <f t="array" aca="1" ref="W184" ca="1">INDIRECT(CONCATENATE("P",((ROW()-4)*10+3)))</f>
        <v>89</v>
      </c>
      <c r="X184" s="5" cm="1">
        <f t="array" aca="1" ref="X184" ca="1">INDIRECT(CONCATENATE("N",((ROW()-4)*10+9)))</f>
        <v>0</v>
      </c>
      <c r="Y184" s="5" cm="1">
        <f t="array" aca="1" ref="Y184" ca="1">INDIRECT(CONCATENATE("N",((ROW()-4)*10+10)))</f>
        <v>0</v>
      </c>
      <c r="Z184" s="5" cm="1">
        <f t="array" aca="1" ref="Z184" ca="1">INDIRECT(CONCATENATE("P",((ROW()-4)*10+3)))</f>
        <v>89</v>
      </c>
      <c r="AA184" s="5" t="e" cm="1">
        <f t="array" aca="1" ref="AA184" ca="1">INDIRECT(CONCATENATE("P",((ROW()-4)*10+9)))</f>
        <v>#DIV/0!</v>
      </c>
      <c r="AB184" s="5" t="e" cm="1">
        <f t="array" aca="1" ref="AB184" ca="1">INDIRECT(CONCATENATE("P",((ROW()-4)*10+10)))</f>
        <v>#DIV/0!</v>
      </c>
    </row>
    <row r="185" spans="1:28" x14ac:dyDescent="0.25">
      <c r="A185" t="s">
        <v>6</v>
      </c>
      <c r="B185">
        <v>-73</v>
      </c>
      <c r="C185">
        <v>0</v>
      </c>
      <c r="D185">
        <v>0</v>
      </c>
      <c r="E185" s="3">
        <f t="shared" si="198"/>
        <v>0</v>
      </c>
      <c r="F185" s="3">
        <v>0</v>
      </c>
      <c r="G185" s="3">
        <v>0</v>
      </c>
      <c r="H185" s="3">
        <f t="shared" si="199"/>
        <v>1</v>
      </c>
      <c r="I185" s="1">
        <f t="shared" si="200"/>
        <v>0</v>
      </c>
      <c r="J185" s="1">
        <v>0</v>
      </c>
      <c r="K185" s="1">
        <v>0</v>
      </c>
      <c r="L185" s="1">
        <v>0</v>
      </c>
      <c r="M185" t="s">
        <v>15</v>
      </c>
      <c r="N185" s="4">
        <f t="shared" ref="N185" si="283">SUM(E183:E192)</f>
        <v>0</v>
      </c>
      <c r="O185" t="s">
        <v>15</v>
      </c>
      <c r="P185" s="4">
        <f t="shared" ref="P185" si="284">SUM(I183:I192)</f>
        <v>0</v>
      </c>
      <c r="V185">
        <v>0.5</v>
      </c>
      <c r="W185" s="5" cm="1">
        <f t="array" aca="1" ref="W185" ca="1">INDIRECT(CONCATENATE("P",((ROW()-4)*10+3)))</f>
        <v>90</v>
      </c>
      <c r="X185" s="5" cm="1">
        <f t="array" aca="1" ref="X185" ca="1">INDIRECT(CONCATENATE("N",((ROW()-4)*10+9)))</f>
        <v>0</v>
      </c>
      <c r="Y185" s="5" cm="1">
        <f t="array" aca="1" ref="Y185" ca="1">INDIRECT(CONCATENATE("N",((ROW()-4)*10+10)))</f>
        <v>0</v>
      </c>
      <c r="Z185" s="5" cm="1">
        <f t="array" aca="1" ref="Z185" ca="1">INDIRECT(CONCATENATE("P",((ROW()-4)*10+3)))</f>
        <v>90</v>
      </c>
      <c r="AA185" s="5" t="e" cm="1">
        <f t="array" aca="1" ref="AA185" ca="1">INDIRECT(CONCATENATE("P",((ROW()-4)*10+9)))</f>
        <v>#DIV/0!</v>
      </c>
      <c r="AB185" s="5" t="e" cm="1">
        <f t="array" aca="1" ref="AB185" ca="1">INDIRECT(CONCATENATE("P",((ROW()-4)*10+10)))</f>
        <v>#DIV/0!</v>
      </c>
    </row>
    <row r="186" spans="1:28" x14ac:dyDescent="0.25">
      <c r="A186" t="s">
        <v>7</v>
      </c>
      <c r="B186">
        <v>-73</v>
      </c>
      <c r="C186">
        <v>0</v>
      </c>
      <c r="D186">
        <v>0</v>
      </c>
      <c r="E186" s="3">
        <f t="shared" si="198"/>
        <v>0</v>
      </c>
      <c r="F186" s="3">
        <v>0</v>
      </c>
      <c r="G186" s="3">
        <v>0</v>
      </c>
      <c r="H186" s="3">
        <f t="shared" si="199"/>
        <v>1</v>
      </c>
      <c r="I186" s="1">
        <f t="shared" si="200"/>
        <v>0</v>
      </c>
      <c r="J186" s="1">
        <v>0</v>
      </c>
      <c r="K186" s="1">
        <v>0</v>
      </c>
      <c r="L186" s="1">
        <v>0</v>
      </c>
      <c r="M186" t="s">
        <v>16</v>
      </c>
      <c r="N186" s="4">
        <f t="shared" ref="N186" si="285">SUM(F183:F192)</f>
        <v>0</v>
      </c>
      <c r="O186" t="s">
        <v>16</v>
      </c>
      <c r="P186" s="4">
        <f t="shared" ref="P186" si="286">SUM(J183:J192)</f>
        <v>0</v>
      </c>
    </row>
    <row r="187" spans="1:28" x14ac:dyDescent="0.25">
      <c r="A187" t="s">
        <v>9</v>
      </c>
      <c r="B187">
        <v>-73</v>
      </c>
      <c r="C187">
        <v>0</v>
      </c>
      <c r="D187">
        <v>0</v>
      </c>
      <c r="E187" s="3">
        <f t="shared" si="198"/>
        <v>0</v>
      </c>
      <c r="F187" s="3">
        <v>0</v>
      </c>
      <c r="G187" s="3">
        <v>0</v>
      </c>
      <c r="H187" s="3">
        <f t="shared" si="199"/>
        <v>1</v>
      </c>
      <c r="I187" s="1">
        <f t="shared" si="200"/>
        <v>0</v>
      </c>
      <c r="J187" s="1">
        <v>0</v>
      </c>
      <c r="K187" s="1">
        <v>0</v>
      </c>
      <c r="L187" s="1">
        <v>0</v>
      </c>
      <c r="M187" t="s">
        <v>17</v>
      </c>
      <c r="N187" s="4">
        <f t="shared" ref="N187" si="287">SUM(G183:G192)</f>
        <v>0</v>
      </c>
      <c r="O187" t="s">
        <v>17</v>
      </c>
      <c r="P187" s="4">
        <f t="shared" ref="P187" si="288">SUM(K183:K192)</f>
        <v>0</v>
      </c>
    </row>
    <row r="188" spans="1:28" x14ac:dyDescent="0.25">
      <c r="A188" t="s">
        <v>11</v>
      </c>
      <c r="B188">
        <v>-73</v>
      </c>
      <c r="C188">
        <v>0</v>
      </c>
      <c r="D188">
        <v>0</v>
      </c>
      <c r="E188" s="3">
        <f t="shared" si="198"/>
        <v>0</v>
      </c>
      <c r="F188" s="3">
        <v>0</v>
      </c>
      <c r="G188" s="3">
        <v>0</v>
      </c>
      <c r="H188" s="3">
        <f t="shared" si="199"/>
        <v>1</v>
      </c>
      <c r="I188" s="1">
        <f t="shared" si="200"/>
        <v>0</v>
      </c>
      <c r="J188" s="1">
        <v>0</v>
      </c>
      <c r="K188" s="1">
        <v>0</v>
      </c>
      <c r="L188" s="1">
        <v>0</v>
      </c>
      <c r="M188" t="s">
        <v>18</v>
      </c>
      <c r="N188" s="4">
        <f t="shared" ref="N188" si="289">SUM(H183:H192)</f>
        <v>10</v>
      </c>
      <c r="O188" t="s">
        <v>18</v>
      </c>
      <c r="P188" s="4">
        <f t="shared" ref="P188" si="290">SUM(L183:L192)</f>
        <v>0</v>
      </c>
    </row>
    <row r="189" spans="1:28" x14ac:dyDescent="0.25">
      <c r="A189" t="s">
        <v>13</v>
      </c>
      <c r="B189">
        <v>-73</v>
      </c>
      <c r="C189">
        <v>0</v>
      </c>
      <c r="D189">
        <v>0</v>
      </c>
      <c r="E189" s="3">
        <f t="shared" si="198"/>
        <v>0</v>
      </c>
      <c r="F189" s="3">
        <v>0</v>
      </c>
      <c r="G189" s="3">
        <v>0</v>
      </c>
      <c r="H189" s="3">
        <f t="shared" si="199"/>
        <v>1</v>
      </c>
      <c r="I189" s="1">
        <f t="shared" si="200"/>
        <v>0</v>
      </c>
      <c r="J189" s="1">
        <v>0</v>
      </c>
      <c r="K189" s="1">
        <v>0</v>
      </c>
      <c r="L189" s="1">
        <v>0</v>
      </c>
      <c r="M189" s="1" t="s">
        <v>21</v>
      </c>
      <c r="N189" s="4">
        <f t="shared" ref="N189" si="291">SUM(N185:N186)/SUM(N185:N188)</f>
        <v>0</v>
      </c>
      <c r="O189" s="1" t="s">
        <v>21</v>
      </c>
      <c r="P189" s="1" t="e">
        <f t="shared" ref="P189" si="292">SUM(P185:P186)/SUM(P185:P188)</f>
        <v>#DIV/0!</v>
      </c>
    </row>
    <row r="190" spans="1:28" x14ac:dyDescent="0.25">
      <c r="A190" t="s">
        <v>12</v>
      </c>
      <c r="B190">
        <v>-73</v>
      </c>
      <c r="C190">
        <v>0</v>
      </c>
      <c r="D190">
        <v>0</v>
      </c>
      <c r="E190" s="3">
        <f t="shared" si="198"/>
        <v>0</v>
      </c>
      <c r="F190" s="3">
        <v>0</v>
      </c>
      <c r="G190" s="3">
        <v>0</v>
      </c>
      <c r="H190" s="3">
        <f t="shared" si="199"/>
        <v>1</v>
      </c>
      <c r="I190" s="1">
        <f t="shared" si="200"/>
        <v>0</v>
      </c>
      <c r="J190" s="1">
        <v>0</v>
      </c>
      <c r="K190" s="1">
        <v>0</v>
      </c>
      <c r="L190" s="1">
        <v>0</v>
      </c>
      <c r="M190" s="1" t="s">
        <v>22</v>
      </c>
      <c r="N190" s="4">
        <f t="shared" ref="N190" si="293">2*N185/(2*N185+N187+N188)</f>
        <v>0</v>
      </c>
      <c r="O190" s="1" t="s">
        <v>22</v>
      </c>
      <c r="P190" s="1" t="e">
        <f t="shared" ref="P190" si="294">2*P185/(2*P185+P187+P188)</f>
        <v>#DIV/0!</v>
      </c>
    </row>
    <row r="191" spans="1:28" x14ac:dyDescent="0.25">
      <c r="A191" t="s">
        <v>8</v>
      </c>
      <c r="B191">
        <v>-73</v>
      </c>
      <c r="C191">
        <v>0</v>
      </c>
      <c r="D191">
        <v>0</v>
      </c>
      <c r="E191" s="3">
        <f t="shared" si="198"/>
        <v>0</v>
      </c>
      <c r="F191" s="3">
        <v>0</v>
      </c>
      <c r="G191" s="3">
        <v>0</v>
      </c>
      <c r="H191" s="3">
        <f t="shared" si="199"/>
        <v>1</v>
      </c>
      <c r="I191" s="1">
        <f t="shared" si="200"/>
        <v>0</v>
      </c>
      <c r="J191" s="1">
        <v>0</v>
      </c>
      <c r="K191" s="1">
        <v>0</v>
      </c>
      <c r="L191" s="1">
        <v>0</v>
      </c>
      <c r="M191" s="1" t="s">
        <v>24</v>
      </c>
      <c r="N191" s="4">
        <f t="shared" ref="N191" si="295">N185/(N185+N188)</f>
        <v>0</v>
      </c>
      <c r="O191" s="1" t="s">
        <v>24</v>
      </c>
      <c r="P191" s="4" t="e">
        <f t="shared" ref="P191" si="296">P185/(P185+P188)</f>
        <v>#DIV/0!</v>
      </c>
    </row>
    <row r="192" spans="1:28" x14ac:dyDescent="0.25">
      <c r="A192" t="s">
        <v>10</v>
      </c>
      <c r="B192">
        <v>-73</v>
      </c>
      <c r="C192">
        <v>0</v>
      </c>
      <c r="D192">
        <v>0</v>
      </c>
      <c r="E192" s="3">
        <f t="shared" si="198"/>
        <v>0</v>
      </c>
      <c r="F192" s="3">
        <v>0</v>
      </c>
      <c r="G192" s="3">
        <v>0</v>
      </c>
      <c r="H192" s="3">
        <f t="shared" si="199"/>
        <v>1</v>
      </c>
      <c r="I192" s="1">
        <f t="shared" si="200"/>
        <v>0</v>
      </c>
      <c r="J192" s="1">
        <v>0</v>
      </c>
      <c r="K192" s="1">
        <v>0</v>
      </c>
      <c r="L192" s="1">
        <v>0</v>
      </c>
    </row>
    <row r="193" spans="1:16" x14ac:dyDescent="0.25">
      <c r="A193" t="s">
        <v>4</v>
      </c>
      <c r="B193">
        <v>-72</v>
      </c>
      <c r="C193">
        <v>0</v>
      </c>
      <c r="D193">
        <v>0</v>
      </c>
      <c r="E193" s="3">
        <f t="shared" si="198"/>
        <v>0</v>
      </c>
      <c r="F193" s="3">
        <v>0</v>
      </c>
      <c r="G193" s="3">
        <v>0</v>
      </c>
      <c r="H193" s="3">
        <f t="shared" si="199"/>
        <v>1</v>
      </c>
      <c r="I193" s="1">
        <f t="shared" si="200"/>
        <v>0</v>
      </c>
      <c r="J193" s="1">
        <v>0</v>
      </c>
      <c r="K193" s="1">
        <v>0</v>
      </c>
      <c r="L193" s="1">
        <v>0</v>
      </c>
      <c r="M193" t="s">
        <v>14</v>
      </c>
      <c r="N193" s="4">
        <f t="shared" ref="N193" si="297">COUNT(C193:C202)</f>
        <v>10</v>
      </c>
      <c r="O193" t="s">
        <v>23</v>
      </c>
      <c r="P193" s="2">
        <f t="shared" ref="P193" si="298">B193</f>
        <v>-72</v>
      </c>
    </row>
    <row r="194" spans="1:16" x14ac:dyDescent="0.25">
      <c r="A194" t="s">
        <v>5</v>
      </c>
      <c r="B194">
        <v>-72</v>
      </c>
      <c r="C194">
        <v>0</v>
      </c>
      <c r="D194">
        <v>0</v>
      </c>
      <c r="E194" s="3">
        <f t="shared" si="198"/>
        <v>0</v>
      </c>
      <c r="F194" s="3">
        <v>0</v>
      </c>
      <c r="G194" s="3">
        <v>0</v>
      </c>
      <c r="H194" s="3">
        <f t="shared" si="199"/>
        <v>1</v>
      </c>
      <c r="I194" s="1">
        <f t="shared" si="200"/>
        <v>0</v>
      </c>
      <c r="J194" s="1">
        <v>0</v>
      </c>
      <c r="K194" s="1">
        <v>0</v>
      </c>
      <c r="L194" s="1">
        <v>0</v>
      </c>
      <c r="M194" t="s">
        <v>19</v>
      </c>
      <c r="O194" t="s">
        <v>20</v>
      </c>
    </row>
    <row r="195" spans="1:16" x14ac:dyDescent="0.25">
      <c r="A195" t="s">
        <v>6</v>
      </c>
      <c r="B195">
        <v>-72</v>
      </c>
      <c r="C195">
        <v>0</v>
      </c>
      <c r="D195">
        <v>0</v>
      </c>
      <c r="E195" s="3">
        <f t="shared" si="198"/>
        <v>0</v>
      </c>
      <c r="F195" s="3">
        <v>0</v>
      </c>
      <c r="G195" s="3">
        <v>0</v>
      </c>
      <c r="H195" s="3">
        <f t="shared" si="199"/>
        <v>1</v>
      </c>
      <c r="I195" s="1">
        <f t="shared" si="200"/>
        <v>0</v>
      </c>
      <c r="J195" s="1">
        <v>0</v>
      </c>
      <c r="K195" s="1">
        <v>0</v>
      </c>
      <c r="L195" s="1">
        <v>0</v>
      </c>
      <c r="M195" t="s">
        <v>15</v>
      </c>
      <c r="N195" s="4">
        <f t="shared" ref="N195" si="299">SUM(E193:E202)</f>
        <v>0</v>
      </c>
      <c r="O195" t="s">
        <v>15</v>
      </c>
      <c r="P195" s="4">
        <f t="shared" ref="P195" si="300">SUM(I193:I202)</f>
        <v>0</v>
      </c>
    </row>
    <row r="196" spans="1:16" x14ac:dyDescent="0.25">
      <c r="A196" t="s">
        <v>7</v>
      </c>
      <c r="B196">
        <v>-72</v>
      </c>
      <c r="C196">
        <v>0</v>
      </c>
      <c r="D196">
        <v>0</v>
      </c>
      <c r="E196" s="3">
        <f t="shared" ref="E196:E259" si="301">C196</f>
        <v>0</v>
      </c>
      <c r="F196" s="3">
        <v>0</v>
      </c>
      <c r="G196" s="3">
        <v>0</v>
      </c>
      <c r="H196" s="3">
        <f t="shared" ref="H196:H259" si="302">IF((C196=0), 1,0)</f>
        <v>1</v>
      </c>
      <c r="I196" s="1">
        <f t="shared" ref="I196:I259" si="303">D196</f>
        <v>0</v>
      </c>
      <c r="J196" s="1">
        <v>0</v>
      </c>
      <c r="K196" s="1">
        <v>0</v>
      </c>
      <c r="L196" s="1">
        <v>0</v>
      </c>
      <c r="M196" t="s">
        <v>16</v>
      </c>
      <c r="N196" s="4">
        <f t="shared" ref="N196" si="304">SUM(F193:F202)</f>
        <v>0</v>
      </c>
      <c r="O196" t="s">
        <v>16</v>
      </c>
      <c r="P196" s="4">
        <f t="shared" ref="P196" si="305">SUM(J193:J202)</f>
        <v>0</v>
      </c>
    </row>
    <row r="197" spans="1:16" x14ac:dyDescent="0.25">
      <c r="A197" t="s">
        <v>9</v>
      </c>
      <c r="B197">
        <v>-72</v>
      </c>
      <c r="C197">
        <v>0</v>
      </c>
      <c r="D197">
        <v>0</v>
      </c>
      <c r="E197" s="3">
        <f t="shared" si="301"/>
        <v>0</v>
      </c>
      <c r="F197" s="3">
        <v>0</v>
      </c>
      <c r="G197" s="3">
        <v>0</v>
      </c>
      <c r="H197" s="3">
        <f t="shared" si="302"/>
        <v>1</v>
      </c>
      <c r="I197" s="1">
        <f t="shared" si="303"/>
        <v>0</v>
      </c>
      <c r="J197" s="1">
        <v>0</v>
      </c>
      <c r="K197" s="1">
        <v>0</v>
      </c>
      <c r="L197" s="1">
        <v>0</v>
      </c>
      <c r="M197" t="s">
        <v>17</v>
      </c>
      <c r="N197" s="4">
        <f t="shared" ref="N197" si="306">SUM(G193:G202)</f>
        <v>0</v>
      </c>
      <c r="O197" t="s">
        <v>17</v>
      </c>
      <c r="P197" s="4">
        <f t="shared" ref="P197" si="307">SUM(K193:K202)</f>
        <v>0</v>
      </c>
    </row>
    <row r="198" spans="1:16" x14ac:dyDescent="0.25">
      <c r="A198" t="s">
        <v>11</v>
      </c>
      <c r="B198">
        <v>-72</v>
      </c>
      <c r="C198">
        <v>0</v>
      </c>
      <c r="D198">
        <v>0</v>
      </c>
      <c r="E198" s="3">
        <f t="shared" si="301"/>
        <v>0</v>
      </c>
      <c r="F198" s="3">
        <v>0</v>
      </c>
      <c r="G198" s="3">
        <v>0</v>
      </c>
      <c r="H198" s="3">
        <f t="shared" si="302"/>
        <v>1</v>
      </c>
      <c r="I198" s="1">
        <f t="shared" si="303"/>
        <v>0</v>
      </c>
      <c r="J198" s="1">
        <v>0</v>
      </c>
      <c r="K198" s="1">
        <v>0</v>
      </c>
      <c r="L198" s="1">
        <v>0</v>
      </c>
      <c r="M198" t="s">
        <v>18</v>
      </c>
      <c r="N198" s="4">
        <f t="shared" ref="N198" si="308">SUM(H193:H202)</f>
        <v>10</v>
      </c>
      <c r="O198" t="s">
        <v>18</v>
      </c>
      <c r="P198" s="4">
        <f t="shared" ref="P198" si="309">SUM(L193:L202)</f>
        <v>0</v>
      </c>
    </row>
    <row r="199" spans="1:16" x14ac:dyDescent="0.25">
      <c r="A199" t="s">
        <v>13</v>
      </c>
      <c r="B199">
        <v>-72</v>
      </c>
      <c r="C199">
        <v>0</v>
      </c>
      <c r="D199">
        <v>0</v>
      </c>
      <c r="E199" s="3">
        <f t="shared" si="301"/>
        <v>0</v>
      </c>
      <c r="F199" s="3">
        <v>0</v>
      </c>
      <c r="G199" s="3">
        <v>0</v>
      </c>
      <c r="H199" s="3">
        <f t="shared" si="302"/>
        <v>1</v>
      </c>
      <c r="I199" s="1">
        <f t="shared" si="303"/>
        <v>0</v>
      </c>
      <c r="J199" s="1">
        <v>0</v>
      </c>
      <c r="K199" s="1">
        <v>0</v>
      </c>
      <c r="L199" s="1">
        <v>0</v>
      </c>
      <c r="M199" s="1" t="s">
        <v>21</v>
      </c>
      <c r="N199" s="4">
        <f t="shared" ref="N199" si="310">SUM(N195:N196)/SUM(N195:N198)</f>
        <v>0</v>
      </c>
      <c r="O199" s="1" t="s">
        <v>21</v>
      </c>
      <c r="P199" s="1" t="e">
        <f t="shared" ref="P199" si="311">SUM(P195:P196)/SUM(P195:P198)</f>
        <v>#DIV/0!</v>
      </c>
    </row>
    <row r="200" spans="1:16" x14ac:dyDescent="0.25">
      <c r="A200" t="s">
        <v>12</v>
      </c>
      <c r="B200">
        <v>-72</v>
      </c>
      <c r="C200">
        <v>0</v>
      </c>
      <c r="D200">
        <v>0</v>
      </c>
      <c r="E200" s="3">
        <f t="shared" si="301"/>
        <v>0</v>
      </c>
      <c r="F200" s="3">
        <v>0</v>
      </c>
      <c r="G200" s="3">
        <v>0</v>
      </c>
      <c r="H200" s="3">
        <f t="shared" si="302"/>
        <v>1</v>
      </c>
      <c r="I200" s="1">
        <f t="shared" si="303"/>
        <v>0</v>
      </c>
      <c r="J200" s="1">
        <v>0</v>
      </c>
      <c r="K200" s="1">
        <v>0</v>
      </c>
      <c r="L200" s="1">
        <v>0</v>
      </c>
      <c r="M200" s="1" t="s">
        <v>22</v>
      </c>
      <c r="N200" s="4">
        <f t="shared" ref="N200" si="312">2*N195/(2*N195+N197+N198)</f>
        <v>0</v>
      </c>
      <c r="O200" s="1" t="s">
        <v>22</v>
      </c>
      <c r="P200" s="1" t="e">
        <f t="shared" ref="P200" si="313">2*P195/(2*P195+P197+P198)</f>
        <v>#DIV/0!</v>
      </c>
    </row>
    <row r="201" spans="1:16" x14ac:dyDescent="0.25">
      <c r="A201" t="s">
        <v>8</v>
      </c>
      <c r="B201">
        <v>-72</v>
      </c>
      <c r="C201">
        <v>0</v>
      </c>
      <c r="D201">
        <v>0</v>
      </c>
      <c r="E201" s="3">
        <f t="shared" si="301"/>
        <v>0</v>
      </c>
      <c r="F201" s="3">
        <v>0</v>
      </c>
      <c r="G201" s="3">
        <v>0</v>
      </c>
      <c r="H201" s="3">
        <f t="shared" si="302"/>
        <v>1</v>
      </c>
      <c r="I201" s="1">
        <f t="shared" si="303"/>
        <v>0</v>
      </c>
      <c r="J201" s="1">
        <v>0</v>
      </c>
      <c r="K201" s="1">
        <v>0</v>
      </c>
      <c r="L201" s="1">
        <v>0</v>
      </c>
      <c r="M201" s="1" t="s">
        <v>24</v>
      </c>
      <c r="N201" s="4">
        <f t="shared" ref="N201" si="314">N195/(N195+N198)</f>
        <v>0</v>
      </c>
      <c r="O201" s="1" t="s">
        <v>24</v>
      </c>
      <c r="P201" s="4" t="e">
        <f t="shared" ref="P201" si="315">P195/(P195+P198)</f>
        <v>#DIV/0!</v>
      </c>
    </row>
    <row r="202" spans="1:16" x14ac:dyDescent="0.25">
      <c r="A202" t="s">
        <v>10</v>
      </c>
      <c r="B202">
        <v>-72</v>
      </c>
      <c r="C202">
        <v>0</v>
      </c>
      <c r="D202">
        <v>0</v>
      </c>
      <c r="E202" s="3">
        <f t="shared" si="301"/>
        <v>0</v>
      </c>
      <c r="F202" s="3">
        <v>0</v>
      </c>
      <c r="G202" s="3">
        <v>0</v>
      </c>
      <c r="H202" s="3">
        <f t="shared" si="302"/>
        <v>1</v>
      </c>
      <c r="I202" s="1">
        <f t="shared" si="303"/>
        <v>0</v>
      </c>
      <c r="J202" s="1">
        <v>0</v>
      </c>
      <c r="K202" s="1">
        <v>0</v>
      </c>
      <c r="L202" s="1">
        <v>0</v>
      </c>
    </row>
    <row r="203" spans="1:16" x14ac:dyDescent="0.25">
      <c r="A203" t="s">
        <v>4</v>
      </c>
      <c r="B203">
        <v>-71</v>
      </c>
      <c r="C203">
        <v>0</v>
      </c>
      <c r="D203">
        <v>0</v>
      </c>
      <c r="E203" s="3">
        <f t="shared" si="301"/>
        <v>0</v>
      </c>
      <c r="F203" s="3">
        <v>0</v>
      </c>
      <c r="G203" s="3">
        <v>0</v>
      </c>
      <c r="H203" s="3">
        <f t="shared" si="302"/>
        <v>1</v>
      </c>
      <c r="I203" s="1">
        <f t="shared" si="303"/>
        <v>0</v>
      </c>
      <c r="J203" s="1">
        <v>0</v>
      </c>
      <c r="K203" s="1">
        <v>0</v>
      </c>
      <c r="L203" s="1">
        <v>0</v>
      </c>
      <c r="M203" t="s">
        <v>14</v>
      </c>
      <c r="N203" s="4">
        <f t="shared" ref="N203" si="316">COUNT(C203:C212)</f>
        <v>10</v>
      </c>
      <c r="O203" t="s">
        <v>23</v>
      </c>
      <c r="P203" s="2">
        <f t="shared" ref="P203" si="317">B203</f>
        <v>-71</v>
      </c>
    </row>
    <row r="204" spans="1:16" x14ac:dyDescent="0.25">
      <c r="A204" t="s">
        <v>5</v>
      </c>
      <c r="B204">
        <v>-71</v>
      </c>
      <c r="C204">
        <v>0</v>
      </c>
      <c r="D204">
        <v>0</v>
      </c>
      <c r="E204" s="3">
        <f t="shared" si="301"/>
        <v>0</v>
      </c>
      <c r="F204" s="3">
        <v>0</v>
      </c>
      <c r="G204" s="3">
        <v>0</v>
      </c>
      <c r="H204" s="3">
        <f t="shared" si="302"/>
        <v>1</v>
      </c>
      <c r="I204" s="1">
        <f t="shared" si="303"/>
        <v>0</v>
      </c>
      <c r="J204" s="1">
        <v>0</v>
      </c>
      <c r="K204" s="1">
        <v>0</v>
      </c>
      <c r="L204" s="1">
        <v>0</v>
      </c>
      <c r="M204" t="s">
        <v>19</v>
      </c>
      <c r="O204" t="s">
        <v>20</v>
      </c>
    </row>
    <row r="205" spans="1:16" x14ac:dyDescent="0.25">
      <c r="A205" t="s">
        <v>6</v>
      </c>
      <c r="B205">
        <v>-71</v>
      </c>
      <c r="C205">
        <v>0</v>
      </c>
      <c r="D205">
        <v>0</v>
      </c>
      <c r="E205" s="3">
        <f t="shared" si="301"/>
        <v>0</v>
      </c>
      <c r="F205" s="3">
        <v>0</v>
      </c>
      <c r="G205" s="3">
        <v>0</v>
      </c>
      <c r="H205" s="3">
        <f t="shared" si="302"/>
        <v>1</v>
      </c>
      <c r="I205" s="1">
        <f t="shared" si="303"/>
        <v>0</v>
      </c>
      <c r="J205" s="1">
        <v>0</v>
      </c>
      <c r="K205" s="1">
        <v>0</v>
      </c>
      <c r="L205" s="1">
        <v>0</v>
      </c>
      <c r="M205" t="s">
        <v>15</v>
      </c>
      <c r="N205" s="4">
        <f t="shared" ref="N205" si="318">SUM(E203:E212)</f>
        <v>0</v>
      </c>
      <c r="O205" t="s">
        <v>15</v>
      </c>
      <c r="P205" s="4">
        <f t="shared" ref="P205" si="319">SUM(I203:I212)</f>
        <v>0</v>
      </c>
    </row>
    <row r="206" spans="1:16" x14ac:dyDescent="0.25">
      <c r="A206" t="s">
        <v>7</v>
      </c>
      <c r="B206">
        <v>-71</v>
      </c>
      <c r="C206">
        <v>0</v>
      </c>
      <c r="D206">
        <v>0</v>
      </c>
      <c r="E206" s="3">
        <f t="shared" si="301"/>
        <v>0</v>
      </c>
      <c r="F206" s="3">
        <v>0</v>
      </c>
      <c r="G206" s="3">
        <v>0</v>
      </c>
      <c r="H206" s="3">
        <f t="shared" si="302"/>
        <v>1</v>
      </c>
      <c r="I206" s="1">
        <f t="shared" si="303"/>
        <v>0</v>
      </c>
      <c r="J206" s="1">
        <v>0</v>
      </c>
      <c r="K206" s="1">
        <v>0</v>
      </c>
      <c r="L206" s="1">
        <v>0</v>
      </c>
      <c r="M206" t="s">
        <v>16</v>
      </c>
      <c r="N206" s="4">
        <f t="shared" ref="N206" si="320">SUM(F203:F212)</f>
        <v>0</v>
      </c>
      <c r="O206" t="s">
        <v>16</v>
      </c>
      <c r="P206" s="4">
        <f t="shared" ref="P206" si="321">SUM(J203:J212)</f>
        <v>0</v>
      </c>
    </row>
    <row r="207" spans="1:16" x14ac:dyDescent="0.25">
      <c r="A207" t="s">
        <v>9</v>
      </c>
      <c r="B207">
        <v>-71</v>
      </c>
      <c r="C207">
        <v>0</v>
      </c>
      <c r="D207">
        <v>0</v>
      </c>
      <c r="E207" s="3">
        <f t="shared" si="301"/>
        <v>0</v>
      </c>
      <c r="F207" s="3">
        <v>0</v>
      </c>
      <c r="G207" s="3">
        <v>0</v>
      </c>
      <c r="H207" s="3">
        <f t="shared" si="302"/>
        <v>1</v>
      </c>
      <c r="I207" s="1">
        <f t="shared" si="303"/>
        <v>0</v>
      </c>
      <c r="J207" s="1">
        <v>0</v>
      </c>
      <c r="K207" s="1">
        <v>0</v>
      </c>
      <c r="L207" s="1">
        <v>0</v>
      </c>
      <c r="M207" t="s">
        <v>17</v>
      </c>
      <c r="N207" s="4">
        <f t="shared" ref="N207" si="322">SUM(G203:G212)</f>
        <v>0</v>
      </c>
      <c r="O207" t="s">
        <v>17</v>
      </c>
      <c r="P207" s="4">
        <f t="shared" ref="P207" si="323">SUM(K203:K212)</f>
        <v>0</v>
      </c>
    </row>
    <row r="208" spans="1:16" x14ac:dyDescent="0.25">
      <c r="A208" t="s">
        <v>11</v>
      </c>
      <c r="B208">
        <v>-71</v>
      </c>
      <c r="C208">
        <v>0</v>
      </c>
      <c r="D208">
        <v>0</v>
      </c>
      <c r="E208" s="3">
        <f t="shared" si="301"/>
        <v>0</v>
      </c>
      <c r="F208" s="3">
        <v>0</v>
      </c>
      <c r="G208" s="3">
        <v>0</v>
      </c>
      <c r="H208" s="3">
        <f t="shared" si="302"/>
        <v>1</v>
      </c>
      <c r="I208" s="1">
        <f t="shared" si="303"/>
        <v>0</v>
      </c>
      <c r="J208" s="1">
        <v>0</v>
      </c>
      <c r="K208" s="1">
        <v>0</v>
      </c>
      <c r="L208" s="1">
        <v>0</v>
      </c>
      <c r="M208" t="s">
        <v>18</v>
      </c>
      <c r="N208" s="4">
        <f t="shared" ref="N208" si="324">SUM(H203:H212)</f>
        <v>10</v>
      </c>
      <c r="O208" t="s">
        <v>18</v>
      </c>
      <c r="P208" s="4">
        <f t="shared" ref="P208" si="325">SUM(L203:L212)</f>
        <v>0</v>
      </c>
    </row>
    <row r="209" spans="1:16" x14ac:dyDescent="0.25">
      <c r="A209" t="s">
        <v>13</v>
      </c>
      <c r="B209">
        <v>-71</v>
      </c>
      <c r="C209">
        <v>0</v>
      </c>
      <c r="D209">
        <v>0</v>
      </c>
      <c r="E209" s="3">
        <f t="shared" si="301"/>
        <v>0</v>
      </c>
      <c r="F209" s="3">
        <v>0</v>
      </c>
      <c r="G209" s="3">
        <v>0</v>
      </c>
      <c r="H209" s="3">
        <f t="shared" si="302"/>
        <v>1</v>
      </c>
      <c r="I209" s="1">
        <f t="shared" si="303"/>
        <v>0</v>
      </c>
      <c r="J209" s="1">
        <v>0</v>
      </c>
      <c r="K209" s="1">
        <v>0</v>
      </c>
      <c r="L209" s="1">
        <v>0</v>
      </c>
      <c r="M209" s="1" t="s">
        <v>21</v>
      </c>
      <c r="N209" s="4">
        <f t="shared" ref="N209" si="326">SUM(N205:N206)/SUM(N205:N208)</f>
        <v>0</v>
      </c>
      <c r="O209" s="1" t="s">
        <v>21</v>
      </c>
      <c r="P209" s="1" t="e">
        <f t="shared" ref="P209" si="327">SUM(P205:P206)/SUM(P205:P208)</f>
        <v>#DIV/0!</v>
      </c>
    </row>
    <row r="210" spans="1:16" x14ac:dyDescent="0.25">
      <c r="A210" t="s">
        <v>12</v>
      </c>
      <c r="B210">
        <v>-71</v>
      </c>
      <c r="C210">
        <v>0</v>
      </c>
      <c r="D210">
        <v>0</v>
      </c>
      <c r="E210" s="3">
        <f t="shared" si="301"/>
        <v>0</v>
      </c>
      <c r="F210" s="3">
        <v>0</v>
      </c>
      <c r="G210" s="3">
        <v>0</v>
      </c>
      <c r="H210" s="3">
        <f t="shared" si="302"/>
        <v>1</v>
      </c>
      <c r="I210" s="1">
        <f t="shared" si="303"/>
        <v>0</v>
      </c>
      <c r="J210" s="1">
        <v>0</v>
      </c>
      <c r="K210" s="1">
        <v>0</v>
      </c>
      <c r="L210" s="1">
        <v>0</v>
      </c>
      <c r="M210" s="1" t="s">
        <v>22</v>
      </c>
      <c r="N210" s="4">
        <f t="shared" ref="N210" si="328">2*N205/(2*N205+N207+N208)</f>
        <v>0</v>
      </c>
      <c r="O210" s="1" t="s">
        <v>22</v>
      </c>
      <c r="P210" s="1" t="e">
        <f t="shared" ref="P210" si="329">2*P205/(2*P205+P207+P208)</f>
        <v>#DIV/0!</v>
      </c>
    </row>
    <row r="211" spans="1:16" x14ac:dyDescent="0.25">
      <c r="A211" t="s">
        <v>8</v>
      </c>
      <c r="B211">
        <v>-71</v>
      </c>
      <c r="C211">
        <v>0</v>
      </c>
      <c r="D211">
        <v>0</v>
      </c>
      <c r="E211" s="3">
        <f t="shared" si="301"/>
        <v>0</v>
      </c>
      <c r="F211" s="3">
        <v>0</v>
      </c>
      <c r="G211" s="3">
        <v>0</v>
      </c>
      <c r="H211" s="3">
        <f t="shared" si="302"/>
        <v>1</v>
      </c>
      <c r="I211" s="1">
        <f t="shared" si="303"/>
        <v>0</v>
      </c>
      <c r="J211" s="1">
        <v>0</v>
      </c>
      <c r="K211" s="1">
        <v>0</v>
      </c>
      <c r="L211" s="1">
        <v>0</v>
      </c>
      <c r="M211" s="1" t="s">
        <v>24</v>
      </c>
      <c r="N211" s="4">
        <f t="shared" ref="N211" si="330">N205/(N205+N208)</f>
        <v>0</v>
      </c>
      <c r="O211" s="1" t="s">
        <v>24</v>
      </c>
      <c r="P211" s="4" t="e">
        <f t="shared" ref="P211" si="331">P205/(P205+P208)</f>
        <v>#DIV/0!</v>
      </c>
    </row>
    <row r="212" spans="1:16" x14ac:dyDescent="0.25">
      <c r="A212" t="s">
        <v>10</v>
      </c>
      <c r="B212">
        <v>-71</v>
      </c>
      <c r="C212">
        <v>0</v>
      </c>
      <c r="D212">
        <v>0</v>
      </c>
      <c r="E212" s="3">
        <f t="shared" si="301"/>
        <v>0</v>
      </c>
      <c r="F212" s="3">
        <v>0</v>
      </c>
      <c r="G212" s="3">
        <v>0</v>
      </c>
      <c r="H212" s="3">
        <f t="shared" si="302"/>
        <v>1</v>
      </c>
      <c r="I212" s="1">
        <f t="shared" si="303"/>
        <v>0</v>
      </c>
      <c r="J212" s="1">
        <v>0</v>
      </c>
      <c r="K212" s="1">
        <v>0</v>
      </c>
      <c r="L212" s="1">
        <v>0</v>
      </c>
    </row>
    <row r="213" spans="1:16" x14ac:dyDescent="0.25">
      <c r="A213" t="s">
        <v>4</v>
      </c>
      <c r="B213">
        <v>-70</v>
      </c>
      <c r="C213">
        <v>0</v>
      </c>
      <c r="D213">
        <v>0</v>
      </c>
      <c r="E213" s="3">
        <f t="shared" si="301"/>
        <v>0</v>
      </c>
      <c r="F213" s="3">
        <v>0</v>
      </c>
      <c r="G213" s="3">
        <v>0</v>
      </c>
      <c r="H213" s="3">
        <f t="shared" si="302"/>
        <v>1</v>
      </c>
      <c r="I213" s="1">
        <f t="shared" si="303"/>
        <v>0</v>
      </c>
      <c r="J213" s="1">
        <v>0</v>
      </c>
      <c r="K213" s="1">
        <v>0</v>
      </c>
      <c r="L213" s="1">
        <v>0</v>
      </c>
      <c r="M213" t="s">
        <v>14</v>
      </c>
      <c r="N213" s="4">
        <f t="shared" ref="N213" si="332">COUNT(C213:C222)</f>
        <v>10</v>
      </c>
      <c r="O213" t="s">
        <v>23</v>
      </c>
      <c r="P213" s="2">
        <f t="shared" ref="P213" si="333">B213</f>
        <v>-70</v>
      </c>
    </row>
    <row r="214" spans="1:16" x14ac:dyDescent="0.25">
      <c r="A214" t="s">
        <v>5</v>
      </c>
      <c r="B214">
        <v>-70</v>
      </c>
      <c r="C214">
        <v>0</v>
      </c>
      <c r="D214">
        <v>0</v>
      </c>
      <c r="E214" s="3">
        <f t="shared" si="301"/>
        <v>0</v>
      </c>
      <c r="F214" s="3">
        <v>0</v>
      </c>
      <c r="G214" s="3">
        <v>0</v>
      </c>
      <c r="H214" s="3">
        <f t="shared" si="302"/>
        <v>1</v>
      </c>
      <c r="I214" s="1">
        <f t="shared" si="303"/>
        <v>0</v>
      </c>
      <c r="J214" s="1">
        <v>0</v>
      </c>
      <c r="K214" s="1">
        <v>0</v>
      </c>
      <c r="L214" s="1">
        <v>0</v>
      </c>
      <c r="M214" t="s">
        <v>19</v>
      </c>
      <c r="O214" t="s">
        <v>20</v>
      </c>
    </row>
    <row r="215" spans="1:16" x14ac:dyDescent="0.25">
      <c r="A215" t="s">
        <v>6</v>
      </c>
      <c r="B215">
        <v>-70</v>
      </c>
      <c r="C215">
        <v>0</v>
      </c>
      <c r="D215">
        <v>0</v>
      </c>
      <c r="E215" s="3">
        <f t="shared" si="301"/>
        <v>0</v>
      </c>
      <c r="F215" s="3">
        <v>0</v>
      </c>
      <c r="G215" s="3">
        <v>0</v>
      </c>
      <c r="H215" s="3">
        <f t="shared" si="302"/>
        <v>1</v>
      </c>
      <c r="I215" s="1">
        <f t="shared" si="303"/>
        <v>0</v>
      </c>
      <c r="J215" s="1">
        <v>0</v>
      </c>
      <c r="K215" s="1">
        <v>0</v>
      </c>
      <c r="L215" s="1">
        <v>0</v>
      </c>
      <c r="M215" t="s">
        <v>15</v>
      </c>
      <c r="N215" s="4">
        <f t="shared" ref="N215" si="334">SUM(E213:E222)</f>
        <v>0</v>
      </c>
      <c r="O215" t="s">
        <v>15</v>
      </c>
      <c r="P215" s="4">
        <f t="shared" ref="P215" si="335">SUM(I213:I222)</f>
        <v>0</v>
      </c>
    </row>
    <row r="216" spans="1:16" x14ac:dyDescent="0.25">
      <c r="A216" t="s">
        <v>7</v>
      </c>
      <c r="B216">
        <v>-70</v>
      </c>
      <c r="C216">
        <v>0</v>
      </c>
      <c r="D216">
        <v>0</v>
      </c>
      <c r="E216" s="3">
        <f t="shared" si="301"/>
        <v>0</v>
      </c>
      <c r="F216" s="3">
        <v>0</v>
      </c>
      <c r="G216" s="3">
        <v>0</v>
      </c>
      <c r="H216" s="3">
        <f t="shared" si="302"/>
        <v>1</v>
      </c>
      <c r="I216" s="1">
        <f t="shared" si="303"/>
        <v>0</v>
      </c>
      <c r="J216" s="1">
        <v>0</v>
      </c>
      <c r="K216" s="1">
        <v>0</v>
      </c>
      <c r="L216" s="1">
        <v>0</v>
      </c>
      <c r="M216" t="s">
        <v>16</v>
      </c>
      <c r="N216" s="4">
        <f t="shared" ref="N216" si="336">SUM(F213:F222)</f>
        <v>0</v>
      </c>
      <c r="O216" t="s">
        <v>16</v>
      </c>
      <c r="P216" s="4">
        <f t="shared" ref="P216" si="337">SUM(J213:J222)</f>
        <v>0</v>
      </c>
    </row>
    <row r="217" spans="1:16" x14ac:dyDescent="0.25">
      <c r="A217" t="s">
        <v>9</v>
      </c>
      <c r="B217">
        <v>-70</v>
      </c>
      <c r="C217">
        <v>0</v>
      </c>
      <c r="D217">
        <v>0</v>
      </c>
      <c r="E217" s="3">
        <f t="shared" si="301"/>
        <v>0</v>
      </c>
      <c r="F217" s="3">
        <v>0</v>
      </c>
      <c r="G217" s="3">
        <v>0</v>
      </c>
      <c r="H217" s="3">
        <f t="shared" si="302"/>
        <v>1</v>
      </c>
      <c r="I217" s="1">
        <f t="shared" si="303"/>
        <v>0</v>
      </c>
      <c r="J217" s="1">
        <v>0</v>
      </c>
      <c r="K217" s="1">
        <v>0</v>
      </c>
      <c r="L217" s="1">
        <v>0</v>
      </c>
      <c r="M217" t="s">
        <v>17</v>
      </c>
      <c r="N217" s="4">
        <f t="shared" ref="N217" si="338">SUM(G213:G222)</f>
        <v>0</v>
      </c>
      <c r="O217" t="s">
        <v>17</v>
      </c>
      <c r="P217" s="4">
        <f t="shared" ref="P217" si="339">SUM(K213:K222)</f>
        <v>0</v>
      </c>
    </row>
    <row r="218" spans="1:16" x14ac:dyDescent="0.25">
      <c r="A218" t="s">
        <v>11</v>
      </c>
      <c r="B218">
        <v>-70</v>
      </c>
      <c r="C218">
        <v>0</v>
      </c>
      <c r="D218">
        <v>0</v>
      </c>
      <c r="E218" s="3">
        <f t="shared" si="301"/>
        <v>0</v>
      </c>
      <c r="F218" s="3">
        <v>0</v>
      </c>
      <c r="G218" s="3">
        <v>0</v>
      </c>
      <c r="H218" s="3">
        <f t="shared" si="302"/>
        <v>1</v>
      </c>
      <c r="I218" s="1">
        <f t="shared" si="303"/>
        <v>0</v>
      </c>
      <c r="J218" s="1">
        <v>0</v>
      </c>
      <c r="K218" s="1">
        <v>0</v>
      </c>
      <c r="L218" s="1">
        <v>0</v>
      </c>
      <c r="M218" t="s">
        <v>18</v>
      </c>
      <c r="N218" s="4">
        <f t="shared" ref="N218" si="340">SUM(H213:H222)</f>
        <v>10</v>
      </c>
      <c r="O218" t="s">
        <v>18</v>
      </c>
      <c r="P218" s="4">
        <f t="shared" ref="P218" si="341">SUM(L213:L222)</f>
        <v>0</v>
      </c>
    </row>
    <row r="219" spans="1:16" x14ac:dyDescent="0.25">
      <c r="A219" t="s">
        <v>13</v>
      </c>
      <c r="B219">
        <v>-70</v>
      </c>
      <c r="C219">
        <v>0</v>
      </c>
      <c r="D219">
        <v>0</v>
      </c>
      <c r="E219" s="3">
        <f t="shared" si="301"/>
        <v>0</v>
      </c>
      <c r="F219" s="3">
        <v>0</v>
      </c>
      <c r="G219" s="3">
        <v>0</v>
      </c>
      <c r="H219" s="3">
        <f t="shared" si="302"/>
        <v>1</v>
      </c>
      <c r="I219" s="1">
        <f t="shared" si="303"/>
        <v>0</v>
      </c>
      <c r="J219" s="1">
        <v>0</v>
      </c>
      <c r="K219" s="1">
        <v>0</v>
      </c>
      <c r="L219" s="1">
        <v>0</v>
      </c>
      <c r="M219" s="1" t="s">
        <v>21</v>
      </c>
      <c r="N219" s="4">
        <f t="shared" ref="N219" si="342">SUM(N215:N216)/SUM(N215:N218)</f>
        <v>0</v>
      </c>
      <c r="O219" s="1" t="s">
        <v>21</v>
      </c>
      <c r="P219" s="1" t="e">
        <f t="shared" ref="P219" si="343">SUM(P215:P216)/SUM(P215:P218)</f>
        <v>#DIV/0!</v>
      </c>
    </row>
    <row r="220" spans="1:16" x14ac:dyDescent="0.25">
      <c r="A220" t="s">
        <v>12</v>
      </c>
      <c r="B220">
        <v>-70</v>
      </c>
      <c r="C220">
        <v>0</v>
      </c>
      <c r="D220">
        <v>0</v>
      </c>
      <c r="E220" s="3">
        <f t="shared" si="301"/>
        <v>0</v>
      </c>
      <c r="F220" s="3">
        <v>0</v>
      </c>
      <c r="G220" s="3">
        <v>0</v>
      </c>
      <c r="H220" s="3">
        <f t="shared" si="302"/>
        <v>1</v>
      </c>
      <c r="I220" s="1">
        <f t="shared" si="303"/>
        <v>0</v>
      </c>
      <c r="J220" s="1">
        <v>0</v>
      </c>
      <c r="K220" s="1">
        <v>0</v>
      </c>
      <c r="L220" s="1">
        <v>0</v>
      </c>
      <c r="M220" s="1" t="s">
        <v>22</v>
      </c>
      <c r="N220" s="4">
        <f t="shared" ref="N220" si="344">2*N215/(2*N215+N217+N218)</f>
        <v>0</v>
      </c>
      <c r="O220" s="1" t="s">
        <v>22</v>
      </c>
      <c r="P220" s="1" t="e">
        <f t="shared" ref="P220" si="345">2*P215/(2*P215+P217+P218)</f>
        <v>#DIV/0!</v>
      </c>
    </row>
    <row r="221" spans="1:16" x14ac:dyDescent="0.25">
      <c r="A221" t="s">
        <v>8</v>
      </c>
      <c r="B221">
        <v>-70</v>
      </c>
      <c r="C221">
        <v>0</v>
      </c>
      <c r="D221">
        <v>0</v>
      </c>
      <c r="E221" s="3">
        <f t="shared" si="301"/>
        <v>0</v>
      </c>
      <c r="F221" s="3">
        <v>0</v>
      </c>
      <c r="G221" s="3">
        <v>0</v>
      </c>
      <c r="H221" s="3">
        <f t="shared" si="302"/>
        <v>1</v>
      </c>
      <c r="I221" s="1">
        <f t="shared" si="303"/>
        <v>0</v>
      </c>
      <c r="J221" s="1">
        <v>0</v>
      </c>
      <c r="K221" s="1">
        <v>0</v>
      </c>
      <c r="L221" s="1">
        <v>0</v>
      </c>
      <c r="M221" s="1" t="s">
        <v>24</v>
      </c>
      <c r="N221" s="4">
        <f t="shared" ref="N221" si="346">N215/(N215+N218)</f>
        <v>0</v>
      </c>
      <c r="O221" s="1" t="s">
        <v>24</v>
      </c>
      <c r="P221" s="4" t="e">
        <f t="shared" ref="P221" si="347">P215/(P215+P218)</f>
        <v>#DIV/0!</v>
      </c>
    </row>
    <row r="222" spans="1:16" x14ac:dyDescent="0.25">
      <c r="A222" t="s">
        <v>10</v>
      </c>
      <c r="B222">
        <v>-70</v>
      </c>
      <c r="C222">
        <v>0</v>
      </c>
      <c r="D222">
        <v>0</v>
      </c>
      <c r="E222" s="3">
        <f t="shared" si="301"/>
        <v>0</v>
      </c>
      <c r="F222" s="3">
        <v>0</v>
      </c>
      <c r="G222" s="3">
        <v>0</v>
      </c>
      <c r="H222" s="3">
        <f t="shared" si="302"/>
        <v>1</v>
      </c>
      <c r="I222" s="1">
        <f t="shared" si="303"/>
        <v>0</v>
      </c>
      <c r="J222" s="1">
        <v>0</v>
      </c>
      <c r="K222" s="1">
        <v>0</v>
      </c>
      <c r="L222" s="1">
        <v>0</v>
      </c>
    </row>
    <row r="223" spans="1:16" x14ac:dyDescent="0.25">
      <c r="A223" t="s">
        <v>4</v>
      </c>
      <c r="B223">
        <v>-69</v>
      </c>
      <c r="C223">
        <v>0</v>
      </c>
      <c r="D223">
        <v>0</v>
      </c>
      <c r="E223" s="3">
        <f t="shared" si="301"/>
        <v>0</v>
      </c>
      <c r="F223" s="3">
        <v>0</v>
      </c>
      <c r="G223" s="3">
        <v>0</v>
      </c>
      <c r="H223" s="3">
        <f t="shared" si="302"/>
        <v>1</v>
      </c>
      <c r="I223" s="1">
        <f t="shared" si="303"/>
        <v>0</v>
      </c>
      <c r="J223" s="1">
        <v>0</v>
      </c>
      <c r="K223" s="1">
        <v>0</v>
      </c>
      <c r="L223" s="1">
        <v>0</v>
      </c>
      <c r="M223" t="s">
        <v>14</v>
      </c>
      <c r="N223" s="4">
        <f t="shared" ref="N223" si="348">COUNT(C223:C232)</f>
        <v>10</v>
      </c>
      <c r="O223" t="s">
        <v>23</v>
      </c>
      <c r="P223" s="2">
        <f t="shared" ref="P223" si="349">B223</f>
        <v>-69</v>
      </c>
    </row>
    <row r="224" spans="1:16" x14ac:dyDescent="0.25">
      <c r="A224" t="s">
        <v>5</v>
      </c>
      <c r="B224">
        <v>-69</v>
      </c>
      <c r="C224">
        <v>0</v>
      </c>
      <c r="D224">
        <v>0</v>
      </c>
      <c r="E224" s="3">
        <f t="shared" si="301"/>
        <v>0</v>
      </c>
      <c r="F224" s="3">
        <v>0</v>
      </c>
      <c r="G224" s="3">
        <v>0</v>
      </c>
      <c r="H224" s="3">
        <f t="shared" si="302"/>
        <v>1</v>
      </c>
      <c r="I224" s="1">
        <f t="shared" si="303"/>
        <v>0</v>
      </c>
      <c r="J224" s="1">
        <v>0</v>
      </c>
      <c r="K224" s="1">
        <v>0</v>
      </c>
      <c r="L224" s="1">
        <v>0</v>
      </c>
      <c r="M224" t="s">
        <v>19</v>
      </c>
      <c r="O224" t="s">
        <v>20</v>
      </c>
    </row>
    <row r="225" spans="1:16" x14ac:dyDescent="0.25">
      <c r="A225" t="s">
        <v>6</v>
      </c>
      <c r="B225">
        <v>-69</v>
      </c>
      <c r="C225">
        <v>0</v>
      </c>
      <c r="D225">
        <v>0</v>
      </c>
      <c r="E225" s="3">
        <f t="shared" si="301"/>
        <v>0</v>
      </c>
      <c r="F225" s="3">
        <v>0</v>
      </c>
      <c r="G225" s="3">
        <v>0</v>
      </c>
      <c r="H225" s="3">
        <f t="shared" si="302"/>
        <v>1</v>
      </c>
      <c r="I225" s="1">
        <f t="shared" si="303"/>
        <v>0</v>
      </c>
      <c r="J225" s="1">
        <v>0</v>
      </c>
      <c r="K225" s="1">
        <v>0</v>
      </c>
      <c r="L225" s="1">
        <v>0</v>
      </c>
      <c r="M225" t="s">
        <v>15</v>
      </c>
      <c r="N225" s="4">
        <f t="shared" ref="N225" si="350">SUM(E223:E232)</f>
        <v>0</v>
      </c>
      <c r="O225" t="s">
        <v>15</v>
      </c>
      <c r="P225" s="4">
        <f t="shared" ref="P225" si="351">SUM(I223:I232)</f>
        <v>0</v>
      </c>
    </row>
    <row r="226" spans="1:16" x14ac:dyDescent="0.25">
      <c r="A226" t="s">
        <v>7</v>
      </c>
      <c r="B226">
        <v>-69</v>
      </c>
      <c r="C226">
        <v>0</v>
      </c>
      <c r="D226">
        <v>0</v>
      </c>
      <c r="E226" s="3">
        <f t="shared" si="301"/>
        <v>0</v>
      </c>
      <c r="F226" s="3">
        <v>0</v>
      </c>
      <c r="G226" s="3">
        <v>0</v>
      </c>
      <c r="H226" s="3">
        <f t="shared" si="302"/>
        <v>1</v>
      </c>
      <c r="I226" s="1">
        <f t="shared" si="303"/>
        <v>0</v>
      </c>
      <c r="J226" s="1">
        <v>0</v>
      </c>
      <c r="K226" s="1">
        <v>0</v>
      </c>
      <c r="L226" s="1">
        <v>0</v>
      </c>
      <c r="M226" t="s">
        <v>16</v>
      </c>
      <c r="N226" s="4">
        <f t="shared" ref="N226" si="352">SUM(F223:F232)</f>
        <v>0</v>
      </c>
      <c r="O226" t="s">
        <v>16</v>
      </c>
      <c r="P226" s="4">
        <f t="shared" ref="P226" si="353">SUM(J223:J232)</f>
        <v>0</v>
      </c>
    </row>
    <row r="227" spans="1:16" x14ac:dyDescent="0.25">
      <c r="A227" t="s">
        <v>9</v>
      </c>
      <c r="B227">
        <v>-69</v>
      </c>
      <c r="C227">
        <v>0</v>
      </c>
      <c r="D227">
        <v>0</v>
      </c>
      <c r="E227" s="3">
        <f t="shared" si="301"/>
        <v>0</v>
      </c>
      <c r="F227" s="3">
        <v>0</v>
      </c>
      <c r="G227" s="3">
        <v>0</v>
      </c>
      <c r="H227" s="3">
        <f t="shared" si="302"/>
        <v>1</v>
      </c>
      <c r="I227" s="1">
        <f t="shared" si="303"/>
        <v>0</v>
      </c>
      <c r="J227" s="1">
        <v>0</v>
      </c>
      <c r="K227" s="1">
        <v>0</v>
      </c>
      <c r="L227" s="1">
        <v>0</v>
      </c>
      <c r="M227" t="s">
        <v>17</v>
      </c>
      <c r="N227" s="4">
        <f t="shared" ref="N227" si="354">SUM(G223:G232)</f>
        <v>0</v>
      </c>
      <c r="O227" t="s">
        <v>17</v>
      </c>
      <c r="P227" s="4">
        <f t="shared" ref="P227" si="355">SUM(K223:K232)</f>
        <v>0</v>
      </c>
    </row>
    <row r="228" spans="1:16" x14ac:dyDescent="0.25">
      <c r="A228" t="s">
        <v>11</v>
      </c>
      <c r="B228">
        <v>-69</v>
      </c>
      <c r="C228">
        <v>0</v>
      </c>
      <c r="D228">
        <v>0</v>
      </c>
      <c r="E228" s="3">
        <f t="shared" si="301"/>
        <v>0</v>
      </c>
      <c r="F228" s="3">
        <v>0</v>
      </c>
      <c r="G228" s="3">
        <v>0</v>
      </c>
      <c r="H228" s="3">
        <f t="shared" si="302"/>
        <v>1</v>
      </c>
      <c r="I228" s="1">
        <f t="shared" si="303"/>
        <v>0</v>
      </c>
      <c r="J228" s="1">
        <v>0</v>
      </c>
      <c r="K228" s="1">
        <v>0</v>
      </c>
      <c r="L228" s="1">
        <v>0</v>
      </c>
      <c r="M228" t="s">
        <v>18</v>
      </c>
      <c r="N228" s="4">
        <f t="shared" ref="N228" si="356">SUM(H223:H232)</f>
        <v>10</v>
      </c>
      <c r="O228" t="s">
        <v>18</v>
      </c>
      <c r="P228" s="4">
        <f t="shared" ref="P228" si="357">SUM(L223:L232)</f>
        <v>0</v>
      </c>
    </row>
    <row r="229" spans="1:16" x14ac:dyDescent="0.25">
      <c r="A229" t="s">
        <v>13</v>
      </c>
      <c r="B229">
        <v>-69</v>
      </c>
      <c r="C229">
        <v>0</v>
      </c>
      <c r="D229">
        <v>0</v>
      </c>
      <c r="E229" s="3">
        <f t="shared" si="301"/>
        <v>0</v>
      </c>
      <c r="F229" s="3">
        <v>0</v>
      </c>
      <c r="G229" s="3">
        <v>0</v>
      </c>
      <c r="H229" s="3">
        <f t="shared" si="302"/>
        <v>1</v>
      </c>
      <c r="I229" s="1">
        <f t="shared" si="303"/>
        <v>0</v>
      </c>
      <c r="J229" s="1">
        <v>0</v>
      </c>
      <c r="K229" s="1">
        <v>0</v>
      </c>
      <c r="L229" s="1">
        <v>0</v>
      </c>
      <c r="M229" s="1" t="s">
        <v>21</v>
      </c>
      <c r="N229" s="4">
        <f t="shared" ref="N229" si="358">SUM(N225:N226)/SUM(N225:N228)</f>
        <v>0</v>
      </c>
      <c r="O229" s="1" t="s">
        <v>21</v>
      </c>
      <c r="P229" s="1" t="e">
        <f t="shared" ref="P229" si="359">SUM(P225:P226)/SUM(P225:P228)</f>
        <v>#DIV/0!</v>
      </c>
    </row>
    <row r="230" spans="1:16" x14ac:dyDescent="0.25">
      <c r="A230" t="s">
        <v>12</v>
      </c>
      <c r="B230">
        <v>-69</v>
      </c>
      <c r="C230">
        <v>0</v>
      </c>
      <c r="D230">
        <v>0</v>
      </c>
      <c r="E230" s="3">
        <f t="shared" si="301"/>
        <v>0</v>
      </c>
      <c r="F230" s="3">
        <v>0</v>
      </c>
      <c r="G230" s="3">
        <v>0</v>
      </c>
      <c r="H230" s="3">
        <f t="shared" si="302"/>
        <v>1</v>
      </c>
      <c r="I230" s="1">
        <f t="shared" si="303"/>
        <v>0</v>
      </c>
      <c r="J230" s="1">
        <v>0</v>
      </c>
      <c r="K230" s="1">
        <v>0</v>
      </c>
      <c r="L230" s="1">
        <v>0</v>
      </c>
      <c r="M230" s="1" t="s">
        <v>22</v>
      </c>
      <c r="N230" s="4">
        <f t="shared" ref="N230" si="360">2*N225/(2*N225+N227+N228)</f>
        <v>0</v>
      </c>
      <c r="O230" s="1" t="s">
        <v>22</v>
      </c>
      <c r="P230" s="1" t="e">
        <f t="shared" ref="P230" si="361">2*P225/(2*P225+P227+P228)</f>
        <v>#DIV/0!</v>
      </c>
    </row>
    <row r="231" spans="1:16" x14ac:dyDescent="0.25">
      <c r="A231" t="s">
        <v>8</v>
      </c>
      <c r="B231">
        <v>-69</v>
      </c>
      <c r="C231">
        <v>0</v>
      </c>
      <c r="D231">
        <v>0</v>
      </c>
      <c r="E231" s="3">
        <f t="shared" si="301"/>
        <v>0</v>
      </c>
      <c r="F231" s="3">
        <v>0</v>
      </c>
      <c r="G231" s="3">
        <v>0</v>
      </c>
      <c r="H231" s="3">
        <f t="shared" si="302"/>
        <v>1</v>
      </c>
      <c r="I231" s="1">
        <f t="shared" si="303"/>
        <v>0</v>
      </c>
      <c r="J231" s="1">
        <v>0</v>
      </c>
      <c r="K231" s="1">
        <v>0</v>
      </c>
      <c r="L231" s="1">
        <v>0</v>
      </c>
      <c r="M231" s="1" t="s">
        <v>24</v>
      </c>
      <c r="N231" s="4">
        <f t="shared" ref="N231" si="362">N225/(N225+N228)</f>
        <v>0</v>
      </c>
      <c r="O231" s="1" t="s">
        <v>24</v>
      </c>
      <c r="P231" s="4" t="e">
        <f t="shared" ref="P231" si="363">P225/(P225+P228)</f>
        <v>#DIV/0!</v>
      </c>
    </row>
    <row r="232" spans="1:16" x14ac:dyDescent="0.25">
      <c r="A232" t="s">
        <v>10</v>
      </c>
      <c r="B232">
        <v>-69</v>
      </c>
      <c r="C232">
        <v>0</v>
      </c>
      <c r="D232">
        <v>0</v>
      </c>
      <c r="E232" s="3">
        <f t="shared" si="301"/>
        <v>0</v>
      </c>
      <c r="F232" s="3">
        <v>0</v>
      </c>
      <c r="G232" s="3">
        <v>0</v>
      </c>
      <c r="H232" s="3">
        <f t="shared" si="302"/>
        <v>1</v>
      </c>
      <c r="I232" s="1">
        <f t="shared" si="303"/>
        <v>0</v>
      </c>
      <c r="J232" s="1">
        <v>0</v>
      </c>
      <c r="K232" s="1">
        <v>0</v>
      </c>
      <c r="L232" s="1">
        <v>0</v>
      </c>
    </row>
    <row r="233" spans="1:16" x14ac:dyDescent="0.25">
      <c r="A233" t="s">
        <v>4</v>
      </c>
      <c r="B233">
        <v>-68</v>
      </c>
      <c r="C233">
        <v>0</v>
      </c>
      <c r="D233">
        <v>0</v>
      </c>
      <c r="E233" s="3">
        <f t="shared" si="301"/>
        <v>0</v>
      </c>
      <c r="F233" s="3">
        <v>0</v>
      </c>
      <c r="G233" s="3">
        <v>0</v>
      </c>
      <c r="H233" s="3">
        <f t="shared" si="302"/>
        <v>1</v>
      </c>
      <c r="I233" s="1">
        <f t="shared" si="303"/>
        <v>0</v>
      </c>
      <c r="J233" s="1">
        <v>0</v>
      </c>
      <c r="K233" s="1">
        <v>0</v>
      </c>
      <c r="L233" s="1">
        <v>0</v>
      </c>
      <c r="M233" t="s">
        <v>14</v>
      </c>
      <c r="N233" s="4">
        <f t="shared" ref="N233" si="364">COUNT(C233:C242)</f>
        <v>10</v>
      </c>
      <c r="O233" t="s">
        <v>23</v>
      </c>
      <c r="P233" s="2">
        <f t="shared" ref="P233" si="365">B233</f>
        <v>-68</v>
      </c>
    </row>
    <row r="234" spans="1:16" x14ac:dyDescent="0.25">
      <c r="A234" t="s">
        <v>5</v>
      </c>
      <c r="B234">
        <v>-68</v>
      </c>
      <c r="C234">
        <v>0</v>
      </c>
      <c r="D234">
        <v>0</v>
      </c>
      <c r="E234" s="3">
        <f t="shared" si="301"/>
        <v>0</v>
      </c>
      <c r="F234" s="3">
        <v>0</v>
      </c>
      <c r="G234" s="3">
        <v>0</v>
      </c>
      <c r="H234" s="3">
        <f t="shared" si="302"/>
        <v>1</v>
      </c>
      <c r="I234" s="1">
        <f t="shared" si="303"/>
        <v>0</v>
      </c>
      <c r="J234" s="1">
        <v>0</v>
      </c>
      <c r="K234" s="1">
        <v>0</v>
      </c>
      <c r="L234" s="1">
        <v>0</v>
      </c>
      <c r="M234" t="s">
        <v>19</v>
      </c>
      <c r="O234" t="s">
        <v>20</v>
      </c>
    </row>
    <row r="235" spans="1:16" x14ac:dyDescent="0.25">
      <c r="A235" t="s">
        <v>6</v>
      </c>
      <c r="B235">
        <v>-68</v>
      </c>
      <c r="C235">
        <v>0</v>
      </c>
      <c r="D235">
        <v>0</v>
      </c>
      <c r="E235" s="3">
        <f t="shared" si="301"/>
        <v>0</v>
      </c>
      <c r="F235" s="3">
        <v>0</v>
      </c>
      <c r="G235" s="3">
        <v>0</v>
      </c>
      <c r="H235" s="3">
        <f t="shared" si="302"/>
        <v>1</v>
      </c>
      <c r="I235" s="1">
        <f t="shared" si="303"/>
        <v>0</v>
      </c>
      <c r="J235" s="1">
        <v>0</v>
      </c>
      <c r="K235" s="1">
        <v>0</v>
      </c>
      <c r="L235" s="1">
        <v>0</v>
      </c>
      <c r="M235" t="s">
        <v>15</v>
      </c>
      <c r="N235" s="4">
        <f t="shared" ref="N235" si="366">SUM(E233:E242)</f>
        <v>0</v>
      </c>
      <c r="O235" t="s">
        <v>15</v>
      </c>
      <c r="P235" s="4">
        <f t="shared" ref="P235" si="367">SUM(I233:I242)</f>
        <v>0</v>
      </c>
    </row>
    <row r="236" spans="1:16" x14ac:dyDescent="0.25">
      <c r="A236" t="s">
        <v>7</v>
      </c>
      <c r="B236">
        <v>-68</v>
      </c>
      <c r="C236">
        <v>0</v>
      </c>
      <c r="D236">
        <v>0</v>
      </c>
      <c r="E236" s="3">
        <f t="shared" si="301"/>
        <v>0</v>
      </c>
      <c r="F236" s="3">
        <v>0</v>
      </c>
      <c r="G236" s="3">
        <v>0</v>
      </c>
      <c r="H236" s="3">
        <f t="shared" si="302"/>
        <v>1</v>
      </c>
      <c r="I236" s="1">
        <f t="shared" si="303"/>
        <v>0</v>
      </c>
      <c r="J236" s="1">
        <v>0</v>
      </c>
      <c r="K236" s="1">
        <v>0</v>
      </c>
      <c r="L236" s="1">
        <v>0</v>
      </c>
      <c r="M236" t="s">
        <v>16</v>
      </c>
      <c r="N236" s="4">
        <f t="shared" ref="N236" si="368">SUM(F233:F242)</f>
        <v>0</v>
      </c>
      <c r="O236" t="s">
        <v>16</v>
      </c>
      <c r="P236" s="4">
        <f t="shared" ref="P236" si="369">SUM(J233:J242)</f>
        <v>0</v>
      </c>
    </row>
    <row r="237" spans="1:16" x14ac:dyDescent="0.25">
      <c r="A237" t="s">
        <v>9</v>
      </c>
      <c r="B237">
        <v>-68</v>
      </c>
      <c r="C237">
        <v>0</v>
      </c>
      <c r="D237">
        <v>0</v>
      </c>
      <c r="E237" s="3">
        <f t="shared" si="301"/>
        <v>0</v>
      </c>
      <c r="F237" s="3">
        <v>0</v>
      </c>
      <c r="G237" s="3">
        <v>0</v>
      </c>
      <c r="H237" s="3">
        <f t="shared" si="302"/>
        <v>1</v>
      </c>
      <c r="I237" s="1">
        <f t="shared" si="303"/>
        <v>0</v>
      </c>
      <c r="J237" s="1">
        <v>0</v>
      </c>
      <c r="K237" s="1">
        <v>0</v>
      </c>
      <c r="L237" s="1">
        <v>0</v>
      </c>
      <c r="M237" t="s">
        <v>17</v>
      </c>
      <c r="N237" s="4">
        <f t="shared" ref="N237" si="370">SUM(G233:G242)</f>
        <v>0</v>
      </c>
      <c r="O237" t="s">
        <v>17</v>
      </c>
      <c r="P237" s="4">
        <f t="shared" ref="P237" si="371">SUM(K233:K242)</f>
        <v>0</v>
      </c>
    </row>
    <row r="238" spans="1:16" x14ac:dyDescent="0.25">
      <c r="A238" t="s">
        <v>11</v>
      </c>
      <c r="B238">
        <v>-68</v>
      </c>
      <c r="C238">
        <v>0</v>
      </c>
      <c r="D238">
        <v>0</v>
      </c>
      <c r="E238" s="3">
        <f t="shared" si="301"/>
        <v>0</v>
      </c>
      <c r="F238" s="3">
        <v>0</v>
      </c>
      <c r="G238" s="3">
        <v>0</v>
      </c>
      <c r="H238" s="3">
        <f t="shared" si="302"/>
        <v>1</v>
      </c>
      <c r="I238" s="1">
        <f t="shared" si="303"/>
        <v>0</v>
      </c>
      <c r="J238" s="1">
        <v>0</v>
      </c>
      <c r="K238" s="1">
        <v>0</v>
      </c>
      <c r="L238" s="1">
        <v>0</v>
      </c>
      <c r="M238" t="s">
        <v>18</v>
      </c>
      <c r="N238" s="4">
        <f t="shared" ref="N238" si="372">SUM(H233:H242)</f>
        <v>10</v>
      </c>
      <c r="O238" t="s">
        <v>18</v>
      </c>
      <c r="P238" s="4">
        <f t="shared" ref="P238" si="373">SUM(L233:L242)</f>
        <v>0</v>
      </c>
    </row>
    <row r="239" spans="1:16" x14ac:dyDescent="0.25">
      <c r="A239" t="s">
        <v>13</v>
      </c>
      <c r="B239">
        <v>-68</v>
      </c>
      <c r="C239">
        <v>0</v>
      </c>
      <c r="D239">
        <v>0</v>
      </c>
      <c r="E239" s="3">
        <f t="shared" si="301"/>
        <v>0</v>
      </c>
      <c r="F239" s="3">
        <v>0</v>
      </c>
      <c r="G239" s="3">
        <v>0</v>
      </c>
      <c r="H239" s="3">
        <f t="shared" si="302"/>
        <v>1</v>
      </c>
      <c r="I239" s="1">
        <f t="shared" si="303"/>
        <v>0</v>
      </c>
      <c r="J239" s="1">
        <v>0</v>
      </c>
      <c r="K239" s="1">
        <v>0</v>
      </c>
      <c r="L239" s="1">
        <v>0</v>
      </c>
      <c r="M239" s="1" t="s">
        <v>21</v>
      </c>
      <c r="N239" s="4">
        <f t="shared" ref="N239" si="374">SUM(N235:N236)/SUM(N235:N238)</f>
        <v>0</v>
      </c>
      <c r="O239" s="1" t="s">
        <v>21</v>
      </c>
      <c r="P239" s="1" t="e">
        <f t="shared" ref="P239" si="375">SUM(P235:P236)/SUM(P235:P238)</f>
        <v>#DIV/0!</v>
      </c>
    </row>
    <row r="240" spans="1:16" x14ac:dyDescent="0.25">
      <c r="A240" t="s">
        <v>12</v>
      </c>
      <c r="B240">
        <v>-68</v>
      </c>
      <c r="C240">
        <v>0</v>
      </c>
      <c r="D240">
        <v>0</v>
      </c>
      <c r="E240" s="3">
        <f t="shared" si="301"/>
        <v>0</v>
      </c>
      <c r="F240" s="3">
        <v>0</v>
      </c>
      <c r="G240" s="3">
        <v>0</v>
      </c>
      <c r="H240" s="3">
        <f t="shared" si="302"/>
        <v>1</v>
      </c>
      <c r="I240" s="1">
        <f t="shared" si="303"/>
        <v>0</v>
      </c>
      <c r="J240" s="1">
        <v>0</v>
      </c>
      <c r="K240" s="1">
        <v>0</v>
      </c>
      <c r="L240" s="1">
        <v>0</v>
      </c>
      <c r="M240" s="1" t="s">
        <v>22</v>
      </c>
      <c r="N240" s="4">
        <f t="shared" ref="N240" si="376">2*N235/(2*N235+N237+N238)</f>
        <v>0</v>
      </c>
      <c r="O240" s="1" t="s">
        <v>22</v>
      </c>
      <c r="P240" s="1" t="e">
        <f t="shared" ref="P240" si="377">2*P235/(2*P235+P237+P238)</f>
        <v>#DIV/0!</v>
      </c>
    </row>
    <row r="241" spans="1:16" x14ac:dyDescent="0.25">
      <c r="A241" t="s">
        <v>8</v>
      </c>
      <c r="B241">
        <v>-68</v>
      </c>
      <c r="C241">
        <v>0</v>
      </c>
      <c r="D241">
        <v>0</v>
      </c>
      <c r="E241" s="3">
        <f t="shared" si="301"/>
        <v>0</v>
      </c>
      <c r="F241" s="3">
        <v>0</v>
      </c>
      <c r="G241" s="3">
        <v>0</v>
      </c>
      <c r="H241" s="3">
        <f t="shared" si="302"/>
        <v>1</v>
      </c>
      <c r="I241" s="1">
        <f t="shared" si="303"/>
        <v>0</v>
      </c>
      <c r="J241" s="1">
        <v>0</v>
      </c>
      <c r="K241" s="1">
        <v>0</v>
      </c>
      <c r="L241" s="1">
        <v>0</v>
      </c>
      <c r="M241" s="1" t="s">
        <v>24</v>
      </c>
      <c r="N241" s="4">
        <f t="shared" ref="N241" si="378">N235/(N235+N238)</f>
        <v>0</v>
      </c>
      <c r="O241" s="1" t="s">
        <v>24</v>
      </c>
      <c r="P241" s="4" t="e">
        <f t="shared" ref="P241" si="379">P235/(P235+P238)</f>
        <v>#DIV/0!</v>
      </c>
    </row>
    <row r="242" spans="1:16" x14ac:dyDescent="0.25">
      <c r="A242" t="s">
        <v>10</v>
      </c>
      <c r="B242">
        <v>-68</v>
      </c>
      <c r="C242">
        <v>0</v>
      </c>
      <c r="D242">
        <v>0</v>
      </c>
      <c r="E242" s="3">
        <f t="shared" si="301"/>
        <v>0</v>
      </c>
      <c r="F242" s="3">
        <v>0</v>
      </c>
      <c r="G242" s="3">
        <v>0</v>
      </c>
      <c r="H242" s="3">
        <f t="shared" si="302"/>
        <v>1</v>
      </c>
      <c r="I242" s="1">
        <f t="shared" si="303"/>
        <v>0</v>
      </c>
      <c r="J242" s="1">
        <v>0</v>
      </c>
      <c r="K242" s="1">
        <v>0</v>
      </c>
      <c r="L242" s="1">
        <v>0</v>
      </c>
    </row>
    <row r="243" spans="1:16" x14ac:dyDescent="0.25">
      <c r="A243" t="s">
        <v>4</v>
      </c>
      <c r="B243">
        <v>-67</v>
      </c>
      <c r="C243">
        <v>0</v>
      </c>
      <c r="D243">
        <v>0</v>
      </c>
      <c r="E243" s="3">
        <f t="shared" si="301"/>
        <v>0</v>
      </c>
      <c r="F243" s="3">
        <v>0</v>
      </c>
      <c r="G243" s="3">
        <v>0</v>
      </c>
      <c r="H243" s="3">
        <f t="shared" si="302"/>
        <v>1</v>
      </c>
      <c r="I243" s="1">
        <f t="shared" si="303"/>
        <v>0</v>
      </c>
      <c r="J243" s="1">
        <v>0</v>
      </c>
      <c r="K243" s="1">
        <v>0</v>
      </c>
      <c r="L243" s="1">
        <v>0</v>
      </c>
      <c r="M243" t="s">
        <v>14</v>
      </c>
      <c r="N243" s="4">
        <f t="shared" ref="N243" si="380">COUNT(C243:C252)</f>
        <v>10</v>
      </c>
      <c r="O243" t="s">
        <v>23</v>
      </c>
      <c r="P243" s="2">
        <f t="shared" ref="P243" si="381">B243</f>
        <v>-67</v>
      </c>
    </row>
    <row r="244" spans="1:16" x14ac:dyDescent="0.25">
      <c r="A244" t="s">
        <v>5</v>
      </c>
      <c r="B244">
        <v>-67</v>
      </c>
      <c r="C244">
        <v>0</v>
      </c>
      <c r="D244">
        <v>0</v>
      </c>
      <c r="E244" s="3">
        <f t="shared" si="301"/>
        <v>0</v>
      </c>
      <c r="F244" s="3">
        <v>0</v>
      </c>
      <c r="G244" s="3">
        <v>0</v>
      </c>
      <c r="H244" s="3">
        <f t="shared" si="302"/>
        <v>1</v>
      </c>
      <c r="I244" s="1">
        <f t="shared" si="303"/>
        <v>0</v>
      </c>
      <c r="J244" s="1">
        <v>0</v>
      </c>
      <c r="K244" s="1">
        <v>0</v>
      </c>
      <c r="L244" s="1">
        <v>0</v>
      </c>
      <c r="M244" t="s">
        <v>19</v>
      </c>
      <c r="O244" t="s">
        <v>20</v>
      </c>
    </row>
    <row r="245" spans="1:16" x14ac:dyDescent="0.25">
      <c r="A245" t="s">
        <v>6</v>
      </c>
      <c r="B245">
        <v>-67</v>
      </c>
      <c r="C245">
        <v>0</v>
      </c>
      <c r="D245">
        <v>0</v>
      </c>
      <c r="E245" s="3">
        <f t="shared" si="301"/>
        <v>0</v>
      </c>
      <c r="F245" s="3">
        <v>0</v>
      </c>
      <c r="G245" s="3">
        <v>0</v>
      </c>
      <c r="H245" s="3">
        <f t="shared" si="302"/>
        <v>1</v>
      </c>
      <c r="I245" s="1">
        <f t="shared" si="303"/>
        <v>0</v>
      </c>
      <c r="J245" s="1">
        <v>0</v>
      </c>
      <c r="K245" s="1">
        <v>0</v>
      </c>
      <c r="L245" s="1">
        <v>0</v>
      </c>
      <c r="M245" t="s">
        <v>15</v>
      </c>
      <c r="N245" s="4">
        <f t="shared" ref="N245" si="382">SUM(E243:E252)</f>
        <v>0</v>
      </c>
      <c r="O245" t="s">
        <v>15</v>
      </c>
      <c r="P245" s="4">
        <f t="shared" ref="P245" si="383">SUM(I243:I252)</f>
        <v>0</v>
      </c>
    </row>
    <row r="246" spans="1:16" x14ac:dyDescent="0.25">
      <c r="A246" t="s">
        <v>7</v>
      </c>
      <c r="B246">
        <v>-67</v>
      </c>
      <c r="C246">
        <v>0</v>
      </c>
      <c r="D246">
        <v>0</v>
      </c>
      <c r="E246" s="3">
        <f t="shared" si="301"/>
        <v>0</v>
      </c>
      <c r="F246" s="3">
        <v>0</v>
      </c>
      <c r="G246" s="3">
        <v>0</v>
      </c>
      <c r="H246" s="3">
        <f t="shared" si="302"/>
        <v>1</v>
      </c>
      <c r="I246" s="1">
        <f t="shared" si="303"/>
        <v>0</v>
      </c>
      <c r="J246" s="1">
        <v>0</v>
      </c>
      <c r="K246" s="1">
        <v>0</v>
      </c>
      <c r="L246" s="1">
        <v>0</v>
      </c>
      <c r="M246" t="s">
        <v>16</v>
      </c>
      <c r="N246" s="4">
        <f t="shared" ref="N246" si="384">SUM(F243:F252)</f>
        <v>0</v>
      </c>
      <c r="O246" t="s">
        <v>16</v>
      </c>
      <c r="P246" s="4">
        <f t="shared" ref="P246" si="385">SUM(J243:J252)</f>
        <v>0</v>
      </c>
    </row>
    <row r="247" spans="1:16" x14ac:dyDescent="0.25">
      <c r="A247" t="s">
        <v>9</v>
      </c>
      <c r="B247">
        <v>-67</v>
      </c>
      <c r="C247">
        <v>0</v>
      </c>
      <c r="D247">
        <v>0</v>
      </c>
      <c r="E247" s="3">
        <f t="shared" si="301"/>
        <v>0</v>
      </c>
      <c r="F247" s="3">
        <v>0</v>
      </c>
      <c r="G247" s="3">
        <v>0</v>
      </c>
      <c r="H247" s="3">
        <f t="shared" si="302"/>
        <v>1</v>
      </c>
      <c r="I247" s="1">
        <f t="shared" si="303"/>
        <v>0</v>
      </c>
      <c r="J247" s="1">
        <v>0</v>
      </c>
      <c r="K247" s="1">
        <v>0</v>
      </c>
      <c r="L247" s="1">
        <v>0</v>
      </c>
      <c r="M247" t="s">
        <v>17</v>
      </c>
      <c r="N247" s="4">
        <f t="shared" ref="N247" si="386">SUM(G243:G252)</f>
        <v>0</v>
      </c>
      <c r="O247" t="s">
        <v>17</v>
      </c>
      <c r="P247" s="4">
        <f t="shared" ref="P247" si="387">SUM(K243:K252)</f>
        <v>0</v>
      </c>
    </row>
    <row r="248" spans="1:16" x14ac:dyDescent="0.25">
      <c r="A248" t="s">
        <v>11</v>
      </c>
      <c r="B248">
        <v>-67</v>
      </c>
      <c r="C248">
        <v>0</v>
      </c>
      <c r="D248">
        <v>0</v>
      </c>
      <c r="E248" s="3">
        <f t="shared" si="301"/>
        <v>0</v>
      </c>
      <c r="F248" s="3">
        <v>0</v>
      </c>
      <c r="G248" s="3">
        <v>0</v>
      </c>
      <c r="H248" s="3">
        <f t="shared" si="302"/>
        <v>1</v>
      </c>
      <c r="I248" s="1">
        <f t="shared" si="303"/>
        <v>0</v>
      </c>
      <c r="J248" s="1">
        <v>0</v>
      </c>
      <c r="K248" s="1">
        <v>0</v>
      </c>
      <c r="L248" s="1">
        <v>0</v>
      </c>
      <c r="M248" t="s">
        <v>18</v>
      </c>
      <c r="N248" s="4">
        <f t="shared" ref="N248" si="388">SUM(H243:H252)</f>
        <v>10</v>
      </c>
      <c r="O248" t="s">
        <v>18</v>
      </c>
      <c r="P248" s="4">
        <f t="shared" ref="P248" si="389">SUM(L243:L252)</f>
        <v>0</v>
      </c>
    </row>
    <row r="249" spans="1:16" x14ac:dyDescent="0.25">
      <c r="A249" t="s">
        <v>13</v>
      </c>
      <c r="B249">
        <v>-67</v>
      </c>
      <c r="C249">
        <v>0</v>
      </c>
      <c r="D249">
        <v>0</v>
      </c>
      <c r="E249" s="3">
        <f t="shared" si="301"/>
        <v>0</v>
      </c>
      <c r="F249" s="3">
        <v>0</v>
      </c>
      <c r="G249" s="3">
        <v>0</v>
      </c>
      <c r="H249" s="3">
        <f t="shared" si="302"/>
        <v>1</v>
      </c>
      <c r="I249" s="1">
        <f t="shared" si="303"/>
        <v>0</v>
      </c>
      <c r="J249" s="1">
        <v>0</v>
      </c>
      <c r="K249" s="1">
        <v>0</v>
      </c>
      <c r="L249" s="1">
        <v>0</v>
      </c>
      <c r="M249" s="1" t="s">
        <v>21</v>
      </c>
      <c r="N249" s="4">
        <f t="shared" ref="N249" si="390">SUM(N245:N246)/SUM(N245:N248)</f>
        <v>0</v>
      </c>
      <c r="O249" s="1" t="s">
        <v>21</v>
      </c>
      <c r="P249" s="1" t="e">
        <f t="shared" ref="P249" si="391">SUM(P245:P246)/SUM(P245:P248)</f>
        <v>#DIV/0!</v>
      </c>
    </row>
    <row r="250" spans="1:16" x14ac:dyDescent="0.25">
      <c r="A250" t="s">
        <v>12</v>
      </c>
      <c r="B250">
        <v>-67</v>
      </c>
      <c r="C250">
        <v>0</v>
      </c>
      <c r="D250">
        <v>0</v>
      </c>
      <c r="E250" s="3">
        <f t="shared" si="301"/>
        <v>0</v>
      </c>
      <c r="F250" s="3">
        <v>0</v>
      </c>
      <c r="G250" s="3">
        <v>0</v>
      </c>
      <c r="H250" s="3">
        <f t="shared" si="302"/>
        <v>1</v>
      </c>
      <c r="I250" s="1">
        <f t="shared" si="303"/>
        <v>0</v>
      </c>
      <c r="J250" s="1">
        <v>0</v>
      </c>
      <c r="K250" s="1">
        <v>0</v>
      </c>
      <c r="L250" s="1">
        <v>0</v>
      </c>
      <c r="M250" s="1" t="s">
        <v>22</v>
      </c>
      <c r="N250" s="4">
        <f t="shared" ref="N250" si="392">2*N245/(2*N245+N247+N248)</f>
        <v>0</v>
      </c>
      <c r="O250" s="1" t="s">
        <v>22</v>
      </c>
      <c r="P250" s="1" t="e">
        <f t="shared" ref="P250" si="393">2*P245/(2*P245+P247+P248)</f>
        <v>#DIV/0!</v>
      </c>
    </row>
    <row r="251" spans="1:16" x14ac:dyDescent="0.25">
      <c r="A251" t="s">
        <v>8</v>
      </c>
      <c r="B251">
        <v>-67</v>
      </c>
      <c r="C251">
        <v>0</v>
      </c>
      <c r="D251">
        <v>0</v>
      </c>
      <c r="E251" s="3">
        <f t="shared" si="301"/>
        <v>0</v>
      </c>
      <c r="F251" s="3">
        <v>0</v>
      </c>
      <c r="G251" s="3">
        <v>0</v>
      </c>
      <c r="H251" s="3">
        <f t="shared" si="302"/>
        <v>1</v>
      </c>
      <c r="I251" s="1">
        <f t="shared" si="303"/>
        <v>0</v>
      </c>
      <c r="J251" s="1">
        <v>0</v>
      </c>
      <c r="K251" s="1">
        <v>0</v>
      </c>
      <c r="L251" s="1">
        <v>0</v>
      </c>
      <c r="M251" s="1" t="s">
        <v>24</v>
      </c>
      <c r="N251" s="4">
        <f t="shared" ref="N251" si="394">N245/(N245+N248)</f>
        <v>0</v>
      </c>
      <c r="O251" s="1" t="s">
        <v>24</v>
      </c>
      <c r="P251" s="4" t="e">
        <f t="shared" ref="P251" si="395">P245/(P245+P248)</f>
        <v>#DIV/0!</v>
      </c>
    </row>
    <row r="252" spans="1:16" x14ac:dyDescent="0.25">
      <c r="A252" t="s">
        <v>10</v>
      </c>
      <c r="B252">
        <v>-67</v>
      </c>
      <c r="C252">
        <v>0</v>
      </c>
      <c r="D252">
        <v>0</v>
      </c>
      <c r="E252" s="3">
        <f t="shared" si="301"/>
        <v>0</v>
      </c>
      <c r="F252" s="3">
        <v>0</v>
      </c>
      <c r="G252" s="3">
        <v>0</v>
      </c>
      <c r="H252" s="3">
        <f t="shared" si="302"/>
        <v>1</v>
      </c>
      <c r="I252" s="1">
        <f t="shared" si="303"/>
        <v>0</v>
      </c>
      <c r="J252" s="1">
        <v>0</v>
      </c>
      <c r="K252" s="1">
        <v>0</v>
      </c>
      <c r="L252" s="1">
        <v>0</v>
      </c>
    </row>
    <row r="253" spans="1:16" x14ac:dyDescent="0.25">
      <c r="A253" t="s">
        <v>4</v>
      </c>
      <c r="B253">
        <v>-66</v>
      </c>
      <c r="C253">
        <v>0</v>
      </c>
      <c r="D253">
        <v>0</v>
      </c>
      <c r="E253" s="3">
        <f t="shared" si="301"/>
        <v>0</v>
      </c>
      <c r="F253" s="3">
        <v>0</v>
      </c>
      <c r="G253" s="3">
        <v>0</v>
      </c>
      <c r="H253" s="3">
        <f t="shared" si="302"/>
        <v>1</v>
      </c>
      <c r="I253" s="1">
        <f t="shared" si="303"/>
        <v>0</v>
      </c>
      <c r="J253" s="1">
        <v>0</v>
      </c>
      <c r="K253" s="1">
        <v>0</v>
      </c>
      <c r="L253" s="1">
        <v>0</v>
      </c>
      <c r="M253" t="s">
        <v>14</v>
      </c>
      <c r="N253" s="4">
        <f t="shared" ref="N253" si="396">COUNT(C253:C262)</f>
        <v>10</v>
      </c>
      <c r="O253" t="s">
        <v>23</v>
      </c>
      <c r="P253" s="2">
        <f t="shared" ref="P253" si="397">B253</f>
        <v>-66</v>
      </c>
    </row>
    <row r="254" spans="1:16" x14ac:dyDescent="0.25">
      <c r="A254" t="s">
        <v>5</v>
      </c>
      <c r="B254">
        <v>-66</v>
      </c>
      <c r="C254">
        <v>0</v>
      </c>
      <c r="D254">
        <v>0</v>
      </c>
      <c r="E254" s="3">
        <f t="shared" si="301"/>
        <v>0</v>
      </c>
      <c r="F254" s="3">
        <v>0</v>
      </c>
      <c r="G254" s="3">
        <v>0</v>
      </c>
      <c r="H254" s="3">
        <f t="shared" si="302"/>
        <v>1</v>
      </c>
      <c r="I254" s="1">
        <f t="shared" si="303"/>
        <v>0</v>
      </c>
      <c r="J254" s="1">
        <v>0</v>
      </c>
      <c r="K254" s="1">
        <v>0</v>
      </c>
      <c r="L254" s="1">
        <v>0</v>
      </c>
      <c r="M254" t="s">
        <v>19</v>
      </c>
      <c r="O254" t="s">
        <v>20</v>
      </c>
    </row>
    <row r="255" spans="1:16" x14ac:dyDescent="0.25">
      <c r="A255" t="s">
        <v>6</v>
      </c>
      <c r="B255">
        <v>-66</v>
      </c>
      <c r="C255">
        <v>0</v>
      </c>
      <c r="D255">
        <v>0</v>
      </c>
      <c r="E255" s="3">
        <f t="shared" si="301"/>
        <v>0</v>
      </c>
      <c r="F255" s="3">
        <v>0</v>
      </c>
      <c r="G255" s="3">
        <v>0</v>
      </c>
      <c r="H255" s="3">
        <f t="shared" si="302"/>
        <v>1</v>
      </c>
      <c r="I255" s="1">
        <f t="shared" si="303"/>
        <v>0</v>
      </c>
      <c r="J255" s="1">
        <v>0</v>
      </c>
      <c r="K255" s="1">
        <v>0</v>
      </c>
      <c r="L255" s="1">
        <v>0</v>
      </c>
      <c r="M255" t="s">
        <v>15</v>
      </c>
      <c r="N255" s="4">
        <f t="shared" ref="N255" si="398">SUM(E253:E262)</f>
        <v>0</v>
      </c>
      <c r="O255" t="s">
        <v>15</v>
      </c>
      <c r="P255" s="4">
        <f t="shared" ref="P255" si="399">SUM(I253:I262)</f>
        <v>0</v>
      </c>
    </row>
    <row r="256" spans="1:16" x14ac:dyDescent="0.25">
      <c r="A256" t="s">
        <v>7</v>
      </c>
      <c r="B256">
        <v>-66</v>
      </c>
      <c r="C256">
        <v>0</v>
      </c>
      <c r="D256">
        <v>0</v>
      </c>
      <c r="E256" s="3">
        <f t="shared" si="301"/>
        <v>0</v>
      </c>
      <c r="F256" s="3">
        <v>0</v>
      </c>
      <c r="G256" s="3">
        <v>0</v>
      </c>
      <c r="H256" s="3">
        <f t="shared" si="302"/>
        <v>1</v>
      </c>
      <c r="I256" s="1">
        <f t="shared" si="303"/>
        <v>0</v>
      </c>
      <c r="J256" s="1">
        <v>0</v>
      </c>
      <c r="K256" s="1">
        <v>0</v>
      </c>
      <c r="L256" s="1">
        <v>0</v>
      </c>
      <c r="M256" t="s">
        <v>16</v>
      </c>
      <c r="N256" s="4">
        <f t="shared" ref="N256" si="400">SUM(F253:F262)</f>
        <v>0</v>
      </c>
      <c r="O256" t="s">
        <v>16</v>
      </c>
      <c r="P256" s="4">
        <f t="shared" ref="P256" si="401">SUM(J253:J262)</f>
        <v>0</v>
      </c>
    </row>
    <row r="257" spans="1:16" x14ac:dyDescent="0.25">
      <c r="A257" t="s">
        <v>9</v>
      </c>
      <c r="B257">
        <v>-66</v>
      </c>
      <c r="C257">
        <v>0</v>
      </c>
      <c r="D257">
        <v>0</v>
      </c>
      <c r="E257" s="3">
        <f t="shared" si="301"/>
        <v>0</v>
      </c>
      <c r="F257" s="3">
        <v>0</v>
      </c>
      <c r="G257" s="3">
        <v>0</v>
      </c>
      <c r="H257" s="3">
        <f t="shared" si="302"/>
        <v>1</v>
      </c>
      <c r="I257" s="1">
        <f t="shared" si="303"/>
        <v>0</v>
      </c>
      <c r="J257" s="1">
        <v>0</v>
      </c>
      <c r="K257" s="1">
        <v>0</v>
      </c>
      <c r="L257" s="1">
        <v>0</v>
      </c>
      <c r="M257" t="s">
        <v>17</v>
      </c>
      <c r="N257" s="4">
        <f t="shared" ref="N257" si="402">SUM(G253:G262)</f>
        <v>0</v>
      </c>
      <c r="O257" t="s">
        <v>17</v>
      </c>
      <c r="P257" s="4">
        <f t="shared" ref="P257" si="403">SUM(K253:K262)</f>
        <v>0</v>
      </c>
    </row>
    <row r="258" spans="1:16" x14ac:dyDescent="0.25">
      <c r="A258" t="s">
        <v>11</v>
      </c>
      <c r="B258">
        <v>-66</v>
      </c>
      <c r="C258">
        <v>0</v>
      </c>
      <c r="D258">
        <v>0</v>
      </c>
      <c r="E258" s="3">
        <f t="shared" si="301"/>
        <v>0</v>
      </c>
      <c r="F258" s="3">
        <v>0</v>
      </c>
      <c r="G258" s="3">
        <v>0</v>
      </c>
      <c r="H258" s="3">
        <f t="shared" si="302"/>
        <v>1</v>
      </c>
      <c r="I258" s="1">
        <f t="shared" si="303"/>
        <v>0</v>
      </c>
      <c r="J258" s="1">
        <v>0</v>
      </c>
      <c r="K258" s="1">
        <v>0</v>
      </c>
      <c r="L258" s="1">
        <v>0</v>
      </c>
      <c r="M258" t="s">
        <v>18</v>
      </c>
      <c r="N258" s="4">
        <f t="shared" ref="N258" si="404">SUM(H253:H262)</f>
        <v>10</v>
      </c>
      <c r="O258" t="s">
        <v>18</v>
      </c>
      <c r="P258" s="4">
        <f t="shared" ref="P258" si="405">SUM(L253:L262)</f>
        <v>0</v>
      </c>
    </row>
    <row r="259" spans="1:16" x14ac:dyDescent="0.25">
      <c r="A259" t="s">
        <v>13</v>
      </c>
      <c r="B259">
        <v>-66</v>
      </c>
      <c r="C259">
        <v>0</v>
      </c>
      <c r="D259">
        <v>0</v>
      </c>
      <c r="E259" s="3">
        <f t="shared" si="301"/>
        <v>0</v>
      </c>
      <c r="F259" s="3">
        <v>0</v>
      </c>
      <c r="G259" s="3">
        <v>0</v>
      </c>
      <c r="H259" s="3">
        <f t="shared" si="302"/>
        <v>1</v>
      </c>
      <c r="I259" s="1">
        <f t="shared" si="303"/>
        <v>0</v>
      </c>
      <c r="J259" s="1">
        <v>0</v>
      </c>
      <c r="K259" s="1">
        <v>0</v>
      </c>
      <c r="L259" s="1">
        <v>0</v>
      </c>
      <c r="M259" s="1" t="s">
        <v>21</v>
      </c>
      <c r="N259" s="4">
        <f t="shared" ref="N259" si="406">SUM(N255:N256)/SUM(N255:N258)</f>
        <v>0</v>
      </c>
      <c r="O259" s="1" t="s">
        <v>21</v>
      </c>
      <c r="P259" s="1" t="e">
        <f t="shared" ref="P259" si="407">SUM(P255:P256)/SUM(P255:P258)</f>
        <v>#DIV/0!</v>
      </c>
    </row>
    <row r="260" spans="1:16" x14ac:dyDescent="0.25">
      <c r="A260" t="s">
        <v>12</v>
      </c>
      <c r="B260">
        <v>-66</v>
      </c>
      <c r="C260">
        <v>0</v>
      </c>
      <c r="D260">
        <v>0</v>
      </c>
      <c r="E260" s="3">
        <f t="shared" ref="E260:E323" si="408">C260</f>
        <v>0</v>
      </c>
      <c r="F260" s="3">
        <v>0</v>
      </c>
      <c r="G260" s="3">
        <v>0</v>
      </c>
      <c r="H260" s="3">
        <f t="shared" ref="H260:H323" si="409">IF((C260=0), 1,0)</f>
        <v>1</v>
      </c>
      <c r="I260" s="1">
        <f t="shared" ref="I260:I323" si="410">D260</f>
        <v>0</v>
      </c>
      <c r="J260" s="1">
        <v>0</v>
      </c>
      <c r="K260" s="1">
        <v>0</v>
      </c>
      <c r="L260" s="1">
        <v>0</v>
      </c>
      <c r="M260" s="1" t="s">
        <v>22</v>
      </c>
      <c r="N260" s="4">
        <f t="shared" ref="N260" si="411">2*N255/(2*N255+N257+N258)</f>
        <v>0</v>
      </c>
      <c r="O260" s="1" t="s">
        <v>22</v>
      </c>
      <c r="P260" s="1" t="e">
        <f t="shared" ref="P260" si="412">2*P255/(2*P255+P257+P258)</f>
        <v>#DIV/0!</v>
      </c>
    </row>
    <row r="261" spans="1:16" x14ac:dyDescent="0.25">
      <c r="A261" t="s">
        <v>8</v>
      </c>
      <c r="B261">
        <v>-66</v>
      </c>
      <c r="C261">
        <v>0</v>
      </c>
      <c r="D261">
        <v>0</v>
      </c>
      <c r="E261" s="3">
        <f t="shared" si="408"/>
        <v>0</v>
      </c>
      <c r="F261" s="3">
        <v>0</v>
      </c>
      <c r="G261" s="3">
        <v>0</v>
      </c>
      <c r="H261" s="3">
        <f t="shared" si="409"/>
        <v>1</v>
      </c>
      <c r="I261" s="1">
        <f t="shared" si="410"/>
        <v>0</v>
      </c>
      <c r="J261" s="1">
        <v>0</v>
      </c>
      <c r="K261" s="1">
        <v>0</v>
      </c>
      <c r="L261" s="1">
        <v>0</v>
      </c>
      <c r="M261" s="1" t="s">
        <v>24</v>
      </c>
      <c r="N261" s="4">
        <f t="shared" ref="N261" si="413">N255/(N255+N258)</f>
        <v>0</v>
      </c>
      <c r="O261" s="1" t="s">
        <v>24</v>
      </c>
      <c r="P261" s="4" t="e">
        <f t="shared" ref="P261" si="414">P255/(P255+P258)</f>
        <v>#DIV/0!</v>
      </c>
    </row>
    <row r="262" spans="1:16" x14ac:dyDescent="0.25">
      <c r="A262" t="s">
        <v>10</v>
      </c>
      <c r="B262">
        <v>-66</v>
      </c>
      <c r="C262">
        <v>0</v>
      </c>
      <c r="D262">
        <v>0</v>
      </c>
      <c r="E262" s="3">
        <f t="shared" si="408"/>
        <v>0</v>
      </c>
      <c r="F262" s="3">
        <v>0</v>
      </c>
      <c r="G262" s="3">
        <v>0</v>
      </c>
      <c r="H262" s="3">
        <f t="shared" si="409"/>
        <v>1</v>
      </c>
      <c r="I262" s="1">
        <f t="shared" si="410"/>
        <v>0</v>
      </c>
      <c r="J262" s="1">
        <v>0</v>
      </c>
      <c r="K262" s="1">
        <v>0</v>
      </c>
      <c r="L262" s="1">
        <v>0</v>
      </c>
    </row>
    <row r="263" spans="1:16" x14ac:dyDescent="0.25">
      <c r="A263" t="s">
        <v>4</v>
      </c>
      <c r="B263">
        <v>-65</v>
      </c>
      <c r="C263">
        <v>0</v>
      </c>
      <c r="D263">
        <v>0</v>
      </c>
      <c r="E263" s="3">
        <f t="shared" si="408"/>
        <v>0</v>
      </c>
      <c r="F263" s="3">
        <v>0</v>
      </c>
      <c r="G263" s="3">
        <v>0</v>
      </c>
      <c r="H263" s="3">
        <f t="shared" si="409"/>
        <v>1</v>
      </c>
      <c r="I263" s="1">
        <f t="shared" si="410"/>
        <v>0</v>
      </c>
      <c r="J263" s="1">
        <v>0</v>
      </c>
      <c r="K263" s="1">
        <v>0</v>
      </c>
      <c r="L263" s="1">
        <v>0</v>
      </c>
      <c r="M263" t="s">
        <v>14</v>
      </c>
      <c r="N263" s="4">
        <f t="shared" ref="N263" si="415">COUNT(C263:C272)</f>
        <v>10</v>
      </c>
      <c r="O263" t="s">
        <v>23</v>
      </c>
      <c r="P263" s="2">
        <f t="shared" ref="P263" si="416">B263</f>
        <v>-65</v>
      </c>
    </row>
    <row r="264" spans="1:16" x14ac:dyDescent="0.25">
      <c r="A264" t="s">
        <v>5</v>
      </c>
      <c r="B264">
        <v>-65</v>
      </c>
      <c r="C264">
        <v>0</v>
      </c>
      <c r="D264">
        <v>0</v>
      </c>
      <c r="E264" s="3">
        <f t="shared" si="408"/>
        <v>0</v>
      </c>
      <c r="F264" s="3">
        <v>0</v>
      </c>
      <c r="G264" s="3">
        <v>0</v>
      </c>
      <c r="H264" s="3">
        <f t="shared" si="409"/>
        <v>1</v>
      </c>
      <c r="I264" s="1">
        <f t="shared" si="410"/>
        <v>0</v>
      </c>
      <c r="J264" s="1">
        <v>0</v>
      </c>
      <c r="K264" s="1">
        <v>0</v>
      </c>
      <c r="L264" s="1">
        <v>0</v>
      </c>
      <c r="M264" t="s">
        <v>19</v>
      </c>
      <c r="O264" t="s">
        <v>20</v>
      </c>
    </row>
    <row r="265" spans="1:16" x14ac:dyDescent="0.25">
      <c r="A265" t="s">
        <v>6</v>
      </c>
      <c r="B265">
        <v>-65</v>
      </c>
      <c r="C265">
        <v>0</v>
      </c>
      <c r="D265">
        <v>0</v>
      </c>
      <c r="E265" s="3">
        <f t="shared" si="408"/>
        <v>0</v>
      </c>
      <c r="F265" s="3">
        <v>0</v>
      </c>
      <c r="G265" s="3">
        <v>0</v>
      </c>
      <c r="H265" s="3">
        <f t="shared" si="409"/>
        <v>1</v>
      </c>
      <c r="I265" s="1">
        <f t="shared" si="410"/>
        <v>0</v>
      </c>
      <c r="J265" s="1">
        <v>0</v>
      </c>
      <c r="K265" s="1">
        <v>0</v>
      </c>
      <c r="L265" s="1">
        <v>0</v>
      </c>
      <c r="M265" t="s">
        <v>15</v>
      </c>
      <c r="N265" s="4">
        <f t="shared" ref="N265" si="417">SUM(E263:E272)</f>
        <v>0</v>
      </c>
      <c r="O265" t="s">
        <v>15</v>
      </c>
      <c r="P265" s="4">
        <f t="shared" ref="P265" si="418">SUM(I263:I272)</f>
        <v>0</v>
      </c>
    </row>
    <row r="266" spans="1:16" x14ac:dyDescent="0.25">
      <c r="A266" t="s">
        <v>7</v>
      </c>
      <c r="B266">
        <v>-65</v>
      </c>
      <c r="C266">
        <v>0</v>
      </c>
      <c r="D266">
        <v>0</v>
      </c>
      <c r="E266" s="3">
        <f t="shared" si="408"/>
        <v>0</v>
      </c>
      <c r="F266" s="3">
        <v>0</v>
      </c>
      <c r="G266" s="3">
        <v>0</v>
      </c>
      <c r="H266" s="3">
        <f t="shared" si="409"/>
        <v>1</v>
      </c>
      <c r="I266" s="1">
        <f t="shared" si="410"/>
        <v>0</v>
      </c>
      <c r="J266" s="1">
        <v>0</v>
      </c>
      <c r="K266" s="1">
        <v>0</v>
      </c>
      <c r="L266" s="1">
        <v>0</v>
      </c>
      <c r="M266" t="s">
        <v>16</v>
      </c>
      <c r="N266" s="4">
        <f t="shared" ref="N266" si="419">SUM(F263:F272)</f>
        <v>0</v>
      </c>
      <c r="O266" t="s">
        <v>16</v>
      </c>
      <c r="P266" s="4">
        <f t="shared" ref="P266" si="420">SUM(J263:J272)</f>
        <v>0</v>
      </c>
    </row>
    <row r="267" spans="1:16" x14ac:dyDescent="0.25">
      <c r="A267" t="s">
        <v>9</v>
      </c>
      <c r="B267">
        <v>-65</v>
      </c>
      <c r="C267">
        <v>0</v>
      </c>
      <c r="D267">
        <v>0</v>
      </c>
      <c r="E267" s="3">
        <f t="shared" si="408"/>
        <v>0</v>
      </c>
      <c r="F267" s="3">
        <v>0</v>
      </c>
      <c r="G267" s="3">
        <v>0</v>
      </c>
      <c r="H267" s="3">
        <f t="shared" si="409"/>
        <v>1</v>
      </c>
      <c r="I267" s="1">
        <f t="shared" si="410"/>
        <v>0</v>
      </c>
      <c r="J267" s="1">
        <v>0</v>
      </c>
      <c r="K267" s="1">
        <v>0</v>
      </c>
      <c r="L267" s="1">
        <v>0</v>
      </c>
      <c r="M267" t="s">
        <v>17</v>
      </c>
      <c r="N267" s="4">
        <f t="shared" ref="N267" si="421">SUM(G263:G272)</f>
        <v>0</v>
      </c>
      <c r="O267" t="s">
        <v>17</v>
      </c>
      <c r="P267" s="4">
        <f t="shared" ref="P267" si="422">SUM(K263:K272)</f>
        <v>0</v>
      </c>
    </row>
    <row r="268" spans="1:16" x14ac:dyDescent="0.25">
      <c r="A268" t="s">
        <v>11</v>
      </c>
      <c r="B268">
        <v>-65</v>
      </c>
      <c r="C268">
        <v>0</v>
      </c>
      <c r="D268">
        <v>0</v>
      </c>
      <c r="E268" s="3">
        <f t="shared" si="408"/>
        <v>0</v>
      </c>
      <c r="F268" s="3">
        <v>0</v>
      </c>
      <c r="G268" s="3">
        <v>0</v>
      </c>
      <c r="H268" s="3">
        <f t="shared" si="409"/>
        <v>1</v>
      </c>
      <c r="I268" s="1">
        <f t="shared" si="410"/>
        <v>0</v>
      </c>
      <c r="J268" s="1">
        <v>0</v>
      </c>
      <c r="K268" s="1">
        <v>0</v>
      </c>
      <c r="L268" s="1">
        <v>0</v>
      </c>
      <c r="M268" t="s">
        <v>18</v>
      </c>
      <c r="N268" s="4">
        <f t="shared" ref="N268" si="423">SUM(H263:H272)</f>
        <v>10</v>
      </c>
      <c r="O268" t="s">
        <v>18</v>
      </c>
      <c r="P268" s="4">
        <f t="shared" ref="P268" si="424">SUM(L263:L272)</f>
        <v>0</v>
      </c>
    </row>
    <row r="269" spans="1:16" x14ac:dyDescent="0.25">
      <c r="A269" t="s">
        <v>13</v>
      </c>
      <c r="B269">
        <v>-65</v>
      </c>
      <c r="C269">
        <v>0</v>
      </c>
      <c r="D269">
        <v>0</v>
      </c>
      <c r="E269" s="3">
        <f t="shared" si="408"/>
        <v>0</v>
      </c>
      <c r="F269" s="3">
        <v>0</v>
      </c>
      <c r="G269" s="3">
        <v>0</v>
      </c>
      <c r="H269" s="3">
        <f t="shared" si="409"/>
        <v>1</v>
      </c>
      <c r="I269" s="1">
        <f t="shared" si="410"/>
        <v>0</v>
      </c>
      <c r="J269" s="1">
        <v>0</v>
      </c>
      <c r="K269" s="1">
        <v>0</v>
      </c>
      <c r="L269" s="1">
        <v>0</v>
      </c>
      <c r="M269" s="1" t="s">
        <v>21</v>
      </c>
      <c r="N269" s="4">
        <f t="shared" ref="N269" si="425">SUM(N265:N266)/SUM(N265:N268)</f>
        <v>0</v>
      </c>
      <c r="O269" s="1" t="s">
        <v>21</v>
      </c>
      <c r="P269" s="1" t="e">
        <f t="shared" ref="P269" si="426">SUM(P265:P266)/SUM(P265:P268)</f>
        <v>#DIV/0!</v>
      </c>
    </row>
    <row r="270" spans="1:16" x14ac:dyDescent="0.25">
      <c r="A270" t="s">
        <v>12</v>
      </c>
      <c r="B270">
        <v>-65</v>
      </c>
      <c r="C270">
        <v>0</v>
      </c>
      <c r="D270">
        <v>0</v>
      </c>
      <c r="E270" s="3">
        <f t="shared" si="408"/>
        <v>0</v>
      </c>
      <c r="F270" s="3">
        <v>0</v>
      </c>
      <c r="G270" s="3">
        <v>0</v>
      </c>
      <c r="H270" s="3">
        <f t="shared" si="409"/>
        <v>1</v>
      </c>
      <c r="I270" s="1">
        <f t="shared" si="410"/>
        <v>0</v>
      </c>
      <c r="J270" s="1">
        <v>0</v>
      </c>
      <c r="K270" s="1">
        <v>0</v>
      </c>
      <c r="L270" s="1">
        <v>0</v>
      </c>
      <c r="M270" s="1" t="s">
        <v>22</v>
      </c>
      <c r="N270" s="4">
        <f t="shared" ref="N270" si="427">2*N265/(2*N265+N267+N268)</f>
        <v>0</v>
      </c>
      <c r="O270" s="1" t="s">
        <v>22</v>
      </c>
      <c r="P270" s="1" t="e">
        <f t="shared" ref="P270" si="428">2*P265/(2*P265+P267+P268)</f>
        <v>#DIV/0!</v>
      </c>
    </row>
    <row r="271" spans="1:16" x14ac:dyDescent="0.25">
      <c r="A271" t="s">
        <v>8</v>
      </c>
      <c r="B271">
        <v>-65</v>
      </c>
      <c r="C271">
        <v>0</v>
      </c>
      <c r="D271">
        <v>0</v>
      </c>
      <c r="E271" s="3">
        <f t="shared" si="408"/>
        <v>0</v>
      </c>
      <c r="F271" s="3">
        <v>0</v>
      </c>
      <c r="G271" s="3">
        <v>0</v>
      </c>
      <c r="H271" s="3">
        <f t="shared" si="409"/>
        <v>1</v>
      </c>
      <c r="I271" s="1">
        <f t="shared" si="410"/>
        <v>0</v>
      </c>
      <c r="J271" s="1">
        <v>0</v>
      </c>
      <c r="K271" s="1">
        <v>0</v>
      </c>
      <c r="L271" s="1">
        <v>0</v>
      </c>
      <c r="M271" s="1" t="s">
        <v>24</v>
      </c>
      <c r="N271" s="4">
        <f t="shared" ref="N271" si="429">N265/(N265+N268)</f>
        <v>0</v>
      </c>
      <c r="O271" s="1" t="s">
        <v>24</v>
      </c>
      <c r="P271" s="4" t="e">
        <f t="shared" ref="P271" si="430">P265/(P265+P268)</f>
        <v>#DIV/0!</v>
      </c>
    </row>
    <row r="272" spans="1:16" x14ac:dyDescent="0.25">
      <c r="A272" t="s">
        <v>10</v>
      </c>
      <c r="B272">
        <v>-65</v>
      </c>
      <c r="C272">
        <v>0</v>
      </c>
      <c r="D272">
        <v>0</v>
      </c>
      <c r="E272" s="3">
        <f t="shared" si="408"/>
        <v>0</v>
      </c>
      <c r="F272" s="3">
        <v>0</v>
      </c>
      <c r="G272" s="3">
        <v>0</v>
      </c>
      <c r="H272" s="3">
        <f t="shared" si="409"/>
        <v>1</v>
      </c>
      <c r="I272" s="1">
        <f t="shared" si="410"/>
        <v>0</v>
      </c>
      <c r="J272" s="1">
        <v>0</v>
      </c>
      <c r="K272" s="1">
        <v>0</v>
      </c>
      <c r="L272" s="1">
        <v>0</v>
      </c>
    </row>
    <row r="273" spans="1:16" x14ac:dyDescent="0.25">
      <c r="A273" t="s">
        <v>4</v>
      </c>
      <c r="B273">
        <v>-64</v>
      </c>
      <c r="C273">
        <v>0</v>
      </c>
      <c r="D273">
        <v>0</v>
      </c>
      <c r="E273" s="3">
        <f t="shared" si="408"/>
        <v>0</v>
      </c>
      <c r="F273" s="3">
        <v>0</v>
      </c>
      <c r="G273" s="3">
        <v>0</v>
      </c>
      <c r="H273" s="3">
        <f t="shared" si="409"/>
        <v>1</v>
      </c>
      <c r="I273" s="1">
        <f t="shared" si="410"/>
        <v>0</v>
      </c>
      <c r="J273" s="1">
        <v>0</v>
      </c>
      <c r="K273" s="1">
        <v>0</v>
      </c>
      <c r="L273" s="1">
        <v>0</v>
      </c>
      <c r="M273" t="s">
        <v>14</v>
      </c>
      <c r="N273" s="4">
        <f t="shared" ref="N273" si="431">COUNT(C273:C282)</f>
        <v>10</v>
      </c>
      <c r="O273" t="s">
        <v>23</v>
      </c>
      <c r="P273" s="2">
        <f t="shared" ref="P273" si="432">B273</f>
        <v>-64</v>
      </c>
    </row>
    <row r="274" spans="1:16" x14ac:dyDescent="0.25">
      <c r="A274" t="s">
        <v>5</v>
      </c>
      <c r="B274">
        <v>-64</v>
      </c>
      <c r="C274">
        <v>0</v>
      </c>
      <c r="D274">
        <v>0</v>
      </c>
      <c r="E274" s="3">
        <f t="shared" si="408"/>
        <v>0</v>
      </c>
      <c r="F274" s="3">
        <v>0</v>
      </c>
      <c r="G274" s="3">
        <v>0</v>
      </c>
      <c r="H274" s="3">
        <f t="shared" si="409"/>
        <v>1</v>
      </c>
      <c r="I274" s="1">
        <f t="shared" si="410"/>
        <v>0</v>
      </c>
      <c r="J274" s="1">
        <v>0</v>
      </c>
      <c r="K274" s="1">
        <v>0</v>
      </c>
      <c r="L274" s="1">
        <v>0</v>
      </c>
      <c r="M274" t="s">
        <v>19</v>
      </c>
      <c r="O274" t="s">
        <v>20</v>
      </c>
    </row>
    <row r="275" spans="1:16" x14ac:dyDescent="0.25">
      <c r="A275" t="s">
        <v>6</v>
      </c>
      <c r="B275">
        <v>-64</v>
      </c>
      <c r="C275">
        <v>0</v>
      </c>
      <c r="D275">
        <v>0</v>
      </c>
      <c r="E275" s="3">
        <f t="shared" si="408"/>
        <v>0</v>
      </c>
      <c r="F275" s="3">
        <v>0</v>
      </c>
      <c r="G275" s="3">
        <v>0</v>
      </c>
      <c r="H275" s="3">
        <f t="shared" si="409"/>
        <v>1</v>
      </c>
      <c r="I275" s="1">
        <f t="shared" si="410"/>
        <v>0</v>
      </c>
      <c r="J275" s="1">
        <v>0</v>
      </c>
      <c r="K275" s="1">
        <v>0</v>
      </c>
      <c r="L275" s="1">
        <v>0</v>
      </c>
      <c r="M275" t="s">
        <v>15</v>
      </c>
      <c r="N275" s="4">
        <f t="shared" ref="N275" si="433">SUM(E273:E282)</f>
        <v>0</v>
      </c>
      <c r="O275" t="s">
        <v>15</v>
      </c>
      <c r="P275" s="4">
        <f t="shared" ref="P275" si="434">SUM(I273:I282)</f>
        <v>0</v>
      </c>
    </row>
    <row r="276" spans="1:16" x14ac:dyDescent="0.25">
      <c r="A276" t="s">
        <v>7</v>
      </c>
      <c r="B276">
        <v>-64</v>
      </c>
      <c r="C276">
        <v>0</v>
      </c>
      <c r="D276">
        <v>0</v>
      </c>
      <c r="E276" s="3">
        <f t="shared" si="408"/>
        <v>0</v>
      </c>
      <c r="F276" s="3">
        <v>0</v>
      </c>
      <c r="G276" s="3">
        <v>0</v>
      </c>
      <c r="H276" s="3">
        <f t="shared" si="409"/>
        <v>1</v>
      </c>
      <c r="I276" s="1">
        <f t="shared" si="410"/>
        <v>0</v>
      </c>
      <c r="J276" s="1">
        <v>0</v>
      </c>
      <c r="K276" s="1">
        <v>0</v>
      </c>
      <c r="L276" s="1">
        <v>0</v>
      </c>
      <c r="M276" t="s">
        <v>16</v>
      </c>
      <c r="N276" s="4">
        <f t="shared" ref="N276" si="435">SUM(F273:F282)</f>
        <v>0</v>
      </c>
      <c r="O276" t="s">
        <v>16</v>
      </c>
      <c r="P276" s="4">
        <f t="shared" ref="P276" si="436">SUM(J273:J282)</f>
        <v>0</v>
      </c>
    </row>
    <row r="277" spans="1:16" x14ac:dyDescent="0.25">
      <c r="A277" t="s">
        <v>9</v>
      </c>
      <c r="B277">
        <v>-64</v>
      </c>
      <c r="C277">
        <v>0</v>
      </c>
      <c r="D277">
        <v>0</v>
      </c>
      <c r="E277" s="3">
        <f t="shared" si="408"/>
        <v>0</v>
      </c>
      <c r="F277" s="3">
        <v>0</v>
      </c>
      <c r="G277" s="3">
        <v>0</v>
      </c>
      <c r="H277" s="3">
        <f t="shared" si="409"/>
        <v>1</v>
      </c>
      <c r="I277" s="1">
        <f t="shared" si="410"/>
        <v>0</v>
      </c>
      <c r="J277" s="1">
        <v>0</v>
      </c>
      <c r="K277" s="1">
        <v>0</v>
      </c>
      <c r="L277" s="1">
        <v>0</v>
      </c>
      <c r="M277" t="s">
        <v>17</v>
      </c>
      <c r="N277" s="4">
        <f t="shared" ref="N277" si="437">SUM(G273:G282)</f>
        <v>0</v>
      </c>
      <c r="O277" t="s">
        <v>17</v>
      </c>
      <c r="P277" s="4">
        <f t="shared" ref="P277" si="438">SUM(K273:K282)</f>
        <v>0</v>
      </c>
    </row>
    <row r="278" spans="1:16" x14ac:dyDescent="0.25">
      <c r="A278" t="s">
        <v>11</v>
      </c>
      <c r="B278">
        <v>-64</v>
      </c>
      <c r="C278">
        <v>0</v>
      </c>
      <c r="D278">
        <v>0</v>
      </c>
      <c r="E278" s="3">
        <f t="shared" si="408"/>
        <v>0</v>
      </c>
      <c r="F278" s="3">
        <v>0</v>
      </c>
      <c r="G278" s="3">
        <v>0</v>
      </c>
      <c r="H278" s="3">
        <f t="shared" si="409"/>
        <v>1</v>
      </c>
      <c r="I278" s="1">
        <f t="shared" si="410"/>
        <v>0</v>
      </c>
      <c r="J278" s="1">
        <v>0</v>
      </c>
      <c r="K278" s="1">
        <v>0</v>
      </c>
      <c r="L278" s="1">
        <v>0</v>
      </c>
      <c r="M278" t="s">
        <v>18</v>
      </c>
      <c r="N278" s="4">
        <f t="shared" ref="N278" si="439">SUM(H273:H282)</f>
        <v>10</v>
      </c>
      <c r="O278" t="s">
        <v>18</v>
      </c>
      <c r="P278" s="4">
        <f t="shared" ref="P278" si="440">SUM(L273:L282)</f>
        <v>0</v>
      </c>
    </row>
    <row r="279" spans="1:16" x14ac:dyDescent="0.25">
      <c r="A279" t="s">
        <v>13</v>
      </c>
      <c r="B279">
        <v>-64</v>
      </c>
      <c r="C279">
        <v>0</v>
      </c>
      <c r="D279">
        <v>0</v>
      </c>
      <c r="E279" s="3">
        <f t="shared" si="408"/>
        <v>0</v>
      </c>
      <c r="F279" s="3">
        <v>0</v>
      </c>
      <c r="G279" s="3">
        <v>0</v>
      </c>
      <c r="H279" s="3">
        <f t="shared" si="409"/>
        <v>1</v>
      </c>
      <c r="I279" s="1">
        <f t="shared" si="410"/>
        <v>0</v>
      </c>
      <c r="J279" s="1">
        <v>0</v>
      </c>
      <c r="K279" s="1">
        <v>0</v>
      </c>
      <c r="L279" s="1">
        <v>0</v>
      </c>
      <c r="M279" s="1" t="s">
        <v>21</v>
      </c>
      <c r="N279" s="4">
        <f t="shared" ref="N279" si="441">SUM(N275:N276)/SUM(N275:N278)</f>
        <v>0</v>
      </c>
      <c r="O279" s="1" t="s">
        <v>21</v>
      </c>
      <c r="P279" s="1" t="e">
        <f t="shared" ref="P279" si="442">SUM(P275:P276)/SUM(P275:P278)</f>
        <v>#DIV/0!</v>
      </c>
    </row>
    <row r="280" spans="1:16" x14ac:dyDescent="0.25">
      <c r="A280" t="s">
        <v>12</v>
      </c>
      <c r="B280">
        <v>-64</v>
      </c>
      <c r="C280">
        <v>0</v>
      </c>
      <c r="D280">
        <v>0</v>
      </c>
      <c r="E280" s="3">
        <f t="shared" si="408"/>
        <v>0</v>
      </c>
      <c r="F280" s="3">
        <v>0</v>
      </c>
      <c r="G280" s="3">
        <v>0</v>
      </c>
      <c r="H280" s="3">
        <f t="shared" si="409"/>
        <v>1</v>
      </c>
      <c r="I280" s="1">
        <f t="shared" si="410"/>
        <v>0</v>
      </c>
      <c r="J280" s="1">
        <v>0</v>
      </c>
      <c r="K280" s="1">
        <v>0</v>
      </c>
      <c r="L280" s="1">
        <v>0</v>
      </c>
      <c r="M280" s="1" t="s">
        <v>22</v>
      </c>
      <c r="N280" s="4">
        <f t="shared" ref="N280" si="443">2*N275/(2*N275+N277+N278)</f>
        <v>0</v>
      </c>
      <c r="O280" s="1" t="s">
        <v>22</v>
      </c>
      <c r="P280" s="1" t="e">
        <f t="shared" ref="P280" si="444">2*P275/(2*P275+P277+P278)</f>
        <v>#DIV/0!</v>
      </c>
    </row>
    <row r="281" spans="1:16" x14ac:dyDescent="0.25">
      <c r="A281" t="s">
        <v>8</v>
      </c>
      <c r="B281">
        <v>-64</v>
      </c>
      <c r="C281">
        <v>0</v>
      </c>
      <c r="D281">
        <v>0</v>
      </c>
      <c r="E281" s="3">
        <f t="shared" si="408"/>
        <v>0</v>
      </c>
      <c r="F281" s="3">
        <v>0</v>
      </c>
      <c r="G281" s="3">
        <v>0</v>
      </c>
      <c r="H281" s="3">
        <f t="shared" si="409"/>
        <v>1</v>
      </c>
      <c r="I281" s="1">
        <f t="shared" si="410"/>
        <v>0</v>
      </c>
      <c r="J281" s="1">
        <v>0</v>
      </c>
      <c r="K281" s="1">
        <v>0</v>
      </c>
      <c r="L281" s="1">
        <v>0</v>
      </c>
      <c r="M281" s="1" t="s">
        <v>24</v>
      </c>
      <c r="N281" s="4">
        <f t="shared" ref="N281" si="445">N275/(N275+N278)</f>
        <v>0</v>
      </c>
      <c r="O281" s="1" t="s">
        <v>24</v>
      </c>
      <c r="P281" s="4" t="e">
        <f t="shared" ref="P281" si="446">P275/(P275+P278)</f>
        <v>#DIV/0!</v>
      </c>
    </row>
    <row r="282" spans="1:16" x14ac:dyDescent="0.25">
      <c r="A282" t="s">
        <v>10</v>
      </c>
      <c r="B282">
        <v>-64</v>
      </c>
      <c r="C282">
        <v>0</v>
      </c>
      <c r="D282">
        <v>0</v>
      </c>
      <c r="E282" s="3">
        <f t="shared" si="408"/>
        <v>0</v>
      </c>
      <c r="F282" s="3">
        <v>0</v>
      </c>
      <c r="G282" s="3">
        <v>0</v>
      </c>
      <c r="H282" s="3">
        <f t="shared" si="409"/>
        <v>1</v>
      </c>
      <c r="I282" s="1">
        <f t="shared" si="410"/>
        <v>0</v>
      </c>
      <c r="J282" s="1">
        <v>0</v>
      </c>
      <c r="K282" s="1">
        <v>0</v>
      </c>
      <c r="L282" s="1">
        <v>0</v>
      </c>
    </row>
    <row r="283" spans="1:16" x14ac:dyDescent="0.25">
      <c r="A283" t="s">
        <v>4</v>
      </c>
      <c r="B283">
        <v>-63</v>
      </c>
      <c r="C283">
        <v>0</v>
      </c>
      <c r="D283">
        <v>0</v>
      </c>
      <c r="E283" s="3">
        <f t="shared" si="408"/>
        <v>0</v>
      </c>
      <c r="F283" s="3">
        <v>0</v>
      </c>
      <c r="G283" s="3">
        <v>0</v>
      </c>
      <c r="H283" s="3">
        <f t="shared" si="409"/>
        <v>1</v>
      </c>
      <c r="I283" s="1">
        <f t="shared" si="410"/>
        <v>0</v>
      </c>
      <c r="J283" s="1">
        <v>0</v>
      </c>
      <c r="K283" s="1">
        <v>0</v>
      </c>
      <c r="L283" s="1">
        <v>0</v>
      </c>
      <c r="M283" t="s">
        <v>14</v>
      </c>
      <c r="N283" s="4">
        <f t="shared" ref="N283" si="447">COUNT(C283:C292)</f>
        <v>10</v>
      </c>
      <c r="O283" t="s">
        <v>23</v>
      </c>
      <c r="P283" s="2">
        <f t="shared" ref="P283" si="448">B283</f>
        <v>-63</v>
      </c>
    </row>
    <row r="284" spans="1:16" x14ac:dyDescent="0.25">
      <c r="A284" t="s">
        <v>5</v>
      </c>
      <c r="B284">
        <v>-63</v>
      </c>
      <c r="C284">
        <v>0</v>
      </c>
      <c r="D284">
        <v>0</v>
      </c>
      <c r="E284" s="3">
        <f t="shared" si="408"/>
        <v>0</v>
      </c>
      <c r="F284" s="3">
        <v>0</v>
      </c>
      <c r="G284" s="3">
        <v>0</v>
      </c>
      <c r="H284" s="3">
        <f t="shared" si="409"/>
        <v>1</v>
      </c>
      <c r="I284" s="1">
        <f t="shared" si="410"/>
        <v>0</v>
      </c>
      <c r="J284" s="1">
        <v>0</v>
      </c>
      <c r="K284" s="1">
        <v>0</v>
      </c>
      <c r="L284" s="1">
        <v>0</v>
      </c>
      <c r="M284" t="s">
        <v>19</v>
      </c>
      <c r="O284" t="s">
        <v>20</v>
      </c>
    </row>
    <row r="285" spans="1:16" x14ac:dyDescent="0.25">
      <c r="A285" t="s">
        <v>6</v>
      </c>
      <c r="B285">
        <v>-63</v>
      </c>
      <c r="C285">
        <v>0</v>
      </c>
      <c r="D285">
        <v>0</v>
      </c>
      <c r="E285" s="3">
        <f t="shared" si="408"/>
        <v>0</v>
      </c>
      <c r="F285" s="3">
        <v>0</v>
      </c>
      <c r="G285" s="3">
        <v>0</v>
      </c>
      <c r="H285" s="3">
        <f t="shared" si="409"/>
        <v>1</v>
      </c>
      <c r="I285" s="1">
        <f t="shared" si="410"/>
        <v>0</v>
      </c>
      <c r="J285" s="1">
        <v>0</v>
      </c>
      <c r="K285" s="1">
        <v>0</v>
      </c>
      <c r="L285" s="1">
        <v>0</v>
      </c>
      <c r="M285" t="s">
        <v>15</v>
      </c>
      <c r="N285" s="4">
        <f t="shared" ref="N285" si="449">SUM(E283:E292)</f>
        <v>0</v>
      </c>
      <c r="O285" t="s">
        <v>15</v>
      </c>
      <c r="P285" s="4">
        <f t="shared" ref="P285" si="450">SUM(I283:I292)</f>
        <v>0</v>
      </c>
    </row>
    <row r="286" spans="1:16" x14ac:dyDescent="0.25">
      <c r="A286" t="s">
        <v>7</v>
      </c>
      <c r="B286">
        <v>-63</v>
      </c>
      <c r="C286">
        <v>0</v>
      </c>
      <c r="D286">
        <v>0</v>
      </c>
      <c r="E286" s="3">
        <f t="shared" si="408"/>
        <v>0</v>
      </c>
      <c r="F286" s="3">
        <v>0</v>
      </c>
      <c r="G286" s="3">
        <v>0</v>
      </c>
      <c r="H286" s="3">
        <f t="shared" si="409"/>
        <v>1</v>
      </c>
      <c r="I286" s="1">
        <f t="shared" si="410"/>
        <v>0</v>
      </c>
      <c r="J286" s="1">
        <v>0</v>
      </c>
      <c r="K286" s="1">
        <v>0</v>
      </c>
      <c r="L286" s="1">
        <v>0</v>
      </c>
      <c r="M286" t="s">
        <v>16</v>
      </c>
      <c r="N286" s="4">
        <f t="shared" ref="N286" si="451">SUM(F283:F292)</f>
        <v>0</v>
      </c>
      <c r="O286" t="s">
        <v>16</v>
      </c>
      <c r="P286" s="4">
        <f t="shared" ref="P286" si="452">SUM(J283:J292)</f>
        <v>0</v>
      </c>
    </row>
    <row r="287" spans="1:16" x14ac:dyDescent="0.25">
      <c r="A287" t="s">
        <v>9</v>
      </c>
      <c r="B287">
        <v>-63</v>
      </c>
      <c r="C287">
        <v>0</v>
      </c>
      <c r="D287">
        <v>0</v>
      </c>
      <c r="E287" s="3">
        <f t="shared" si="408"/>
        <v>0</v>
      </c>
      <c r="F287" s="3">
        <v>0</v>
      </c>
      <c r="G287" s="3">
        <v>0</v>
      </c>
      <c r="H287" s="3">
        <f t="shared" si="409"/>
        <v>1</v>
      </c>
      <c r="I287" s="1">
        <f t="shared" si="410"/>
        <v>0</v>
      </c>
      <c r="J287" s="1">
        <v>0</v>
      </c>
      <c r="K287" s="1">
        <v>0</v>
      </c>
      <c r="L287" s="1">
        <v>0</v>
      </c>
      <c r="M287" t="s">
        <v>17</v>
      </c>
      <c r="N287" s="4">
        <f t="shared" ref="N287" si="453">SUM(G283:G292)</f>
        <v>0</v>
      </c>
      <c r="O287" t="s">
        <v>17</v>
      </c>
      <c r="P287" s="4">
        <f t="shared" ref="P287" si="454">SUM(K283:K292)</f>
        <v>0</v>
      </c>
    </row>
    <row r="288" spans="1:16" x14ac:dyDescent="0.25">
      <c r="A288" t="s">
        <v>11</v>
      </c>
      <c r="B288">
        <v>-63</v>
      </c>
      <c r="C288">
        <v>0</v>
      </c>
      <c r="D288">
        <v>0</v>
      </c>
      <c r="E288" s="3">
        <f t="shared" si="408"/>
        <v>0</v>
      </c>
      <c r="F288" s="3">
        <v>0</v>
      </c>
      <c r="G288" s="3">
        <v>0</v>
      </c>
      <c r="H288" s="3">
        <f t="shared" si="409"/>
        <v>1</v>
      </c>
      <c r="I288" s="1">
        <f t="shared" si="410"/>
        <v>0</v>
      </c>
      <c r="J288" s="1">
        <v>0</v>
      </c>
      <c r="K288" s="1">
        <v>0</v>
      </c>
      <c r="L288" s="1">
        <v>0</v>
      </c>
      <c r="M288" t="s">
        <v>18</v>
      </c>
      <c r="N288" s="4">
        <f t="shared" ref="N288" si="455">SUM(H283:H292)</f>
        <v>10</v>
      </c>
      <c r="O288" t="s">
        <v>18</v>
      </c>
      <c r="P288" s="4">
        <f t="shared" ref="P288" si="456">SUM(L283:L292)</f>
        <v>0</v>
      </c>
    </row>
    <row r="289" spans="1:16" x14ac:dyDescent="0.25">
      <c r="A289" t="s">
        <v>13</v>
      </c>
      <c r="B289">
        <v>-63</v>
      </c>
      <c r="C289">
        <v>0</v>
      </c>
      <c r="D289">
        <v>0</v>
      </c>
      <c r="E289" s="3">
        <f t="shared" si="408"/>
        <v>0</v>
      </c>
      <c r="F289" s="3">
        <v>0</v>
      </c>
      <c r="G289" s="3">
        <v>0</v>
      </c>
      <c r="H289" s="3">
        <f t="shared" si="409"/>
        <v>1</v>
      </c>
      <c r="I289" s="1">
        <f t="shared" si="410"/>
        <v>0</v>
      </c>
      <c r="J289" s="1">
        <v>0</v>
      </c>
      <c r="K289" s="1">
        <v>0</v>
      </c>
      <c r="L289" s="1">
        <v>0</v>
      </c>
      <c r="M289" s="1" t="s">
        <v>21</v>
      </c>
      <c r="N289" s="4">
        <f t="shared" ref="N289" si="457">SUM(N285:N286)/SUM(N285:N288)</f>
        <v>0</v>
      </c>
      <c r="O289" s="1" t="s">
        <v>21</v>
      </c>
      <c r="P289" s="1" t="e">
        <f t="shared" ref="P289" si="458">SUM(P285:P286)/SUM(P285:P288)</f>
        <v>#DIV/0!</v>
      </c>
    </row>
    <row r="290" spans="1:16" x14ac:dyDescent="0.25">
      <c r="A290" t="s">
        <v>12</v>
      </c>
      <c r="B290">
        <v>-63</v>
      </c>
      <c r="C290">
        <v>0</v>
      </c>
      <c r="D290">
        <v>0</v>
      </c>
      <c r="E290" s="3">
        <f t="shared" si="408"/>
        <v>0</v>
      </c>
      <c r="F290" s="3">
        <v>0</v>
      </c>
      <c r="G290" s="3">
        <v>0</v>
      </c>
      <c r="H290" s="3">
        <f t="shared" si="409"/>
        <v>1</v>
      </c>
      <c r="I290" s="1">
        <f t="shared" si="410"/>
        <v>0</v>
      </c>
      <c r="J290" s="1">
        <v>0</v>
      </c>
      <c r="K290" s="1">
        <v>0</v>
      </c>
      <c r="L290" s="1">
        <v>0</v>
      </c>
      <c r="M290" s="1" t="s">
        <v>22</v>
      </c>
      <c r="N290" s="4">
        <f t="shared" ref="N290" si="459">2*N285/(2*N285+N287+N288)</f>
        <v>0</v>
      </c>
      <c r="O290" s="1" t="s">
        <v>22</v>
      </c>
      <c r="P290" s="1" t="e">
        <f t="shared" ref="P290" si="460">2*P285/(2*P285+P287+P288)</f>
        <v>#DIV/0!</v>
      </c>
    </row>
    <row r="291" spans="1:16" x14ac:dyDescent="0.25">
      <c r="A291" t="s">
        <v>8</v>
      </c>
      <c r="B291">
        <v>-63</v>
      </c>
      <c r="C291">
        <v>0</v>
      </c>
      <c r="D291">
        <v>0</v>
      </c>
      <c r="E291" s="3">
        <f t="shared" si="408"/>
        <v>0</v>
      </c>
      <c r="F291" s="3">
        <v>0</v>
      </c>
      <c r="G291" s="3">
        <v>0</v>
      </c>
      <c r="H291" s="3">
        <f t="shared" si="409"/>
        <v>1</v>
      </c>
      <c r="I291" s="1">
        <f t="shared" si="410"/>
        <v>0</v>
      </c>
      <c r="J291" s="1">
        <v>0</v>
      </c>
      <c r="K291" s="1">
        <v>0</v>
      </c>
      <c r="L291" s="1">
        <v>0</v>
      </c>
      <c r="M291" s="1" t="s">
        <v>24</v>
      </c>
      <c r="N291" s="4">
        <f t="shared" ref="N291" si="461">N285/(N285+N288)</f>
        <v>0</v>
      </c>
      <c r="O291" s="1" t="s">
        <v>24</v>
      </c>
      <c r="P291" s="4" t="e">
        <f t="shared" ref="P291" si="462">P285/(P285+P288)</f>
        <v>#DIV/0!</v>
      </c>
    </row>
    <row r="292" spans="1:16" x14ac:dyDescent="0.25">
      <c r="A292" t="s">
        <v>10</v>
      </c>
      <c r="B292">
        <v>-63</v>
      </c>
      <c r="C292">
        <v>0</v>
      </c>
      <c r="D292">
        <v>0</v>
      </c>
      <c r="E292" s="3">
        <f t="shared" si="408"/>
        <v>0</v>
      </c>
      <c r="F292" s="3">
        <v>0</v>
      </c>
      <c r="G292" s="3">
        <v>0</v>
      </c>
      <c r="H292" s="3">
        <f t="shared" si="409"/>
        <v>1</v>
      </c>
      <c r="I292" s="1">
        <f t="shared" si="410"/>
        <v>0</v>
      </c>
      <c r="J292" s="1">
        <v>0</v>
      </c>
      <c r="K292" s="1">
        <v>0</v>
      </c>
      <c r="L292" s="1">
        <v>0</v>
      </c>
    </row>
    <row r="293" spans="1:16" x14ac:dyDescent="0.25">
      <c r="A293" t="s">
        <v>4</v>
      </c>
      <c r="B293">
        <v>-62</v>
      </c>
      <c r="C293">
        <v>0</v>
      </c>
      <c r="D293">
        <v>0</v>
      </c>
      <c r="E293" s="3">
        <f t="shared" si="408"/>
        <v>0</v>
      </c>
      <c r="F293" s="3">
        <v>0</v>
      </c>
      <c r="G293" s="3">
        <v>0</v>
      </c>
      <c r="H293" s="3">
        <f t="shared" si="409"/>
        <v>1</v>
      </c>
      <c r="I293" s="1">
        <f t="shared" si="410"/>
        <v>0</v>
      </c>
      <c r="J293" s="1">
        <v>0</v>
      </c>
      <c r="K293" s="1">
        <v>0</v>
      </c>
      <c r="L293" s="1">
        <v>0</v>
      </c>
      <c r="M293" t="s">
        <v>14</v>
      </c>
      <c r="N293" s="4">
        <f t="shared" ref="N293" si="463">COUNT(C293:C302)</f>
        <v>10</v>
      </c>
      <c r="O293" t="s">
        <v>23</v>
      </c>
      <c r="P293" s="2">
        <f t="shared" ref="P293" si="464">B293</f>
        <v>-62</v>
      </c>
    </row>
    <row r="294" spans="1:16" x14ac:dyDescent="0.25">
      <c r="A294" t="s">
        <v>5</v>
      </c>
      <c r="B294">
        <v>-62</v>
      </c>
      <c r="C294">
        <v>0</v>
      </c>
      <c r="D294">
        <v>0</v>
      </c>
      <c r="E294" s="3">
        <f t="shared" si="408"/>
        <v>0</v>
      </c>
      <c r="F294" s="3">
        <v>0</v>
      </c>
      <c r="G294" s="3">
        <v>0</v>
      </c>
      <c r="H294" s="3">
        <f t="shared" si="409"/>
        <v>1</v>
      </c>
      <c r="I294" s="1">
        <f t="shared" si="410"/>
        <v>0</v>
      </c>
      <c r="J294" s="1">
        <v>0</v>
      </c>
      <c r="K294" s="1">
        <v>0</v>
      </c>
      <c r="L294" s="1">
        <v>0</v>
      </c>
      <c r="M294" t="s">
        <v>19</v>
      </c>
      <c r="O294" t="s">
        <v>20</v>
      </c>
    </row>
    <row r="295" spans="1:16" x14ac:dyDescent="0.25">
      <c r="A295" t="s">
        <v>6</v>
      </c>
      <c r="B295">
        <v>-62</v>
      </c>
      <c r="C295">
        <v>0</v>
      </c>
      <c r="D295">
        <v>0</v>
      </c>
      <c r="E295" s="3">
        <f t="shared" si="408"/>
        <v>0</v>
      </c>
      <c r="F295" s="3">
        <v>0</v>
      </c>
      <c r="G295" s="3">
        <v>0</v>
      </c>
      <c r="H295" s="3">
        <f t="shared" si="409"/>
        <v>1</v>
      </c>
      <c r="I295" s="1">
        <f t="shared" si="410"/>
        <v>0</v>
      </c>
      <c r="J295" s="1">
        <v>0</v>
      </c>
      <c r="K295" s="1">
        <v>0</v>
      </c>
      <c r="L295" s="1">
        <v>0</v>
      </c>
      <c r="M295" t="s">
        <v>15</v>
      </c>
      <c r="N295" s="4">
        <f t="shared" ref="N295" si="465">SUM(E293:E302)</f>
        <v>0</v>
      </c>
      <c r="O295" t="s">
        <v>15</v>
      </c>
      <c r="P295" s="4">
        <f t="shared" ref="P295" si="466">SUM(I293:I302)</f>
        <v>0</v>
      </c>
    </row>
    <row r="296" spans="1:16" x14ac:dyDescent="0.25">
      <c r="A296" t="s">
        <v>7</v>
      </c>
      <c r="B296">
        <v>-62</v>
      </c>
      <c r="C296">
        <v>0</v>
      </c>
      <c r="D296">
        <v>0</v>
      </c>
      <c r="E296" s="3">
        <f t="shared" si="408"/>
        <v>0</v>
      </c>
      <c r="F296" s="3">
        <v>0</v>
      </c>
      <c r="G296" s="3">
        <v>0</v>
      </c>
      <c r="H296" s="3">
        <f t="shared" si="409"/>
        <v>1</v>
      </c>
      <c r="I296" s="1">
        <f t="shared" si="410"/>
        <v>0</v>
      </c>
      <c r="J296" s="1">
        <v>0</v>
      </c>
      <c r="K296" s="1">
        <v>0</v>
      </c>
      <c r="L296" s="1">
        <v>0</v>
      </c>
      <c r="M296" t="s">
        <v>16</v>
      </c>
      <c r="N296" s="4">
        <f t="shared" ref="N296" si="467">SUM(F293:F302)</f>
        <v>0</v>
      </c>
      <c r="O296" t="s">
        <v>16</v>
      </c>
      <c r="P296" s="4">
        <f t="shared" ref="P296" si="468">SUM(J293:J302)</f>
        <v>0</v>
      </c>
    </row>
    <row r="297" spans="1:16" x14ac:dyDescent="0.25">
      <c r="A297" t="s">
        <v>9</v>
      </c>
      <c r="B297">
        <v>-62</v>
      </c>
      <c r="C297">
        <v>0</v>
      </c>
      <c r="D297">
        <v>0</v>
      </c>
      <c r="E297" s="3">
        <f t="shared" si="408"/>
        <v>0</v>
      </c>
      <c r="F297" s="3">
        <v>0</v>
      </c>
      <c r="G297" s="3">
        <v>0</v>
      </c>
      <c r="H297" s="3">
        <f t="shared" si="409"/>
        <v>1</v>
      </c>
      <c r="I297" s="1">
        <f t="shared" si="410"/>
        <v>0</v>
      </c>
      <c r="J297" s="1">
        <v>0</v>
      </c>
      <c r="K297" s="1">
        <v>0</v>
      </c>
      <c r="L297" s="1">
        <v>0</v>
      </c>
      <c r="M297" t="s">
        <v>17</v>
      </c>
      <c r="N297" s="4">
        <f t="shared" ref="N297" si="469">SUM(G293:G302)</f>
        <v>0</v>
      </c>
      <c r="O297" t="s">
        <v>17</v>
      </c>
      <c r="P297" s="4">
        <f t="shared" ref="P297" si="470">SUM(K293:K302)</f>
        <v>0</v>
      </c>
    </row>
    <row r="298" spans="1:16" x14ac:dyDescent="0.25">
      <c r="A298" t="s">
        <v>11</v>
      </c>
      <c r="B298">
        <v>-62</v>
      </c>
      <c r="C298">
        <v>0</v>
      </c>
      <c r="D298">
        <v>0</v>
      </c>
      <c r="E298" s="3">
        <f t="shared" si="408"/>
        <v>0</v>
      </c>
      <c r="F298" s="3">
        <v>0</v>
      </c>
      <c r="G298" s="3">
        <v>0</v>
      </c>
      <c r="H298" s="3">
        <f t="shared" si="409"/>
        <v>1</v>
      </c>
      <c r="I298" s="1">
        <f t="shared" si="410"/>
        <v>0</v>
      </c>
      <c r="J298" s="1">
        <v>0</v>
      </c>
      <c r="K298" s="1">
        <v>0</v>
      </c>
      <c r="L298" s="1">
        <v>0</v>
      </c>
      <c r="M298" t="s">
        <v>18</v>
      </c>
      <c r="N298" s="4">
        <f t="shared" ref="N298" si="471">SUM(H293:H302)</f>
        <v>10</v>
      </c>
      <c r="O298" t="s">
        <v>18</v>
      </c>
      <c r="P298" s="4">
        <f t="shared" ref="P298" si="472">SUM(L293:L302)</f>
        <v>0</v>
      </c>
    </row>
    <row r="299" spans="1:16" x14ac:dyDescent="0.25">
      <c r="A299" t="s">
        <v>13</v>
      </c>
      <c r="B299">
        <v>-62</v>
      </c>
      <c r="C299">
        <v>0</v>
      </c>
      <c r="D299">
        <v>0</v>
      </c>
      <c r="E299" s="3">
        <f t="shared" si="408"/>
        <v>0</v>
      </c>
      <c r="F299" s="3">
        <v>0</v>
      </c>
      <c r="G299" s="3">
        <v>0</v>
      </c>
      <c r="H299" s="3">
        <f t="shared" si="409"/>
        <v>1</v>
      </c>
      <c r="I299" s="1">
        <f t="shared" si="410"/>
        <v>0</v>
      </c>
      <c r="J299" s="1">
        <v>0</v>
      </c>
      <c r="K299" s="1">
        <v>0</v>
      </c>
      <c r="L299" s="1">
        <v>0</v>
      </c>
      <c r="M299" s="1" t="s">
        <v>21</v>
      </c>
      <c r="N299" s="4">
        <f t="shared" ref="N299" si="473">SUM(N295:N296)/SUM(N295:N298)</f>
        <v>0</v>
      </c>
      <c r="O299" s="1" t="s">
        <v>21</v>
      </c>
      <c r="P299" s="1" t="e">
        <f t="shared" ref="P299" si="474">SUM(P295:P296)/SUM(P295:P298)</f>
        <v>#DIV/0!</v>
      </c>
    </row>
    <row r="300" spans="1:16" x14ac:dyDescent="0.25">
      <c r="A300" t="s">
        <v>12</v>
      </c>
      <c r="B300">
        <v>-62</v>
      </c>
      <c r="C300">
        <v>0</v>
      </c>
      <c r="D300">
        <v>0</v>
      </c>
      <c r="E300" s="3">
        <f t="shared" si="408"/>
        <v>0</v>
      </c>
      <c r="F300" s="3">
        <v>0</v>
      </c>
      <c r="G300" s="3">
        <v>0</v>
      </c>
      <c r="H300" s="3">
        <f t="shared" si="409"/>
        <v>1</v>
      </c>
      <c r="I300" s="1">
        <f t="shared" si="410"/>
        <v>0</v>
      </c>
      <c r="J300" s="1">
        <v>0</v>
      </c>
      <c r="K300" s="1">
        <v>0</v>
      </c>
      <c r="L300" s="1">
        <v>0</v>
      </c>
      <c r="M300" s="1" t="s">
        <v>22</v>
      </c>
      <c r="N300" s="4">
        <f t="shared" ref="N300" si="475">2*N295/(2*N295+N297+N298)</f>
        <v>0</v>
      </c>
      <c r="O300" s="1" t="s">
        <v>22</v>
      </c>
      <c r="P300" s="1" t="e">
        <f t="shared" ref="P300" si="476">2*P295/(2*P295+P297+P298)</f>
        <v>#DIV/0!</v>
      </c>
    </row>
    <row r="301" spans="1:16" x14ac:dyDescent="0.25">
      <c r="A301" t="s">
        <v>8</v>
      </c>
      <c r="B301">
        <v>-62</v>
      </c>
      <c r="C301">
        <v>0</v>
      </c>
      <c r="D301">
        <v>0</v>
      </c>
      <c r="E301" s="3">
        <f t="shared" si="408"/>
        <v>0</v>
      </c>
      <c r="F301" s="3">
        <v>0</v>
      </c>
      <c r="G301" s="3">
        <v>0</v>
      </c>
      <c r="H301" s="3">
        <f t="shared" si="409"/>
        <v>1</v>
      </c>
      <c r="I301" s="1">
        <f t="shared" si="410"/>
        <v>0</v>
      </c>
      <c r="J301" s="1">
        <v>0</v>
      </c>
      <c r="K301" s="1">
        <v>0</v>
      </c>
      <c r="L301" s="1">
        <v>0</v>
      </c>
      <c r="M301" s="1" t="s">
        <v>24</v>
      </c>
      <c r="N301" s="4">
        <f t="shared" ref="N301" si="477">N295/(N295+N298)</f>
        <v>0</v>
      </c>
      <c r="O301" s="1" t="s">
        <v>24</v>
      </c>
      <c r="P301" s="4" t="e">
        <f t="shared" ref="P301" si="478">P295/(P295+P298)</f>
        <v>#DIV/0!</v>
      </c>
    </row>
    <row r="302" spans="1:16" x14ac:dyDescent="0.25">
      <c r="A302" t="s">
        <v>10</v>
      </c>
      <c r="B302">
        <v>-62</v>
      </c>
      <c r="C302">
        <v>0</v>
      </c>
      <c r="D302">
        <v>0</v>
      </c>
      <c r="E302" s="3">
        <f t="shared" si="408"/>
        <v>0</v>
      </c>
      <c r="F302" s="3">
        <v>0</v>
      </c>
      <c r="G302" s="3">
        <v>0</v>
      </c>
      <c r="H302" s="3">
        <f t="shared" si="409"/>
        <v>1</v>
      </c>
      <c r="I302" s="1">
        <f t="shared" si="410"/>
        <v>0</v>
      </c>
      <c r="J302" s="1">
        <v>0</v>
      </c>
      <c r="K302" s="1">
        <v>0</v>
      </c>
      <c r="L302" s="1">
        <v>0</v>
      </c>
    </row>
    <row r="303" spans="1:16" x14ac:dyDescent="0.25">
      <c r="A303" t="s">
        <v>4</v>
      </c>
      <c r="B303">
        <v>-61</v>
      </c>
      <c r="C303">
        <v>0</v>
      </c>
      <c r="D303">
        <v>0</v>
      </c>
      <c r="E303" s="3">
        <f t="shared" si="408"/>
        <v>0</v>
      </c>
      <c r="F303" s="3">
        <v>0</v>
      </c>
      <c r="G303" s="3">
        <v>0</v>
      </c>
      <c r="H303" s="3">
        <f t="shared" si="409"/>
        <v>1</v>
      </c>
      <c r="I303" s="1">
        <f t="shared" si="410"/>
        <v>0</v>
      </c>
      <c r="J303" s="1">
        <v>0</v>
      </c>
      <c r="K303" s="1">
        <v>0</v>
      </c>
      <c r="L303" s="1">
        <v>0</v>
      </c>
      <c r="M303" t="s">
        <v>14</v>
      </c>
      <c r="N303" s="4">
        <f t="shared" ref="N303" si="479">COUNT(C303:C312)</f>
        <v>10</v>
      </c>
      <c r="O303" t="s">
        <v>23</v>
      </c>
      <c r="P303" s="2">
        <f t="shared" ref="P303" si="480">B303</f>
        <v>-61</v>
      </c>
    </row>
    <row r="304" spans="1:16" x14ac:dyDescent="0.25">
      <c r="A304" t="s">
        <v>5</v>
      </c>
      <c r="B304">
        <v>-61</v>
      </c>
      <c r="C304">
        <v>0</v>
      </c>
      <c r="D304">
        <v>0</v>
      </c>
      <c r="E304" s="3">
        <f t="shared" si="408"/>
        <v>0</v>
      </c>
      <c r="F304" s="3">
        <v>0</v>
      </c>
      <c r="G304" s="3">
        <v>0</v>
      </c>
      <c r="H304" s="3">
        <f t="shared" si="409"/>
        <v>1</v>
      </c>
      <c r="I304" s="1">
        <f t="shared" si="410"/>
        <v>0</v>
      </c>
      <c r="J304" s="1">
        <v>0</v>
      </c>
      <c r="K304" s="1">
        <v>0</v>
      </c>
      <c r="L304" s="1">
        <v>0</v>
      </c>
      <c r="M304" t="s">
        <v>19</v>
      </c>
      <c r="O304" t="s">
        <v>20</v>
      </c>
    </row>
    <row r="305" spans="1:16" x14ac:dyDescent="0.25">
      <c r="A305" t="s">
        <v>6</v>
      </c>
      <c r="B305">
        <v>-61</v>
      </c>
      <c r="C305">
        <v>0</v>
      </c>
      <c r="D305">
        <v>0</v>
      </c>
      <c r="E305" s="3">
        <f t="shared" si="408"/>
        <v>0</v>
      </c>
      <c r="F305" s="3">
        <v>0</v>
      </c>
      <c r="G305" s="3">
        <v>0</v>
      </c>
      <c r="H305" s="3">
        <f t="shared" si="409"/>
        <v>1</v>
      </c>
      <c r="I305" s="1">
        <f t="shared" si="410"/>
        <v>0</v>
      </c>
      <c r="J305" s="1">
        <v>0</v>
      </c>
      <c r="K305" s="1">
        <v>0</v>
      </c>
      <c r="L305" s="1">
        <v>0</v>
      </c>
      <c r="M305" t="s">
        <v>15</v>
      </c>
      <c r="N305" s="4">
        <f t="shared" ref="N305" si="481">SUM(E303:E312)</f>
        <v>0</v>
      </c>
      <c r="O305" t="s">
        <v>15</v>
      </c>
      <c r="P305" s="4">
        <f t="shared" ref="P305" si="482">SUM(I303:I312)</f>
        <v>0</v>
      </c>
    </row>
    <row r="306" spans="1:16" x14ac:dyDescent="0.25">
      <c r="A306" t="s">
        <v>7</v>
      </c>
      <c r="B306">
        <v>-61</v>
      </c>
      <c r="C306">
        <v>0</v>
      </c>
      <c r="D306">
        <v>0</v>
      </c>
      <c r="E306" s="3">
        <f t="shared" si="408"/>
        <v>0</v>
      </c>
      <c r="F306" s="3">
        <v>0</v>
      </c>
      <c r="G306" s="3">
        <v>0</v>
      </c>
      <c r="H306" s="3">
        <f t="shared" si="409"/>
        <v>1</v>
      </c>
      <c r="I306" s="1">
        <f t="shared" si="410"/>
        <v>0</v>
      </c>
      <c r="J306" s="1">
        <v>0</v>
      </c>
      <c r="K306" s="1">
        <v>0</v>
      </c>
      <c r="L306" s="1">
        <v>0</v>
      </c>
      <c r="M306" t="s">
        <v>16</v>
      </c>
      <c r="N306" s="4">
        <f t="shared" ref="N306" si="483">SUM(F303:F312)</f>
        <v>0</v>
      </c>
      <c r="O306" t="s">
        <v>16</v>
      </c>
      <c r="P306" s="4">
        <f t="shared" ref="P306" si="484">SUM(J303:J312)</f>
        <v>0</v>
      </c>
    </row>
    <row r="307" spans="1:16" x14ac:dyDescent="0.25">
      <c r="A307" t="s">
        <v>9</v>
      </c>
      <c r="B307">
        <v>-61</v>
      </c>
      <c r="C307">
        <v>0</v>
      </c>
      <c r="D307">
        <v>0</v>
      </c>
      <c r="E307" s="3">
        <f t="shared" si="408"/>
        <v>0</v>
      </c>
      <c r="F307" s="3">
        <v>0</v>
      </c>
      <c r="G307" s="3">
        <v>0</v>
      </c>
      <c r="H307" s="3">
        <f t="shared" si="409"/>
        <v>1</v>
      </c>
      <c r="I307" s="1">
        <f t="shared" si="410"/>
        <v>0</v>
      </c>
      <c r="J307" s="1">
        <v>0</v>
      </c>
      <c r="K307" s="1">
        <v>0</v>
      </c>
      <c r="L307" s="1">
        <v>0</v>
      </c>
      <c r="M307" t="s">
        <v>17</v>
      </c>
      <c r="N307" s="4">
        <f t="shared" ref="N307" si="485">SUM(G303:G312)</f>
        <v>0</v>
      </c>
      <c r="O307" t="s">
        <v>17</v>
      </c>
      <c r="P307" s="4">
        <f t="shared" ref="P307" si="486">SUM(K303:K312)</f>
        <v>0</v>
      </c>
    </row>
    <row r="308" spans="1:16" x14ac:dyDescent="0.25">
      <c r="A308" t="s">
        <v>11</v>
      </c>
      <c r="B308">
        <v>-61</v>
      </c>
      <c r="C308">
        <v>0</v>
      </c>
      <c r="D308">
        <v>0</v>
      </c>
      <c r="E308" s="3">
        <f t="shared" si="408"/>
        <v>0</v>
      </c>
      <c r="F308" s="3">
        <v>0</v>
      </c>
      <c r="G308" s="3">
        <v>0</v>
      </c>
      <c r="H308" s="3">
        <f t="shared" si="409"/>
        <v>1</v>
      </c>
      <c r="I308" s="1">
        <f t="shared" si="410"/>
        <v>0</v>
      </c>
      <c r="J308" s="1">
        <v>0</v>
      </c>
      <c r="K308" s="1">
        <v>0</v>
      </c>
      <c r="L308" s="1">
        <v>0</v>
      </c>
      <c r="M308" t="s">
        <v>18</v>
      </c>
      <c r="N308" s="4">
        <f t="shared" ref="N308" si="487">SUM(H303:H312)</f>
        <v>10</v>
      </c>
      <c r="O308" t="s">
        <v>18</v>
      </c>
      <c r="P308" s="4">
        <f t="shared" ref="P308" si="488">SUM(L303:L312)</f>
        <v>0</v>
      </c>
    </row>
    <row r="309" spans="1:16" x14ac:dyDescent="0.25">
      <c r="A309" t="s">
        <v>13</v>
      </c>
      <c r="B309">
        <v>-61</v>
      </c>
      <c r="C309">
        <v>0</v>
      </c>
      <c r="D309">
        <v>0</v>
      </c>
      <c r="E309" s="3">
        <f t="shared" si="408"/>
        <v>0</v>
      </c>
      <c r="F309" s="3">
        <v>0</v>
      </c>
      <c r="G309" s="3">
        <v>0</v>
      </c>
      <c r="H309" s="3">
        <f t="shared" si="409"/>
        <v>1</v>
      </c>
      <c r="I309" s="1">
        <f t="shared" si="410"/>
        <v>0</v>
      </c>
      <c r="J309" s="1">
        <v>0</v>
      </c>
      <c r="K309" s="1">
        <v>0</v>
      </c>
      <c r="L309" s="1">
        <v>0</v>
      </c>
      <c r="M309" s="1" t="s">
        <v>21</v>
      </c>
      <c r="N309" s="4">
        <f t="shared" ref="N309" si="489">SUM(N305:N306)/SUM(N305:N308)</f>
        <v>0</v>
      </c>
      <c r="O309" s="1" t="s">
        <v>21</v>
      </c>
      <c r="P309" s="1" t="e">
        <f t="shared" ref="P309" si="490">SUM(P305:P306)/SUM(P305:P308)</f>
        <v>#DIV/0!</v>
      </c>
    </row>
    <row r="310" spans="1:16" x14ac:dyDescent="0.25">
      <c r="A310" t="s">
        <v>12</v>
      </c>
      <c r="B310">
        <v>-61</v>
      </c>
      <c r="C310">
        <v>0</v>
      </c>
      <c r="D310">
        <v>0</v>
      </c>
      <c r="E310" s="3">
        <f t="shared" si="408"/>
        <v>0</v>
      </c>
      <c r="F310" s="3">
        <v>0</v>
      </c>
      <c r="G310" s="3">
        <v>0</v>
      </c>
      <c r="H310" s="3">
        <f t="shared" si="409"/>
        <v>1</v>
      </c>
      <c r="I310" s="1">
        <f t="shared" si="410"/>
        <v>0</v>
      </c>
      <c r="J310" s="1">
        <v>0</v>
      </c>
      <c r="K310" s="1">
        <v>0</v>
      </c>
      <c r="L310" s="1">
        <v>0</v>
      </c>
      <c r="M310" s="1" t="s">
        <v>22</v>
      </c>
      <c r="N310" s="4">
        <f t="shared" ref="N310" si="491">2*N305/(2*N305+N307+N308)</f>
        <v>0</v>
      </c>
      <c r="O310" s="1" t="s">
        <v>22</v>
      </c>
      <c r="P310" s="1" t="e">
        <f t="shared" ref="P310" si="492">2*P305/(2*P305+P307+P308)</f>
        <v>#DIV/0!</v>
      </c>
    </row>
    <row r="311" spans="1:16" x14ac:dyDescent="0.25">
      <c r="A311" t="s">
        <v>8</v>
      </c>
      <c r="B311">
        <v>-61</v>
      </c>
      <c r="C311">
        <v>0</v>
      </c>
      <c r="D311">
        <v>0</v>
      </c>
      <c r="E311" s="3">
        <f t="shared" si="408"/>
        <v>0</v>
      </c>
      <c r="F311" s="3">
        <v>0</v>
      </c>
      <c r="G311" s="3">
        <v>0</v>
      </c>
      <c r="H311" s="3">
        <f t="shared" si="409"/>
        <v>1</v>
      </c>
      <c r="I311" s="1">
        <f t="shared" si="410"/>
        <v>0</v>
      </c>
      <c r="J311" s="1">
        <v>0</v>
      </c>
      <c r="K311" s="1">
        <v>0</v>
      </c>
      <c r="L311" s="1">
        <v>0</v>
      </c>
      <c r="M311" s="1" t="s">
        <v>24</v>
      </c>
      <c r="N311" s="4">
        <f t="shared" ref="N311" si="493">N305/(N305+N308)</f>
        <v>0</v>
      </c>
      <c r="O311" s="1" t="s">
        <v>24</v>
      </c>
      <c r="P311" s="4" t="e">
        <f t="shared" ref="P311" si="494">P305/(P305+P308)</f>
        <v>#DIV/0!</v>
      </c>
    </row>
    <row r="312" spans="1:16" x14ac:dyDescent="0.25">
      <c r="A312" t="s">
        <v>10</v>
      </c>
      <c r="B312">
        <v>-61</v>
      </c>
      <c r="C312">
        <v>0</v>
      </c>
      <c r="D312">
        <v>0</v>
      </c>
      <c r="E312" s="3">
        <f t="shared" si="408"/>
        <v>0</v>
      </c>
      <c r="F312" s="3">
        <v>0</v>
      </c>
      <c r="G312" s="3">
        <v>0</v>
      </c>
      <c r="H312" s="3">
        <f t="shared" si="409"/>
        <v>1</v>
      </c>
      <c r="I312" s="1">
        <f t="shared" si="410"/>
        <v>0</v>
      </c>
      <c r="J312" s="1">
        <v>0</v>
      </c>
      <c r="K312" s="1">
        <v>0</v>
      </c>
      <c r="L312" s="1">
        <v>0</v>
      </c>
    </row>
    <row r="313" spans="1:16" x14ac:dyDescent="0.25">
      <c r="A313" t="s">
        <v>4</v>
      </c>
      <c r="B313">
        <v>-60</v>
      </c>
      <c r="C313">
        <v>0</v>
      </c>
      <c r="D313">
        <v>0</v>
      </c>
      <c r="E313" s="3">
        <f t="shared" si="408"/>
        <v>0</v>
      </c>
      <c r="F313" s="3">
        <v>0</v>
      </c>
      <c r="G313" s="3">
        <v>0</v>
      </c>
      <c r="H313" s="3">
        <f t="shared" si="409"/>
        <v>1</v>
      </c>
      <c r="I313" s="1">
        <f t="shared" si="410"/>
        <v>0</v>
      </c>
      <c r="J313" s="1">
        <v>0</v>
      </c>
      <c r="K313" s="1">
        <v>0</v>
      </c>
      <c r="L313" s="1">
        <v>0</v>
      </c>
      <c r="M313" t="s">
        <v>14</v>
      </c>
      <c r="N313" s="4">
        <f t="shared" ref="N313" si="495">COUNT(C313:C322)</f>
        <v>10</v>
      </c>
      <c r="O313" t="s">
        <v>23</v>
      </c>
      <c r="P313" s="2">
        <f t="shared" ref="P313" si="496">B313</f>
        <v>-60</v>
      </c>
    </row>
    <row r="314" spans="1:16" x14ac:dyDescent="0.25">
      <c r="A314" t="s">
        <v>5</v>
      </c>
      <c r="B314">
        <v>-60</v>
      </c>
      <c r="C314">
        <v>0</v>
      </c>
      <c r="D314">
        <v>0</v>
      </c>
      <c r="E314" s="3">
        <f t="shared" si="408"/>
        <v>0</v>
      </c>
      <c r="F314" s="3">
        <v>0</v>
      </c>
      <c r="G314" s="3">
        <v>0</v>
      </c>
      <c r="H314" s="3">
        <f t="shared" si="409"/>
        <v>1</v>
      </c>
      <c r="I314" s="1">
        <f t="shared" si="410"/>
        <v>0</v>
      </c>
      <c r="J314" s="1">
        <v>0</v>
      </c>
      <c r="K314" s="1">
        <v>0</v>
      </c>
      <c r="L314" s="1">
        <v>0</v>
      </c>
      <c r="M314" t="s">
        <v>19</v>
      </c>
      <c r="O314" t="s">
        <v>20</v>
      </c>
    </row>
    <row r="315" spans="1:16" x14ac:dyDescent="0.25">
      <c r="A315" t="s">
        <v>6</v>
      </c>
      <c r="B315">
        <v>-60</v>
      </c>
      <c r="C315">
        <v>0</v>
      </c>
      <c r="D315">
        <v>0</v>
      </c>
      <c r="E315" s="3">
        <f t="shared" si="408"/>
        <v>0</v>
      </c>
      <c r="F315" s="3">
        <v>0</v>
      </c>
      <c r="G315" s="3">
        <v>0</v>
      </c>
      <c r="H315" s="3">
        <f t="shared" si="409"/>
        <v>1</v>
      </c>
      <c r="I315" s="1">
        <f t="shared" si="410"/>
        <v>0</v>
      </c>
      <c r="J315" s="1">
        <v>0</v>
      </c>
      <c r="K315" s="1">
        <v>0</v>
      </c>
      <c r="L315" s="1">
        <v>0</v>
      </c>
      <c r="M315" t="s">
        <v>15</v>
      </c>
      <c r="N315" s="4">
        <f t="shared" ref="N315" si="497">SUM(E313:E322)</f>
        <v>0</v>
      </c>
      <c r="O315" t="s">
        <v>15</v>
      </c>
      <c r="P315" s="4">
        <f t="shared" ref="P315" si="498">SUM(I313:I322)</f>
        <v>0</v>
      </c>
    </row>
    <row r="316" spans="1:16" x14ac:dyDescent="0.25">
      <c r="A316" t="s">
        <v>7</v>
      </c>
      <c r="B316">
        <v>-60</v>
      </c>
      <c r="C316">
        <v>0</v>
      </c>
      <c r="D316">
        <v>0</v>
      </c>
      <c r="E316" s="3">
        <f t="shared" si="408"/>
        <v>0</v>
      </c>
      <c r="F316" s="3">
        <v>0</v>
      </c>
      <c r="G316" s="3">
        <v>0</v>
      </c>
      <c r="H316" s="3">
        <f t="shared" si="409"/>
        <v>1</v>
      </c>
      <c r="I316" s="1">
        <f t="shared" si="410"/>
        <v>0</v>
      </c>
      <c r="J316" s="1">
        <v>0</v>
      </c>
      <c r="K316" s="1">
        <v>0</v>
      </c>
      <c r="L316" s="1">
        <v>0</v>
      </c>
      <c r="M316" t="s">
        <v>16</v>
      </c>
      <c r="N316" s="4">
        <f t="shared" ref="N316" si="499">SUM(F313:F322)</f>
        <v>0</v>
      </c>
      <c r="O316" t="s">
        <v>16</v>
      </c>
      <c r="P316" s="4">
        <f t="shared" ref="P316" si="500">SUM(J313:J322)</f>
        <v>0</v>
      </c>
    </row>
    <row r="317" spans="1:16" x14ac:dyDescent="0.25">
      <c r="A317" t="s">
        <v>9</v>
      </c>
      <c r="B317">
        <v>-60</v>
      </c>
      <c r="C317">
        <v>0</v>
      </c>
      <c r="D317">
        <v>0</v>
      </c>
      <c r="E317" s="3">
        <f t="shared" si="408"/>
        <v>0</v>
      </c>
      <c r="F317" s="3">
        <v>0</v>
      </c>
      <c r="G317" s="3">
        <v>0</v>
      </c>
      <c r="H317" s="3">
        <f t="shared" si="409"/>
        <v>1</v>
      </c>
      <c r="I317" s="1">
        <f t="shared" si="410"/>
        <v>0</v>
      </c>
      <c r="J317" s="1">
        <v>0</v>
      </c>
      <c r="K317" s="1">
        <v>0</v>
      </c>
      <c r="L317" s="1">
        <v>0</v>
      </c>
      <c r="M317" t="s">
        <v>17</v>
      </c>
      <c r="N317" s="4">
        <f t="shared" ref="N317" si="501">SUM(G313:G322)</f>
        <v>0</v>
      </c>
      <c r="O317" t="s">
        <v>17</v>
      </c>
      <c r="P317" s="4">
        <f t="shared" ref="P317" si="502">SUM(K313:K322)</f>
        <v>0</v>
      </c>
    </row>
    <row r="318" spans="1:16" x14ac:dyDescent="0.25">
      <c r="A318" t="s">
        <v>11</v>
      </c>
      <c r="B318">
        <v>-60</v>
      </c>
      <c r="C318">
        <v>0</v>
      </c>
      <c r="D318">
        <v>0</v>
      </c>
      <c r="E318" s="3">
        <f t="shared" si="408"/>
        <v>0</v>
      </c>
      <c r="F318" s="3">
        <v>0</v>
      </c>
      <c r="G318" s="3">
        <v>0</v>
      </c>
      <c r="H318" s="3">
        <f t="shared" si="409"/>
        <v>1</v>
      </c>
      <c r="I318" s="1">
        <f t="shared" si="410"/>
        <v>0</v>
      </c>
      <c r="J318" s="1">
        <v>0</v>
      </c>
      <c r="K318" s="1">
        <v>0</v>
      </c>
      <c r="L318" s="1">
        <v>0</v>
      </c>
      <c r="M318" t="s">
        <v>18</v>
      </c>
      <c r="N318" s="4">
        <f t="shared" ref="N318" si="503">SUM(H313:H322)</f>
        <v>10</v>
      </c>
      <c r="O318" t="s">
        <v>18</v>
      </c>
      <c r="P318" s="4">
        <f t="shared" ref="P318" si="504">SUM(L313:L322)</f>
        <v>0</v>
      </c>
    </row>
    <row r="319" spans="1:16" x14ac:dyDescent="0.25">
      <c r="A319" t="s">
        <v>13</v>
      </c>
      <c r="B319">
        <v>-60</v>
      </c>
      <c r="C319">
        <v>0</v>
      </c>
      <c r="D319">
        <v>0</v>
      </c>
      <c r="E319" s="3">
        <f t="shared" si="408"/>
        <v>0</v>
      </c>
      <c r="F319" s="3">
        <v>0</v>
      </c>
      <c r="G319" s="3">
        <v>0</v>
      </c>
      <c r="H319" s="3">
        <f t="shared" si="409"/>
        <v>1</v>
      </c>
      <c r="I319" s="1">
        <f t="shared" si="410"/>
        <v>0</v>
      </c>
      <c r="J319" s="1">
        <v>0</v>
      </c>
      <c r="K319" s="1">
        <v>0</v>
      </c>
      <c r="L319" s="1">
        <v>0</v>
      </c>
      <c r="M319" s="1" t="s">
        <v>21</v>
      </c>
      <c r="N319" s="4">
        <f t="shared" ref="N319" si="505">SUM(N315:N316)/SUM(N315:N318)</f>
        <v>0</v>
      </c>
      <c r="O319" s="1" t="s">
        <v>21</v>
      </c>
      <c r="P319" s="1" t="e">
        <f t="shared" ref="P319" si="506">SUM(P315:P316)/SUM(P315:P318)</f>
        <v>#DIV/0!</v>
      </c>
    </row>
    <row r="320" spans="1:16" x14ac:dyDescent="0.25">
      <c r="A320" t="s">
        <v>12</v>
      </c>
      <c r="B320">
        <v>-60</v>
      </c>
      <c r="C320">
        <v>0</v>
      </c>
      <c r="D320">
        <v>0</v>
      </c>
      <c r="E320" s="3">
        <f t="shared" si="408"/>
        <v>0</v>
      </c>
      <c r="F320" s="3">
        <v>0</v>
      </c>
      <c r="G320" s="3">
        <v>0</v>
      </c>
      <c r="H320" s="3">
        <f t="shared" si="409"/>
        <v>1</v>
      </c>
      <c r="I320" s="1">
        <f t="shared" si="410"/>
        <v>0</v>
      </c>
      <c r="J320" s="1">
        <v>0</v>
      </c>
      <c r="K320" s="1">
        <v>0</v>
      </c>
      <c r="L320" s="1">
        <v>0</v>
      </c>
      <c r="M320" s="1" t="s">
        <v>22</v>
      </c>
      <c r="N320" s="4">
        <f t="shared" ref="N320" si="507">2*N315/(2*N315+N317+N318)</f>
        <v>0</v>
      </c>
      <c r="O320" s="1" t="s">
        <v>22</v>
      </c>
      <c r="P320" s="1" t="e">
        <f t="shared" ref="P320" si="508">2*P315/(2*P315+P317+P318)</f>
        <v>#DIV/0!</v>
      </c>
    </row>
    <row r="321" spans="1:16" x14ac:dyDescent="0.25">
      <c r="A321" t="s">
        <v>8</v>
      </c>
      <c r="B321">
        <v>-60</v>
      </c>
      <c r="C321">
        <v>0</v>
      </c>
      <c r="D321">
        <v>0</v>
      </c>
      <c r="E321" s="3">
        <f t="shared" si="408"/>
        <v>0</v>
      </c>
      <c r="F321" s="3">
        <v>0</v>
      </c>
      <c r="G321" s="3">
        <v>0</v>
      </c>
      <c r="H321" s="3">
        <f t="shared" si="409"/>
        <v>1</v>
      </c>
      <c r="I321" s="1">
        <f t="shared" si="410"/>
        <v>0</v>
      </c>
      <c r="J321" s="1">
        <v>0</v>
      </c>
      <c r="K321" s="1">
        <v>0</v>
      </c>
      <c r="L321" s="1">
        <v>0</v>
      </c>
      <c r="M321" s="1" t="s">
        <v>24</v>
      </c>
      <c r="N321" s="4">
        <f t="shared" ref="N321" si="509">N315/(N315+N318)</f>
        <v>0</v>
      </c>
      <c r="O321" s="1" t="s">
        <v>24</v>
      </c>
      <c r="P321" s="4" t="e">
        <f t="shared" ref="P321" si="510">P315/(P315+P318)</f>
        <v>#DIV/0!</v>
      </c>
    </row>
    <row r="322" spans="1:16" x14ac:dyDescent="0.25">
      <c r="A322" t="s">
        <v>10</v>
      </c>
      <c r="B322">
        <v>-60</v>
      </c>
      <c r="C322">
        <v>0</v>
      </c>
      <c r="D322">
        <v>0</v>
      </c>
      <c r="E322" s="3">
        <f t="shared" si="408"/>
        <v>0</v>
      </c>
      <c r="F322" s="3">
        <v>0</v>
      </c>
      <c r="G322" s="3">
        <v>0</v>
      </c>
      <c r="H322" s="3">
        <f t="shared" si="409"/>
        <v>1</v>
      </c>
      <c r="I322" s="1">
        <f t="shared" si="410"/>
        <v>0</v>
      </c>
      <c r="J322" s="1">
        <v>0</v>
      </c>
      <c r="K322" s="1">
        <v>0</v>
      </c>
      <c r="L322" s="1">
        <v>0</v>
      </c>
    </row>
    <row r="323" spans="1:16" x14ac:dyDescent="0.25">
      <c r="A323" t="s">
        <v>4</v>
      </c>
      <c r="B323">
        <v>-59</v>
      </c>
      <c r="C323">
        <v>0</v>
      </c>
      <c r="D323">
        <v>0</v>
      </c>
      <c r="E323" s="3">
        <f t="shared" si="408"/>
        <v>0</v>
      </c>
      <c r="F323" s="3">
        <v>0</v>
      </c>
      <c r="G323" s="3">
        <v>0</v>
      </c>
      <c r="H323" s="3">
        <f t="shared" si="409"/>
        <v>1</v>
      </c>
      <c r="I323" s="1">
        <f t="shared" si="410"/>
        <v>0</v>
      </c>
      <c r="J323" s="1">
        <v>0</v>
      </c>
      <c r="K323" s="1">
        <v>0</v>
      </c>
      <c r="L323" s="1">
        <v>0</v>
      </c>
      <c r="M323" t="s">
        <v>14</v>
      </c>
      <c r="N323" s="4">
        <f t="shared" ref="N323" si="511">COUNT(C323:C332)</f>
        <v>10</v>
      </c>
      <c r="O323" t="s">
        <v>23</v>
      </c>
      <c r="P323" s="2">
        <f t="shared" ref="P323" si="512">B323</f>
        <v>-59</v>
      </c>
    </row>
    <row r="324" spans="1:16" x14ac:dyDescent="0.25">
      <c r="A324" t="s">
        <v>5</v>
      </c>
      <c r="B324">
        <v>-59</v>
      </c>
      <c r="C324">
        <v>0</v>
      </c>
      <c r="D324">
        <v>0</v>
      </c>
      <c r="E324" s="3">
        <f t="shared" ref="E324:E387" si="513">C324</f>
        <v>0</v>
      </c>
      <c r="F324" s="3">
        <v>0</v>
      </c>
      <c r="G324" s="3">
        <v>0</v>
      </c>
      <c r="H324" s="3">
        <f t="shared" ref="H324:H387" si="514">IF((C324=0), 1,0)</f>
        <v>1</v>
      </c>
      <c r="I324" s="1">
        <f t="shared" ref="I324:I387" si="515">D324</f>
        <v>0</v>
      </c>
      <c r="J324" s="1">
        <v>0</v>
      </c>
      <c r="K324" s="1">
        <v>0</v>
      </c>
      <c r="L324" s="1">
        <v>0</v>
      </c>
      <c r="M324" t="s">
        <v>19</v>
      </c>
      <c r="O324" t="s">
        <v>20</v>
      </c>
    </row>
    <row r="325" spans="1:16" x14ac:dyDescent="0.25">
      <c r="A325" t="s">
        <v>6</v>
      </c>
      <c r="B325">
        <v>-59</v>
      </c>
      <c r="C325">
        <v>0</v>
      </c>
      <c r="D325">
        <v>0</v>
      </c>
      <c r="E325" s="3">
        <f t="shared" si="513"/>
        <v>0</v>
      </c>
      <c r="F325" s="3">
        <v>0</v>
      </c>
      <c r="G325" s="3">
        <v>0</v>
      </c>
      <c r="H325" s="3">
        <f t="shared" si="514"/>
        <v>1</v>
      </c>
      <c r="I325" s="1">
        <f t="shared" si="515"/>
        <v>0</v>
      </c>
      <c r="J325" s="1">
        <v>0</v>
      </c>
      <c r="K325" s="1">
        <v>0</v>
      </c>
      <c r="L325" s="1">
        <v>0</v>
      </c>
      <c r="M325" t="s">
        <v>15</v>
      </c>
      <c r="N325" s="4">
        <f t="shared" ref="N325" si="516">SUM(E323:E332)</f>
        <v>0</v>
      </c>
      <c r="O325" t="s">
        <v>15</v>
      </c>
      <c r="P325" s="4">
        <f t="shared" ref="P325" si="517">SUM(I323:I332)</f>
        <v>0</v>
      </c>
    </row>
    <row r="326" spans="1:16" x14ac:dyDescent="0.25">
      <c r="A326" t="s">
        <v>7</v>
      </c>
      <c r="B326">
        <v>-59</v>
      </c>
      <c r="C326">
        <v>0</v>
      </c>
      <c r="D326">
        <v>0</v>
      </c>
      <c r="E326" s="3">
        <f t="shared" si="513"/>
        <v>0</v>
      </c>
      <c r="F326" s="3">
        <v>0</v>
      </c>
      <c r="G326" s="3">
        <v>0</v>
      </c>
      <c r="H326" s="3">
        <f t="shared" si="514"/>
        <v>1</v>
      </c>
      <c r="I326" s="1">
        <f t="shared" si="515"/>
        <v>0</v>
      </c>
      <c r="J326" s="1">
        <v>0</v>
      </c>
      <c r="K326" s="1">
        <v>0</v>
      </c>
      <c r="L326" s="1">
        <v>0</v>
      </c>
      <c r="M326" t="s">
        <v>16</v>
      </c>
      <c r="N326" s="4">
        <f t="shared" ref="N326" si="518">SUM(F323:F332)</f>
        <v>0</v>
      </c>
      <c r="O326" t="s">
        <v>16</v>
      </c>
      <c r="P326" s="4">
        <f t="shared" ref="P326" si="519">SUM(J323:J332)</f>
        <v>0</v>
      </c>
    </row>
    <row r="327" spans="1:16" x14ac:dyDescent="0.25">
      <c r="A327" t="s">
        <v>9</v>
      </c>
      <c r="B327">
        <v>-59</v>
      </c>
      <c r="C327">
        <v>0</v>
      </c>
      <c r="D327">
        <v>0</v>
      </c>
      <c r="E327" s="3">
        <f t="shared" si="513"/>
        <v>0</v>
      </c>
      <c r="F327" s="3">
        <v>0</v>
      </c>
      <c r="G327" s="3">
        <v>0</v>
      </c>
      <c r="H327" s="3">
        <f t="shared" si="514"/>
        <v>1</v>
      </c>
      <c r="I327" s="1">
        <f t="shared" si="515"/>
        <v>0</v>
      </c>
      <c r="J327" s="1">
        <v>0</v>
      </c>
      <c r="K327" s="1">
        <v>0</v>
      </c>
      <c r="L327" s="1">
        <v>0</v>
      </c>
      <c r="M327" t="s">
        <v>17</v>
      </c>
      <c r="N327" s="4">
        <f t="shared" ref="N327" si="520">SUM(G323:G332)</f>
        <v>0</v>
      </c>
      <c r="O327" t="s">
        <v>17</v>
      </c>
      <c r="P327" s="4">
        <f t="shared" ref="P327" si="521">SUM(K323:K332)</f>
        <v>0</v>
      </c>
    </row>
    <row r="328" spans="1:16" x14ac:dyDescent="0.25">
      <c r="A328" t="s">
        <v>11</v>
      </c>
      <c r="B328">
        <v>-59</v>
      </c>
      <c r="C328">
        <v>0</v>
      </c>
      <c r="D328">
        <v>0</v>
      </c>
      <c r="E328" s="3">
        <f t="shared" si="513"/>
        <v>0</v>
      </c>
      <c r="F328" s="3">
        <v>0</v>
      </c>
      <c r="G328" s="3">
        <v>0</v>
      </c>
      <c r="H328" s="3">
        <f t="shared" si="514"/>
        <v>1</v>
      </c>
      <c r="I328" s="1">
        <f t="shared" si="515"/>
        <v>0</v>
      </c>
      <c r="J328" s="1">
        <v>0</v>
      </c>
      <c r="K328" s="1">
        <v>0</v>
      </c>
      <c r="L328" s="1">
        <v>0</v>
      </c>
      <c r="M328" t="s">
        <v>18</v>
      </c>
      <c r="N328" s="4">
        <f t="shared" ref="N328" si="522">SUM(H323:H332)</f>
        <v>10</v>
      </c>
      <c r="O328" t="s">
        <v>18</v>
      </c>
      <c r="P328" s="4">
        <f t="shared" ref="P328" si="523">SUM(L323:L332)</f>
        <v>0</v>
      </c>
    </row>
    <row r="329" spans="1:16" x14ac:dyDescent="0.25">
      <c r="A329" t="s">
        <v>13</v>
      </c>
      <c r="B329">
        <v>-59</v>
      </c>
      <c r="C329">
        <v>0</v>
      </c>
      <c r="D329">
        <v>0</v>
      </c>
      <c r="E329" s="3">
        <f t="shared" si="513"/>
        <v>0</v>
      </c>
      <c r="F329" s="3">
        <v>0</v>
      </c>
      <c r="G329" s="3">
        <v>0</v>
      </c>
      <c r="H329" s="3">
        <f t="shared" si="514"/>
        <v>1</v>
      </c>
      <c r="I329" s="1">
        <f t="shared" si="515"/>
        <v>0</v>
      </c>
      <c r="J329" s="1">
        <v>0</v>
      </c>
      <c r="K329" s="1">
        <v>0</v>
      </c>
      <c r="L329" s="1">
        <v>0</v>
      </c>
      <c r="M329" s="1" t="s">
        <v>21</v>
      </c>
      <c r="N329" s="4">
        <f t="shared" ref="N329" si="524">SUM(N325:N326)/SUM(N325:N328)</f>
        <v>0</v>
      </c>
      <c r="O329" s="1" t="s">
        <v>21</v>
      </c>
      <c r="P329" s="1" t="e">
        <f t="shared" ref="P329" si="525">SUM(P325:P326)/SUM(P325:P328)</f>
        <v>#DIV/0!</v>
      </c>
    </row>
    <row r="330" spans="1:16" x14ac:dyDescent="0.25">
      <c r="A330" t="s">
        <v>12</v>
      </c>
      <c r="B330">
        <v>-59</v>
      </c>
      <c r="C330">
        <v>0</v>
      </c>
      <c r="D330">
        <v>0</v>
      </c>
      <c r="E330" s="3">
        <f t="shared" si="513"/>
        <v>0</v>
      </c>
      <c r="F330" s="3">
        <v>0</v>
      </c>
      <c r="G330" s="3">
        <v>0</v>
      </c>
      <c r="H330" s="3">
        <f t="shared" si="514"/>
        <v>1</v>
      </c>
      <c r="I330" s="1">
        <f t="shared" si="515"/>
        <v>0</v>
      </c>
      <c r="J330" s="1">
        <v>0</v>
      </c>
      <c r="K330" s="1">
        <v>0</v>
      </c>
      <c r="L330" s="1">
        <v>0</v>
      </c>
      <c r="M330" s="1" t="s">
        <v>22</v>
      </c>
      <c r="N330" s="4">
        <f t="shared" ref="N330" si="526">2*N325/(2*N325+N327+N328)</f>
        <v>0</v>
      </c>
      <c r="O330" s="1" t="s">
        <v>22</v>
      </c>
      <c r="P330" s="1" t="e">
        <f t="shared" ref="P330" si="527">2*P325/(2*P325+P327+P328)</f>
        <v>#DIV/0!</v>
      </c>
    </row>
    <row r="331" spans="1:16" x14ac:dyDescent="0.25">
      <c r="A331" t="s">
        <v>8</v>
      </c>
      <c r="B331">
        <v>-59</v>
      </c>
      <c r="C331">
        <v>0</v>
      </c>
      <c r="D331">
        <v>0</v>
      </c>
      <c r="E331" s="3">
        <f t="shared" si="513"/>
        <v>0</v>
      </c>
      <c r="F331" s="3">
        <v>0</v>
      </c>
      <c r="G331" s="3">
        <v>0</v>
      </c>
      <c r="H331" s="3">
        <f t="shared" si="514"/>
        <v>1</v>
      </c>
      <c r="I331" s="1">
        <f t="shared" si="515"/>
        <v>0</v>
      </c>
      <c r="J331" s="1">
        <v>0</v>
      </c>
      <c r="K331" s="1">
        <v>0</v>
      </c>
      <c r="L331" s="1">
        <v>0</v>
      </c>
      <c r="M331" s="1" t="s">
        <v>24</v>
      </c>
      <c r="N331" s="4">
        <f t="shared" ref="N331" si="528">N325/(N325+N328)</f>
        <v>0</v>
      </c>
      <c r="O331" s="1" t="s">
        <v>24</v>
      </c>
      <c r="P331" s="4" t="e">
        <f t="shared" ref="P331" si="529">P325/(P325+P328)</f>
        <v>#DIV/0!</v>
      </c>
    </row>
    <row r="332" spans="1:16" x14ac:dyDescent="0.25">
      <c r="A332" t="s">
        <v>10</v>
      </c>
      <c r="B332">
        <v>-59</v>
      </c>
      <c r="C332">
        <v>0</v>
      </c>
      <c r="D332">
        <v>0</v>
      </c>
      <c r="E332" s="3">
        <f t="shared" si="513"/>
        <v>0</v>
      </c>
      <c r="F332" s="3">
        <v>0</v>
      </c>
      <c r="G332" s="3">
        <v>0</v>
      </c>
      <c r="H332" s="3">
        <f t="shared" si="514"/>
        <v>1</v>
      </c>
      <c r="I332" s="1">
        <f t="shared" si="515"/>
        <v>0</v>
      </c>
      <c r="J332" s="1">
        <v>0</v>
      </c>
      <c r="K332" s="1">
        <v>0</v>
      </c>
      <c r="L332" s="1">
        <v>0</v>
      </c>
    </row>
    <row r="333" spans="1:16" x14ac:dyDescent="0.25">
      <c r="A333" t="s">
        <v>4</v>
      </c>
      <c r="B333">
        <v>-58</v>
      </c>
      <c r="C333">
        <v>0</v>
      </c>
      <c r="D333">
        <v>0</v>
      </c>
      <c r="E333" s="3">
        <f t="shared" si="513"/>
        <v>0</v>
      </c>
      <c r="F333" s="3">
        <v>0</v>
      </c>
      <c r="G333" s="3">
        <v>0</v>
      </c>
      <c r="H333" s="3">
        <f t="shared" si="514"/>
        <v>1</v>
      </c>
      <c r="I333" s="1">
        <f t="shared" si="515"/>
        <v>0</v>
      </c>
      <c r="J333" s="1">
        <v>0</v>
      </c>
      <c r="K333" s="1">
        <v>0</v>
      </c>
      <c r="L333" s="1">
        <v>0</v>
      </c>
      <c r="M333" t="s">
        <v>14</v>
      </c>
      <c r="N333" s="4">
        <f t="shared" ref="N333" si="530">COUNT(C333:C342)</f>
        <v>10</v>
      </c>
      <c r="O333" t="s">
        <v>23</v>
      </c>
      <c r="P333" s="2">
        <f t="shared" ref="P333" si="531">B333</f>
        <v>-58</v>
      </c>
    </row>
    <row r="334" spans="1:16" x14ac:dyDescent="0.25">
      <c r="A334" t="s">
        <v>5</v>
      </c>
      <c r="B334">
        <v>-58</v>
      </c>
      <c r="C334">
        <v>0</v>
      </c>
      <c r="D334">
        <v>0</v>
      </c>
      <c r="E334" s="3">
        <f t="shared" si="513"/>
        <v>0</v>
      </c>
      <c r="F334" s="3">
        <v>0</v>
      </c>
      <c r="G334" s="3">
        <v>0</v>
      </c>
      <c r="H334" s="3">
        <f t="shared" si="514"/>
        <v>1</v>
      </c>
      <c r="I334" s="1">
        <f t="shared" si="515"/>
        <v>0</v>
      </c>
      <c r="J334" s="1">
        <v>0</v>
      </c>
      <c r="K334" s="1">
        <v>0</v>
      </c>
      <c r="L334" s="1">
        <v>0</v>
      </c>
      <c r="M334" t="s">
        <v>19</v>
      </c>
      <c r="O334" t="s">
        <v>20</v>
      </c>
    </row>
    <row r="335" spans="1:16" x14ac:dyDescent="0.25">
      <c r="A335" t="s">
        <v>6</v>
      </c>
      <c r="B335">
        <v>-58</v>
      </c>
      <c r="C335">
        <v>0</v>
      </c>
      <c r="D335">
        <v>0</v>
      </c>
      <c r="E335" s="3">
        <f t="shared" si="513"/>
        <v>0</v>
      </c>
      <c r="F335" s="3">
        <v>0</v>
      </c>
      <c r="G335" s="3">
        <v>0</v>
      </c>
      <c r="H335" s="3">
        <f t="shared" si="514"/>
        <v>1</v>
      </c>
      <c r="I335" s="1">
        <f t="shared" si="515"/>
        <v>0</v>
      </c>
      <c r="J335" s="1">
        <v>0</v>
      </c>
      <c r="K335" s="1">
        <v>0</v>
      </c>
      <c r="L335" s="1">
        <v>0</v>
      </c>
      <c r="M335" t="s">
        <v>15</v>
      </c>
      <c r="N335" s="4">
        <f t="shared" ref="N335" si="532">SUM(E333:E342)</f>
        <v>0</v>
      </c>
      <c r="O335" t="s">
        <v>15</v>
      </c>
      <c r="P335" s="4">
        <f t="shared" ref="P335" si="533">SUM(I333:I342)</f>
        <v>0</v>
      </c>
    </row>
    <row r="336" spans="1:16" x14ac:dyDescent="0.25">
      <c r="A336" t="s">
        <v>7</v>
      </c>
      <c r="B336">
        <v>-58</v>
      </c>
      <c r="C336">
        <v>0</v>
      </c>
      <c r="D336">
        <v>0</v>
      </c>
      <c r="E336" s="3">
        <f t="shared" si="513"/>
        <v>0</v>
      </c>
      <c r="F336" s="3">
        <v>0</v>
      </c>
      <c r="G336" s="3">
        <v>0</v>
      </c>
      <c r="H336" s="3">
        <f t="shared" si="514"/>
        <v>1</v>
      </c>
      <c r="I336" s="1">
        <f t="shared" si="515"/>
        <v>0</v>
      </c>
      <c r="J336" s="1">
        <v>0</v>
      </c>
      <c r="K336" s="1">
        <v>0</v>
      </c>
      <c r="L336" s="1">
        <v>0</v>
      </c>
      <c r="M336" t="s">
        <v>16</v>
      </c>
      <c r="N336" s="4">
        <f t="shared" ref="N336" si="534">SUM(F333:F342)</f>
        <v>0</v>
      </c>
      <c r="O336" t="s">
        <v>16</v>
      </c>
      <c r="P336" s="4">
        <f t="shared" ref="P336" si="535">SUM(J333:J342)</f>
        <v>0</v>
      </c>
    </row>
    <row r="337" spans="1:16" x14ac:dyDescent="0.25">
      <c r="A337" t="s">
        <v>9</v>
      </c>
      <c r="B337">
        <v>-58</v>
      </c>
      <c r="C337">
        <v>0</v>
      </c>
      <c r="D337">
        <v>0</v>
      </c>
      <c r="E337" s="3">
        <f t="shared" si="513"/>
        <v>0</v>
      </c>
      <c r="F337" s="3">
        <v>0</v>
      </c>
      <c r="G337" s="3">
        <v>0</v>
      </c>
      <c r="H337" s="3">
        <f t="shared" si="514"/>
        <v>1</v>
      </c>
      <c r="I337" s="1">
        <f t="shared" si="515"/>
        <v>0</v>
      </c>
      <c r="J337" s="1">
        <v>0</v>
      </c>
      <c r="K337" s="1">
        <v>0</v>
      </c>
      <c r="L337" s="1">
        <v>0</v>
      </c>
      <c r="M337" t="s">
        <v>17</v>
      </c>
      <c r="N337" s="4">
        <f t="shared" ref="N337" si="536">SUM(G333:G342)</f>
        <v>0</v>
      </c>
      <c r="O337" t="s">
        <v>17</v>
      </c>
      <c r="P337" s="4">
        <f t="shared" ref="P337" si="537">SUM(K333:K342)</f>
        <v>0</v>
      </c>
    </row>
    <row r="338" spans="1:16" x14ac:dyDescent="0.25">
      <c r="A338" t="s">
        <v>11</v>
      </c>
      <c r="B338">
        <v>-58</v>
      </c>
      <c r="C338">
        <v>0</v>
      </c>
      <c r="D338">
        <v>0</v>
      </c>
      <c r="E338" s="3">
        <f t="shared" si="513"/>
        <v>0</v>
      </c>
      <c r="F338" s="3">
        <v>0</v>
      </c>
      <c r="G338" s="3">
        <v>0</v>
      </c>
      <c r="H338" s="3">
        <f t="shared" si="514"/>
        <v>1</v>
      </c>
      <c r="I338" s="1">
        <f t="shared" si="515"/>
        <v>0</v>
      </c>
      <c r="J338" s="1">
        <v>0</v>
      </c>
      <c r="K338" s="1">
        <v>0</v>
      </c>
      <c r="L338" s="1">
        <v>0</v>
      </c>
      <c r="M338" t="s">
        <v>18</v>
      </c>
      <c r="N338" s="4">
        <f t="shared" ref="N338" si="538">SUM(H333:H342)</f>
        <v>10</v>
      </c>
      <c r="O338" t="s">
        <v>18</v>
      </c>
      <c r="P338" s="4">
        <f t="shared" ref="P338" si="539">SUM(L333:L342)</f>
        <v>0</v>
      </c>
    </row>
    <row r="339" spans="1:16" x14ac:dyDescent="0.25">
      <c r="A339" t="s">
        <v>13</v>
      </c>
      <c r="B339">
        <v>-58</v>
      </c>
      <c r="C339">
        <v>0</v>
      </c>
      <c r="D339">
        <v>0</v>
      </c>
      <c r="E339" s="3">
        <f t="shared" si="513"/>
        <v>0</v>
      </c>
      <c r="F339" s="3">
        <v>0</v>
      </c>
      <c r="G339" s="3">
        <v>0</v>
      </c>
      <c r="H339" s="3">
        <f t="shared" si="514"/>
        <v>1</v>
      </c>
      <c r="I339" s="1">
        <f t="shared" si="515"/>
        <v>0</v>
      </c>
      <c r="J339" s="1">
        <v>0</v>
      </c>
      <c r="K339" s="1">
        <v>0</v>
      </c>
      <c r="L339" s="1">
        <v>0</v>
      </c>
      <c r="M339" s="1" t="s">
        <v>21</v>
      </c>
      <c r="N339" s="4">
        <f t="shared" ref="N339" si="540">SUM(N335:N336)/SUM(N335:N338)</f>
        <v>0</v>
      </c>
      <c r="O339" s="1" t="s">
        <v>21</v>
      </c>
      <c r="P339" s="1" t="e">
        <f t="shared" ref="P339" si="541">SUM(P335:P336)/SUM(P335:P338)</f>
        <v>#DIV/0!</v>
      </c>
    </row>
    <row r="340" spans="1:16" x14ac:dyDescent="0.25">
      <c r="A340" t="s">
        <v>12</v>
      </c>
      <c r="B340">
        <v>-58</v>
      </c>
      <c r="C340">
        <v>0</v>
      </c>
      <c r="D340">
        <v>0</v>
      </c>
      <c r="E340" s="3">
        <f t="shared" si="513"/>
        <v>0</v>
      </c>
      <c r="F340" s="3">
        <v>0</v>
      </c>
      <c r="G340" s="3">
        <v>0</v>
      </c>
      <c r="H340" s="3">
        <f t="shared" si="514"/>
        <v>1</v>
      </c>
      <c r="I340" s="1">
        <f t="shared" si="515"/>
        <v>0</v>
      </c>
      <c r="J340" s="1">
        <v>0</v>
      </c>
      <c r="K340" s="1">
        <v>0</v>
      </c>
      <c r="L340" s="1">
        <v>0</v>
      </c>
      <c r="M340" s="1" t="s">
        <v>22</v>
      </c>
      <c r="N340" s="4">
        <f t="shared" ref="N340" si="542">2*N335/(2*N335+N337+N338)</f>
        <v>0</v>
      </c>
      <c r="O340" s="1" t="s">
        <v>22</v>
      </c>
      <c r="P340" s="1" t="e">
        <f t="shared" ref="P340" si="543">2*P335/(2*P335+P337+P338)</f>
        <v>#DIV/0!</v>
      </c>
    </row>
    <row r="341" spans="1:16" x14ac:dyDescent="0.25">
      <c r="A341" t="s">
        <v>8</v>
      </c>
      <c r="B341">
        <v>-58</v>
      </c>
      <c r="C341">
        <v>0</v>
      </c>
      <c r="D341">
        <v>0</v>
      </c>
      <c r="E341" s="3">
        <f t="shared" si="513"/>
        <v>0</v>
      </c>
      <c r="F341" s="3">
        <v>0</v>
      </c>
      <c r="G341" s="3">
        <v>0</v>
      </c>
      <c r="H341" s="3">
        <f t="shared" si="514"/>
        <v>1</v>
      </c>
      <c r="I341" s="1">
        <f t="shared" si="515"/>
        <v>0</v>
      </c>
      <c r="J341" s="1">
        <v>0</v>
      </c>
      <c r="K341" s="1">
        <v>0</v>
      </c>
      <c r="L341" s="1">
        <v>0</v>
      </c>
      <c r="M341" s="1" t="s">
        <v>24</v>
      </c>
      <c r="N341" s="4">
        <f t="shared" ref="N341" si="544">N335/(N335+N338)</f>
        <v>0</v>
      </c>
      <c r="O341" s="1" t="s">
        <v>24</v>
      </c>
      <c r="P341" s="4" t="e">
        <f t="shared" ref="P341" si="545">P335/(P335+P338)</f>
        <v>#DIV/0!</v>
      </c>
    </row>
    <row r="342" spans="1:16" x14ac:dyDescent="0.25">
      <c r="A342" t="s">
        <v>10</v>
      </c>
      <c r="B342">
        <v>-58</v>
      </c>
      <c r="C342">
        <v>0</v>
      </c>
      <c r="D342">
        <v>0</v>
      </c>
      <c r="E342" s="3">
        <f t="shared" si="513"/>
        <v>0</v>
      </c>
      <c r="F342" s="3">
        <v>0</v>
      </c>
      <c r="G342" s="3">
        <v>0</v>
      </c>
      <c r="H342" s="3">
        <f t="shared" si="514"/>
        <v>1</v>
      </c>
      <c r="I342" s="1">
        <f t="shared" si="515"/>
        <v>0</v>
      </c>
      <c r="J342" s="1">
        <v>0</v>
      </c>
      <c r="K342" s="1">
        <v>0</v>
      </c>
      <c r="L342" s="1">
        <v>0</v>
      </c>
    </row>
    <row r="343" spans="1:16" x14ac:dyDescent="0.25">
      <c r="A343" t="s">
        <v>4</v>
      </c>
      <c r="B343">
        <v>-57</v>
      </c>
      <c r="C343">
        <v>0</v>
      </c>
      <c r="D343">
        <v>0</v>
      </c>
      <c r="E343" s="3">
        <f t="shared" si="513"/>
        <v>0</v>
      </c>
      <c r="F343" s="3">
        <v>0</v>
      </c>
      <c r="G343" s="3">
        <v>0</v>
      </c>
      <c r="H343" s="3">
        <f t="shared" si="514"/>
        <v>1</v>
      </c>
      <c r="I343" s="1">
        <f t="shared" si="515"/>
        <v>0</v>
      </c>
      <c r="J343" s="1">
        <v>0</v>
      </c>
      <c r="K343" s="1">
        <v>0</v>
      </c>
      <c r="L343" s="1">
        <v>0</v>
      </c>
      <c r="M343" t="s">
        <v>14</v>
      </c>
      <c r="N343" s="4">
        <f t="shared" ref="N343" si="546">COUNT(C343:C352)</f>
        <v>10</v>
      </c>
      <c r="O343" t="s">
        <v>23</v>
      </c>
      <c r="P343" s="2">
        <f t="shared" ref="P343" si="547">B343</f>
        <v>-57</v>
      </c>
    </row>
    <row r="344" spans="1:16" x14ac:dyDescent="0.25">
      <c r="A344" t="s">
        <v>5</v>
      </c>
      <c r="B344">
        <v>-57</v>
      </c>
      <c r="C344">
        <v>0</v>
      </c>
      <c r="D344">
        <v>0</v>
      </c>
      <c r="E344" s="3">
        <f t="shared" si="513"/>
        <v>0</v>
      </c>
      <c r="F344" s="3">
        <v>0</v>
      </c>
      <c r="G344" s="3">
        <v>0</v>
      </c>
      <c r="H344" s="3">
        <f t="shared" si="514"/>
        <v>1</v>
      </c>
      <c r="I344" s="1">
        <f t="shared" si="515"/>
        <v>0</v>
      </c>
      <c r="J344" s="1">
        <v>0</v>
      </c>
      <c r="K344" s="1">
        <v>0</v>
      </c>
      <c r="L344" s="1">
        <v>0</v>
      </c>
      <c r="M344" t="s">
        <v>19</v>
      </c>
      <c r="O344" t="s">
        <v>20</v>
      </c>
    </row>
    <row r="345" spans="1:16" x14ac:dyDescent="0.25">
      <c r="A345" t="s">
        <v>6</v>
      </c>
      <c r="B345">
        <v>-57</v>
      </c>
      <c r="C345">
        <v>0</v>
      </c>
      <c r="D345">
        <v>0</v>
      </c>
      <c r="E345" s="3">
        <f t="shared" si="513"/>
        <v>0</v>
      </c>
      <c r="F345" s="3">
        <v>0</v>
      </c>
      <c r="G345" s="3">
        <v>0</v>
      </c>
      <c r="H345" s="3">
        <f t="shared" si="514"/>
        <v>1</v>
      </c>
      <c r="I345" s="1">
        <f t="shared" si="515"/>
        <v>0</v>
      </c>
      <c r="J345" s="1">
        <v>0</v>
      </c>
      <c r="K345" s="1">
        <v>0</v>
      </c>
      <c r="L345" s="1">
        <v>0</v>
      </c>
      <c r="M345" t="s">
        <v>15</v>
      </c>
      <c r="N345" s="4">
        <f t="shared" ref="N345" si="548">SUM(E343:E352)</f>
        <v>0</v>
      </c>
      <c r="O345" t="s">
        <v>15</v>
      </c>
      <c r="P345" s="4">
        <f t="shared" ref="P345" si="549">SUM(I343:I352)</f>
        <v>0</v>
      </c>
    </row>
    <row r="346" spans="1:16" x14ac:dyDescent="0.25">
      <c r="A346" t="s">
        <v>7</v>
      </c>
      <c r="B346">
        <v>-57</v>
      </c>
      <c r="C346">
        <v>0</v>
      </c>
      <c r="D346">
        <v>0</v>
      </c>
      <c r="E346" s="3">
        <f t="shared" si="513"/>
        <v>0</v>
      </c>
      <c r="F346" s="3">
        <v>0</v>
      </c>
      <c r="G346" s="3">
        <v>0</v>
      </c>
      <c r="H346" s="3">
        <f t="shared" si="514"/>
        <v>1</v>
      </c>
      <c r="I346" s="1">
        <f t="shared" si="515"/>
        <v>0</v>
      </c>
      <c r="J346" s="1">
        <v>0</v>
      </c>
      <c r="K346" s="1">
        <v>0</v>
      </c>
      <c r="L346" s="1">
        <v>0</v>
      </c>
      <c r="M346" t="s">
        <v>16</v>
      </c>
      <c r="N346" s="4">
        <f t="shared" ref="N346" si="550">SUM(F343:F352)</f>
        <v>0</v>
      </c>
      <c r="O346" t="s">
        <v>16</v>
      </c>
      <c r="P346" s="4">
        <f t="shared" ref="P346" si="551">SUM(J343:J352)</f>
        <v>0</v>
      </c>
    </row>
    <row r="347" spans="1:16" x14ac:dyDescent="0.25">
      <c r="A347" t="s">
        <v>9</v>
      </c>
      <c r="B347">
        <v>-57</v>
      </c>
      <c r="C347">
        <v>0</v>
      </c>
      <c r="D347">
        <v>0</v>
      </c>
      <c r="E347" s="3">
        <f t="shared" si="513"/>
        <v>0</v>
      </c>
      <c r="F347" s="3">
        <v>0</v>
      </c>
      <c r="G347" s="3">
        <v>0</v>
      </c>
      <c r="H347" s="3">
        <f t="shared" si="514"/>
        <v>1</v>
      </c>
      <c r="I347" s="1">
        <f t="shared" si="515"/>
        <v>0</v>
      </c>
      <c r="J347" s="1">
        <v>0</v>
      </c>
      <c r="K347" s="1">
        <v>0</v>
      </c>
      <c r="L347" s="1">
        <v>0</v>
      </c>
      <c r="M347" t="s">
        <v>17</v>
      </c>
      <c r="N347" s="4">
        <f t="shared" ref="N347" si="552">SUM(G343:G352)</f>
        <v>0</v>
      </c>
      <c r="O347" t="s">
        <v>17</v>
      </c>
      <c r="P347" s="4">
        <f t="shared" ref="P347" si="553">SUM(K343:K352)</f>
        <v>0</v>
      </c>
    </row>
    <row r="348" spans="1:16" x14ac:dyDescent="0.25">
      <c r="A348" t="s">
        <v>11</v>
      </c>
      <c r="B348">
        <v>-57</v>
      </c>
      <c r="C348">
        <v>0</v>
      </c>
      <c r="D348">
        <v>0</v>
      </c>
      <c r="E348" s="3">
        <f t="shared" si="513"/>
        <v>0</v>
      </c>
      <c r="F348" s="3">
        <v>0</v>
      </c>
      <c r="G348" s="3">
        <v>0</v>
      </c>
      <c r="H348" s="3">
        <f t="shared" si="514"/>
        <v>1</v>
      </c>
      <c r="I348" s="1">
        <f t="shared" si="515"/>
        <v>0</v>
      </c>
      <c r="J348" s="1">
        <v>0</v>
      </c>
      <c r="K348" s="1">
        <v>0</v>
      </c>
      <c r="L348" s="1">
        <v>0</v>
      </c>
      <c r="M348" t="s">
        <v>18</v>
      </c>
      <c r="N348" s="4">
        <f t="shared" ref="N348" si="554">SUM(H343:H352)</f>
        <v>10</v>
      </c>
      <c r="O348" t="s">
        <v>18</v>
      </c>
      <c r="P348" s="4">
        <f t="shared" ref="P348" si="555">SUM(L343:L352)</f>
        <v>0</v>
      </c>
    </row>
    <row r="349" spans="1:16" x14ac:dyDescent="0.25">
      <c r="A349" t="s">
        <v>13</v>
      </c>
      <c r="B349">
        <v>-57</v>
      </c>
      <c r="C349">
        <v>0</v>
      </c>
      <c r="D349">
        <v>0</v>
      </c>
      <c r="E349" s="3">
        <f t="shared" si="513"/>
        <v>0</v>
      </c>
      <c r="F349" s="3">
        <v>0</v>
      </c>
      <c r="G349" s="3">
        <v>0</v>
      </c>
      <c r="H349" s="3">
        <f t="shared" si="514"/>
        <v>1</v>
      </c>
      <c r="I349" s="1">
        <f t="shared" si="515"/>
        <v>0</v>
      </c>
      <c r="J349" s="1">
        <v>0</v>
      </c>
      <c r="K349" s="1">
        <v>0</v>
      </c>
      <c r="L349" s="1">
        <v>0</v>
      </c>
      <c r="M349" s="1" t="s">
        <v>21</v>
      </c>
      <c r="N349" s="4">
        <f t="shared" ref="N349" si="556">SUM(N345:N346)/SUM(N345:N348)</f>
        <v>0</v>
      </c>
      <c r="O349" s="1" t="s">
        <v>21</v>
      </c>
      <c r="P349" s="1" t="e">
        <f t="shared" ref="P349" si="557">SUM(P345:P346)/SUM(P345:P348)</f>
        <v>#DIV/0!</v>
      </c>
    </row>
    <row r="350" spans="1:16" x14ac:dyDescent="0.25">
      <c r="A350" t="s">
        <v>12</v>
      </c>
      <c r="B350">
        <v>-57</v>
      </c>
      <c r="C350">
        <v>0</v>
      </c>
      <c r="D350">
        <v>0</v>
      </c>
      <c r="E350" s="3">
        <f t="shared" si="513"/>
        <v>0</v>
      </c>
      <c r="F350" s="3">
        <v>0</v>
      </c>
      <c r="G350" s="3">
        <v>0</v>
      </c>
      <c r="H350" s="3">
        <f t="shared" si="514"/>
        <v>1</v>
      </c>
      <c r="I350" s="1">
        <f t="shared" si="515"/>
        <v>0</v>
      </c>
      <c r="J350" s="1">
        <v>0</v>
      </c>
      <c r="K350" s="1">
        <v>0</v>
      </c>
      <c r="L350" s="1">
        <v>0</v>
      </c>
      <c r="M350" s="1" t="s">
        <v>22</v>
      </c>
      <c r="N350" s="4">
        <f t="shared" ref="N350" si="558">2*N345/(2*N345+N347+N348)</f>
        <v>0</v>
      </c>
      <c r="O350" s="1" t="s">
        <v>22</v>
      </c>
      <c r="P350" s="1" t="e">
        <f t="shared" ref="P350" si="559">2*P345/(2*P345+P347+P348)</f>
        <v>#DIV/0!</v>
      </c>
    </row>
    <row r="351" spans="1:16" x14ac:dyDescent="0.25">
      <c r="A351" t="s">
        <v>8</v>
      </c>
      <c r="B351">
        <v>-57</v>
      </c>
      <c r="C351">
        <v>0</v>
      </c>
      <c r="D351">
        <v>0</v>
      </c>
      <c r="E351" s="3">
        <f t="shared" si="513"/>
        <v>0</v>
      </c>
      <c r="F351" s="3">
        <v>0</v>
      </c>
      <c r="G351" s="3">
        <v>0</v>
      </c>
      <c r="H351" s="3">
        <f t="shared" si="514"/>
        <v>1</v>
      </c>
      <c r="I351" s="1">
        <f t="shared" si="515"/>
        <v>0</v>
      </c>
      <c r="J351" s="1">
        <v>0</v>
      </c>
      <c r="K351" s="1">
        <v>0</v>
      </c>
      <c r="L351" s="1">
        <v>0</v>
      </c>
      <c r="M351" s="1" t="s">
        <v>24</v>
      </c>
      <c r="N351" s="4">
        <f t="shared" ref="N351" si="560">N345/(N345+N348)</f>
        <v>0</v>
      </c>
      <c r="O351" s="1" t="s">
        <v>24</v>
      </c>
      <c r="P351" s="4" t="e">
        <f t="shared" ref="P351" si="561">P345/(P345+P348)</f>
        <v>#DIV/0!</v>
      </c>
    </row>
    <row r="352" spans="1:16" x14ac:dyDescent="0.25">
      <c r="A352" t="s">
        <v>10</v>
      </c>
      <c r="B352">
        <v>-57</v>
      </c>
      <c r="C352">
        <v>0</v>
      </c>
      <c r="D352">
        <v>0</v>
      </c>
      <c r="E352" s="3">
        <f t="shared" si="513"/>
        <v>0</v>
      </c>
      <c r="F352" s="3">
        <v>0</v>
      </c>
      <c r="G352" s="3">
        <v>0</v>
      </c>
      <c r="H352" s="3">
        <f t="shared" si="514"/>
        <v>1</v>
      </c>
      <c r="I352" s="1">
        <f t="shared" si="515"/>
        <v>0</v>
      </c>
      <c r="J352" s="1">
        <v>0</v>
      </c>
      <c r="K352" s="1">
        <v>0</v>
      </c>
      <c r="L352" s="1">
        <v>0</v>
      </c>
    </row>
    <row r="353" spans="1:16" x14ac:dyDescent="0.25">
      <c r="A353" t="s">
        <v>4</v>
      </c>
      <c r="B353">
        <v>-56</v>
      </c>
      <c r="C353">
        <v>0</v>
      </c>
      <c r="D353">
        <v>0</v>
      </c>
      <c r="E353" s="3">
        <f t="shared" si="513"/>
        <v>0</v>
      </c>
      <c r="F353" s="3">
        <v>0</v>
      </c>
      <c r="G353" s="3">
        <v>0</v>
      </c>
      <c r="H353" s="3">
        <f t="shared" si="514"/>
        <v>1</v>
      </c>
      <c r="I353" s="1">
        <f t="shared" si="515"/>
        <v>0</v>
      </c>
      <c r="J353" s="1">
        <v>0</v>
      </c>
      <c r="K353" s="1">
        <v>0</v>
      </c>
      <c r="L353" s="1">
        <v>0</v>
      </c>
      <c r="M353" t="s">
        <v>14</v>
      </c>
      <c r="N353" s="4">
        <f t="shared" ref="N353" si="562">COUNT(C353:C362)</f>
        <v>10</v>
      </c>
      <c r="O353" t="s">
        <v>23</v>
      </c>
      <c r="P353" s="2">
        <f t="shared" ref="P353" si="563">B353</f>
        <v>-56</v>
      </c>
    </row>
    <row r="354" spans="1:16" x14ac:dyDescent="0.25">
      <c r="A354" t="s">
        <v>5</v>
      </c>
      <c r="B354">
        <v>-56</v>
      </c>
      <c r="C354">
        <v>0</v>
      </c>
      <c r="D354">
        <v>0</v>
      </c>
      <c r="E354" s="3">
        <f t="shared" si="513"/>
        <v>0</v>
      </c>
      <c r="F354" s="3">
        <v>0</v>
      </c>
      <c r="G354" s="3">
        <v>0</v>
      </c>
      <c r="H354" s="3">
        <f t="shared" si="514"/>
        <v>1</v>
      </c>
      <c r="I354" s="1">
        <f t="shared" si="515"/>
        <v>0</v>
      </c>
      <c r="J354" s="1">
        <v>0</v>
      </c>
      <c r="K354" s="1">
        <v>0</v>
      </c>
      <c r="L354" s="1">
        <v>0</v>
      </c>
      <c r="M354" t="s">
        <v>19</v>
      </c>
      <c r="O354" t="s">
        <v>20</v>
      </c>
    </row>
    <row r="355" spans="1:16" x14ac:dyDescent="0.25">
      <c r="A355" t="s">
        <v>6</v>
      </c>
      <c r="B355">
        <v>-56</v>
      </c>
      <c r="C355">
        <v>0</v>
      </c>
      <c r="D355">
        <v>0</v>
      </c>
      <c r="E355" s="3">
        <f t="shared" si="513"/>
        <v>0</v>
      </c>
      <c r="F355" s="3">
        <v>0</v>
      </c>
      <c r="G355" s="3">
        <v>0</v>
      </c>
      <c r="H355" s="3">
        <f t="shared" si="514"/>
        <v>1</v>
      </c>
      <c r="I355" s="1">
        <f t="shared" si="515"/>
        <v>0</v>
      </c>
      <c r="J355" s="1">
        <v>0</v>
      </c>
      <c r="K355" s="1">
        <v>0</v>
      </c>
      <c r="L355" s="1">
        <v>0</v>
      </c>
      <c r="M355" t="s">
        <v>15</v>
      </c>
      <c r="N355" s="4">
        <f t="shared" ref="N355" si="564">SUM(E353:E362)</f>
        <v>0</v>
      </c>
      <c r="O355" t="s">
        <v>15</v>
      </c>
      <c r="P355" s="4">
        <f t="shared" ref="P355" si="565">SUM(I353:I362)</f>
        <v>0</v>
      </c>
    </row>
    <row r="356" spans="1:16" x14ac:dyDescent="0.25">
      <c r="A356" t="s">
        <v>7</v>
      </c>
      <c r="B356">
        <v>-56</v>
      </c>
      <c r="C356">
        <v>0</v>
      </c>
      <c r="D356">
        <v>0</v>
      </c>
      <c r="E356" s="3">
        <f t="shared" si="513"/>
        <v>0</v>
      </c>
      <c r="F356" s="3">
        <v>0</v>
      </c>
      <c r="G356" s="3">
        <v>0</v>
      </c>
      <c r="H356" s="3">
        <f t="shared" si="514"/>
        <v>1</v>
      </c>
      <c r="I356" s="1">
        <f t="shared" si="515"/>
        <v>0</v>
      </c>
      <c r="J356" s="1">
        <v>0</v>
      </c>
      <c r="K356" s="1">
        <v>0</v>
      </c>
      <c r="L356" s="1">
        <v>0</v>
      </c>
      <c r="M356" t="s">
        <v>16</v>
      </c>
      <c r="N356" s="4">
        <f t="shared" ref="N356" si="566">SUM(F353:F362)</f>
        <v>0</v>
      </c>
      <c r="O356" t="s">
        <v>16</v>
      </c>
      <c r="P356" s="4">
        <f t="shared" ref="P356" si="567">SUM(J353:J362)</f>
        <v>0</v>
      </c>
    </row>
    <row r="357" spans="1:16" x14ac:dyDescent="0.25">
      <c r="A357" t="s">
        <v>9</v>
      </c>
      <c r="B357">
        <v>-56</v>
      </c>
      <c r="C357">
        <v>0</v>
      </c>
      <c r="D357">
        <v>0</v>
      </c>
      <c r="E357" s="3">
        <f t="shared" si="513"/>
        <v>0</v>
      </c>
      <c r="F357" s="3">
        <v>0</v>
      </c>
      <c r="G357" s="3">
        <v>0</v>
      </c>
      <c r="H357" s="3">
        <f t="shared" si="514"/>
        <v>1</v>
      </c>
      <c r="I357" s="1">
        <f t="shared" si="515"/>
        <v>0</v>
      </c>
      <c r="J357" s="1">
        <v>0</v>
      </c>
      <c r="K357" s="1">
        <v>0</v>
      </c>
      <c r="L357" s="1">
        <v>0</v>
      </c>
      <c r="M357" t="s">
        <v>17</v>
      </c>
      <c r="N357" s="4">
        <f t="shared" ref="N357" si="568">SUM(G353:G362)</f>
        <v>0</v>
      </c>
      <c r="O357" t="s">
        <v>17</v>
      </c>
      <c r="P357" s="4">
        <f t="shared" ref="P357" si="569">SUM(K353:K362)</f>
        <v>0</v>
      </c>
    </row>
    <row r="358" spans="1:16" x14ac:dyDescent="0.25">
      <c r="A358" t="s">
        <v>11</v>
      </c>
      <c r="B358">
        <v>-56</v>
      </c>
      <c r="C358">
        <v>0</v>
      </c>
      <c r="D358">
        <v>0</v>
      </c>
      <c r="E358" s="3">
        <f t="shared" si="513"/>
        <v>0</v>
      </c>
      <c r="F358" s="3">
        <v>0</v>
      </c>
      <c r="G358" s="3">
        <v>0</v>
      </c>
      <c r="H358" s="3">
        <f t="shared" si="514"/>
        <v>1</v>
      </c>
      <c r="I358" s="1">
        <f t="shared" si="515"/>
        <v>0</v>
      </c>
      <c r="J358" s="1">
        <v>0</v>
      </c>
      <c r="K358" s="1">
        <v>0</v>
      </c>
      <c r="L358" s="1">
        <v>0</v>
      </c>
      <c r="M358" t="s">
        <v>18</v>
      </c>
      <c r="N358" s="4">
        <f t="shared" ref="N358" si="570">SUM(H353:H362)</f>
        <v>10</v>
      </c>
      <c r="O358" t="s">
        <v>18</v>
      </c>
      <c r="P358" s="4">
        <f t="shared" ref="P358" si="571">SUM(L353:L362)</f>
        <v>0</v>
      </c>
    </row>
    <row r="359" spans="1:16" x14ac:dyDescent="0.25">
      <c r="A359" t="s">
        <v>13</v>
      </c>
      <c r="B359">
        <v>-56</v>
      </c>
      <c r="C359">
        <v>0</v>
      </c>
      <c r="D359">
        <v>0</v>
      </c>
      <c r="E359" s="3">
        <f t="shared" si="513"/>
        <v>0</v>
      </c>
      <c r="F359" s="3">
        <v>0</v>
      </c>
      <c r="G359" s="3">
        <v>0</v>
      </c>
      <c r="H359" s="3">
        <f t="shared" si="514"/>
        <v>1</v>
      </c>
      <c r="I359" s="1">
        <f t="shared" si="515"/>
        <v>0</v>
      </c>
      <c r="J359" s="1">
        <v>0</v>
      </c>
      <c r="K359" s="1">
        <v>0</v>
      </c>
      <c r="L359" s="1">
        <v>0</v>
      </c>
      <c r="M359" s="1" t="s">
        <v>21</v>
      </c>
      <c r="N359" s="4">
        <f t="shared" ref="N359" si="572">SUM(N355:N356)/SUM(N355:N358)</f>
        <v>0</v>
      </c>
      <c r="O359" s="1" t="s">
        <v>21</v>
      </c>
      <c r="P359" s="1" t="e">
        <f t="shared" ref="P359" si="573">SUM(P355:P356)/SUM(P355:P358)</f>
        <v>#DIV/0!</v>
      </c>
    </row>
    <row r="360" spans="1:16" x14ac:dyDescent="0.25">
      <c r="A360" t="s">
        <v>12</v>
      </c>
      <c r="B360">
        <v>-56</v>
      </c>
      <c r="C360">
        <v>0</v>
      </c>
      <c r="D360">
        <v>0</v>
      </c>
      <c r="E360" s="3">
        <f t="shared" si="513"/>
        <v>0</v>
      </c>
      <c r="F360" s="3">
        <v>0</v>
      </c>
      <c r="G360" s="3">
        <v>0</v>
      </c>
      <c r="H360" s="3">
        <f t="shared" si="514"/>
        <v>1</v>
      </c>
      <c r="I360" s="1">
        <f t="shared" si="515"/>
        <v>0</v>
      </c>
      <c r="J360" s="1">
        <v>0</v>
      </c>
      <c r="K360" s="1">
        <v>0</v>
      </c>
      <c r="L360" s="1">
        <v>0</v>
      </c>
      <c r="M360" s="1" t="s">
        <v>22</v>
      </c>
      <c r="N360" s="4">
        <f t="shared" ref="N360" si="574">2*N355/(2*N355+N357+N358)</f>
        <v>0</v>
      </c>
      <c r="O360" s="1" t="s">
        <v>22</v>
      </c>
      <c r="P360" s="1" t="e">
        <f t="shared" ref="P360" si="575">2*P355/(2*P355+P357+P358)</f>
        <v>#DIV/0!</v>
      </c>
    </row>
    <row r="361" spans="1:16" x14ac:dyDescent="0.25">
      <c r="A361" t="s">
        <v>8</v>
      </c>
      <c r="B361">
        <v>-56</v>
      </c>
      <c r="C361">
        <v>0</v>
      </c>
      <c r="D361">
        <v>0</v>
      </c>
      <c r="E361" s="3">
        <f t="shared" si="513"/>
        <v>0</v>
      </c>
      <c r="F361" s="3">
        <v>0</v>
      </c>
      <c r="G361" s="3">
        <v>0</v>
      </c>
      <c r="H361" s="3">
        <f t="shared" si="514"/>
        <v>1</v>
      </c>
      <c r="I361" s="1">
        <f t="shared" si="515"/>
        <v>0</v>
      </c>
      <c r="J361" s="1">
        <v>0</v>
      </c>
      <c r="K361" s="1">
        <v>0</v>
      </c>
      <c r="L361" s="1">
        <v>0</v>
      </c>
      <c r="M361" s="1" t="s">
        <v>24</v>
      </c>
      <c r="N361" s="4">
        <f t="shared" ref="N361" si="576">N355/(N355+N358)</f>
        <v>0</v>
      </c>
      <c r="O361" s="1" t="s">
        <v>24</v>
      </c>
      <c r="P361" s="4" t="e">
        <f t="shared" ref="P361" si="577">P355/(P355+P358)</f>
        <v>#DIV/0!</v>
      </c>
    </row>
    <row r="362" spans="1:16" x14ac:dyDescent="0.25">
      <c r="A362" t="s">
        <v>10</v>
      </c>
      <c r="B362">
        <v>-56</v>
      </c>
      <c r="C362">
        <v>0</v>
      </c>
      <c r="D362">
        <v>0</v>
      </c>
      <c r="E362" s="3">
        <f t="shared" si="513"/>
        <v>0</v>
      </c>
      <c r="F362" s="3">
        <v>0</v>
      </c>
      <c r="G362" s="3">
        <v>0</v>
      </c>
      <c r="H362" s="3">
        <f t="shared" si="514"/>
        <v>1</v>
      </c>
      <c r="I362" s="1">
        <f t="shared" si="515"/>
        <v>0</v>
      </c>
      <c r="J362" s="1">
        <v>0</v>
      </c>
      <c r="K362" s="1">
        <v>0</v>
      </c>
      <c r="L362" s="1">
        <v>0</v>
      </c>
    </row>
    <row r="363" spans="1:16" x14ac:dyDescent="0.25">
      <c r="A363" t="s">
        <v>4</v>
      </c>
      <c r="B363">
        <v>-55</v>
      </c>
      <c r="C363">
        <v>0</v>
      </c>
      <c r="D363">
        <v>0</v>
      </c>
      <c r="E363" s="3">
        <f t="shared" si="513"/>
        <v>0</v>
      </c>
      <c r="F363" s="3">
        <v>0</v>
      </c>
      <c r="G363" s="3">
        <v>0</v>
      </c>
      <c r="H363" s="3">
        <f t="shared" si="514"/>
        <v>1</v>
      </c>
      <c r="I363" s="1">
        <f t="shared" si="515"/>
        <v>0</v>
      </c>
      <c r="J363" s="1">
        <v>0</v>
      </c>
      <c r="K363" s="1">
        <v>0</v>
      </c>
      <c r="L363" s="1">
        <v>0</v>
      </c>
      <c r="M363" t="s">
        <v>14</v>
      </c>
      <c r="N363" s="4">
        <f t="shared" ref="N363" si="578">COUNT(C363:C372)</f>
        <v>10</v>
      </c>
      <c r="O363" t="s">
        <v>23</v>
      </c>
      <c r="P363" s="2">
        <f t="shared" ref="P363" si="579">B363</f>
        <v>-55</v>
      </c>
    </row>
    <row r="364" spans="1:16" x14ac:dyDescent="0.25">
      <c r="A364" t="s">
        <v>5</v>
      </c>
      <c r="B364">
        <v>-55</v>
      </c>
      <c r="C364">
        <v>0</v>
      </c>
      <c r="D364">
        <v>0</v>
      </c>
      <c r="E364" s="3">
        <f t="shared" si="513"/>
        <v>0</v>
      </c>
      <c r="F364" s="3">
        <v>0</v>
      </c>
      <c r="G364" s="3">
        <v>0</v>
      </c>
      <c r="H364" s="3">
        <f t="shared" si="514"/>
        <v>1</v>
      </c>
      <c r="I364" s="1">
        <f t="shared" si="515"/>
        <v>0</v>
      </c>
      <c r="J364" s="1">
        <v>0</v>
      </c>
      <c r="K364" s="1">
        <v>0</v>
      </c>
      <c r="L364" s="1">
        <v>0</v>
      </c>
      <c r="M364" t="s">
        <v>19</v>
      </c>
      <c r="O364" t="s">
        <v>20</v>
      </c>
    </row>
    <row r="365" spans="1:16" x14ac:dyDescent="0.25">
      <c r="A365" t="s">
        <v>6</v>
      </c>
      <c r="B365">
        <v>-55</v>
      </c>
      <c r="C365">
        <v>0</v>
      </c>
      <c r="D365">
        <v>0</v>
      </c>
      <c r="E365" s="3">
        <f t="shared" si="513"/>
        <v>0</v>
      </c>
      <c r="F365" s="3">
        <v>0</v>
      </c>
      <c r="G365" s="3">
        <v>0</v>
      </c>
      <c r="H365" s="3">
        <f t="shared" si="514"/>
        <v>1</v>
      </c>
      <c r="I365" s="1">
        <f t="shared" si="515"/>
        <v>0</v>
      </c>
      <c r="J365" s="1">
        <v>0</v>
      </c>
      <c r="K365" s="1">
        <v>0</v>
      </c>
      <c r="L365" s="1">
        <v>0</v>
      </c>
      <c r="M365" t="s">
        <v>15</v>
      </c>
      <c r="N365" s="4">
        <f t="shared" ref="N365" si="580">SUM(E363:E372)</f>
        <v>0</v>
      </c>
      <c r="O365" t="s">
        <v>15</v>
      </c>
      <c r="P365" s="4">
        <f t="shared" ref="P365" si="581">SUM(I363:I372)</f>
        <v>0</v>
      </c>
    </row>
    <row r="366" spans="1:16" x14ac:dyDescent="0.25">
      <c r="A366" t="s">
        <v>7</v>
      </c>
      <c r="B366">
        <v>-55</v>
      </c>
      <c r="C366">
        <v>0</v>
      </c>
      <c r="D366">
        <v>0</v>
      </c>
      <c r="E366" s="3">
        <f t="shared" si="513"/>
        <v>0</v>
      </c>
      <c r="F366" s="3">
        <v>0</v>
      </c>
      <c r="G366" s="3">
        <v>0</v>
      </c>
      <c r="H366" s="3">
        <f t="shared" si="514"/>
        <v>1</v>
      </c>
      <c r="I366" s="1">
        <f t="shared" si="515"/>
        <v>0</v>
      </c>
      <c r="J366" s="1">
        <v>0</v>
      </c>
      <c r="K366" s="1">
        <v>0</v>
      </c>
      <c r="L366" s="1">
        <v>0</v>
      </c>
      <c r="M366" t="s">
        <v>16</v>
      </c>
      <c r="N366" s="4">
        <f t="shared" ref="N366" si="582">SUM(F363:F372)</f>
        <v>0</v>
      </c>
      <c r="O366" t="s">
        <v>16</v>
      </c>
      <c r="P366" s="4">
        <f t="shared" ref="P366" si="583">SUM(J363:J372)</f>
        <v>0</v>
      </c>
    </row>
    <row r="367" spans="1:16" x14ac:dyDescent="0.25">
      <c r="A367" t="s">
        <v>9</v>
      </c>
      <c r="B367">
        <v>-55</v>
      </c>
      <c r="C367">
        <v>0</v>
      </c>
      <c r="D367">
        <v>0</v>
      </c>
      <c r="E367" s="3">
        <f t="shared" si="513"/>
        <v>0</v>
      </c>
      <c r="F367" s="3">
        <v>0</v>
      </c>
      <c r="G367" s="3">
        <v>0</v>
      </c>
      <c r="H367" s="3">
        <f t="shared" si="514"/>
        <v>1</v>
      </c>
      <c r="I367" s="1">
        <f t="shared" si="515"/>
        <v>0</v>
      </c>
      <c r="J367" s="1">
        <v>0</v>
      </c>
      <c r="K367" s="1">
        <v>0</v>
      </c>
      <c r="L367" s="1">
        <v>0</v>
      </c>
      <c r="M367" t="s">
        <v>17</v>
      </c>
      <c r="N367" s="4">
        <f t="shared" ref="N367" si="584">SUM(G363:G372)</f>
        <v>0</v>
      </c>
      <c r="O367" t="s">
        <v>17</v>
      </c>
      <c r="P367" s="4">
        <f t="shared" ref="P367" si="585">SUM(K363:K372)</f>
        <v>0</v>
      </c>
    </row>
    <row r="368" spans="1:16" x14ac:dyDescent="0.25">
      <c r="A368" t="s">
        <v>11</v>
      </c>
      <c r="B368">
        <v>-55</v>
      </c>
      <c r="C368">
        <v>0</v>
      </c>
      <c r="D368">
        <v>0</v>
      </c>
      <c r="E368" s="3">
        <f t="shared" si="513"/>
        <v>0</v>
      </c>
      <c r="F368" s="3">
        <v>0</v>
      </c>
      <c r="G368" s="3">
        <v>0</v>
      </c>
      <c r="H368" s="3">
        <f t="shared" si="514"/>
        <v>1</v>
      </c>
      <c r="I368" s="1">
        <f t="shared" si="515"/>
        <v>0</v>
      </c>
      <c r="J368" s="1">
        <v>0</v>
      </c>
      <c r="K368" s="1">
        <v>0</v>
      </c>
      <c r="L368" s="1">
        <v>0</v>
      </c>
      <c r="M368" t="s">
        <v>18</v>
      </c>
      <c r="N368" s="4">
        <f t="shared" ref="N368" si="586">SUM(H363:H372)</f>
        <v>10</v>
      </c>
      <c r="O368" t="s">
        <v>18</v>
      </c>
      <c r="P368" s="4">
        <f t="shared" ref="P368" si="587">SUM(L363:L372)</f>
        <v>0</v>
      </c>
    </row>
    <row r="369" spans="1:16" x14ac:dyDescent="0.25">
      <c r="A369" t="s">
        <v>13</v>
      </c>
      <c r="B369">
        <v>-55</v>
      </c>
      <c r="C369">
        <v>0</v>
      </c>
      <c r="D369">
        <v>0</v>
      </c>
      <c r="E369" s="3">
        <f t="shared" si="513"/>
        <v>0</v>
      </c>
      <c r="F369" s="3">
        <v>0</v>
      </c>
      <c r="G369" s="3">
        <v>0</v>
      </c>
      <c r="H369" s="3">
        <f t="shared" si="514"/>
        <v>1</v>
      </c>
      <c r="I369" s="1">
        <f t="shared" si="515"/>
        <v>0</v>
      </c>
      <c r="J369" s="1">
        <v>0</v>
      </c>
      <c r="K369" s="1">
        <v>0</v>
      </c>
      <c r="L369" s="1">
        <v>0</v>
      </c>
      <c r="M369" s="1" t="s">
        <v>21</v>
      </c>
      <c r="N369" s="4">
        <f t="shared" ref="N369" si="588">SUM(N365:N366)/SUM(N365:N368)</f>
        <v>0</v>
      </c>
      <c r="O369" s="1" t="s">
        <v>21</v>
      </c>
      <c r="P369" s="1" t="e">
        <f t="shared" ref="P369" si="589">SUM(P365:P366)/SUM(P365:P368)</f>
        <v>#DIV/0!</v>
      </c>
    </row>
    <row r="370" spans="1:16" x14ac:dyDescent="0.25">
      <c r="A370" t="s">
        <v>12</v>
      </c>
      <c r="B370">
        <v>-55</v>
      </c>
      <c r="C370">
        <v>0</v>
      </c>
      <c r="D370">
        <v>0</v>
      </c>
      <c r="E370" s="3">
        <f t="shared" si="513"/>
        <v>0</v>
      </c>
      <c r="F370" s="3">
        <v>0</v>
      </c>
      <c r="G370" s="3">
        <v>0</v>
      </c>
      <c r="H370" s="3">
        <f t="shared" si="514"/>
        <v>1</v>
      </c>
      <c r="I370" s="1">
        <f t="shared" si="515"/>
        <v>0</v>
      </c>
      <c r="J370" s="1">
        <v>0</v>
      </c>
      <c r="K370" s="1">
        <v>0</v>
      </c>
      <c r="L370" s="1">
        <v>0</v>
      </c>
      <c r="M370" s="1" t="s">
        <v>22</v>
      </c>
      <c r="N370" s="4">
        <f t="shared" ref="N370" si="590">2*N365/(2*N365+N367+N368)</f>
        <v>0</v>
      </c>
      <c r="O370" s="1" t="s">
        <v>22</v>
      </c>
      <c r="P370" s="1" t="e">
        <f t="shared" ref="P370" si="591">2*P365/(2*P365+P367+P368)</f>
        <v>#DIV/0!</v>
      </c>
    </row>
    <row r="371" spans="1:16" x14ac:dyDescent="0.25">
      <c r="A371" t="s">
        <v>8</v>
      </c>
      <c r="B371">
        <v>-55</v>
      </c>
      <c r="C371">
        <v>0</v>
      </c>
      <c r="D371">
        <v>0</v>
      </c>
      <c r="E371" s="3">
        <f t="shared" si="513"/>
        <v>0</v>
      </c>
      <c r="F371" s="3">
        <v>0</v>
      </c>
      <c r="G371" s="3">
        <v>0</v>
      </c>
      <c r="H371" s="3">
        <f t="shared" si="514"/>
        <v>1</v>
      </c>
      <c r="I371" s="1">
        <f t="shared" si="515"/>
        <v>0</v>
      </c>
      <c r="J371" s="1">
        <v>0</v>
      </c>
      <c r="K371" s="1">
        <v>0</v>
      </c>
      <c r="L371" s="1">
        <v>0</v>
      </c>
      <c r="M371" s="1" t="s">
        <v>24</v>
      </c>
      <c r="N371" s="4">
        <f t="shared" ref="N371" si="592">N365/(N365+N368)</f>
        <v>0</v>
      </c>
      <c r="O371" s="1" t="s">
        <v>24</v>
      </c>
      <c r="P371" s="4" t="e">
        <f t="shared" ref="P371" si="593">P365/(P365+P368)</f>
        <v>#DIV/0!</v>
      </c>
    </row>
    <row r="372" spans="1:16" x14ac:dyDescent="0.25">
      <c r="A372" t="s">
        <v>10</v>
      </c>
      <c r="B372">
        <v>-55</v>
      </c>
      <c r="C372">
        <v>0</v>
      </c>
      <c r="D372">
        <v>0</v>
      </c>
      <c r="E372" s="3">
        <f t="shared" si="513"/>
        <v>0</v>
      </c>
      <c r="F372" s="3">
        <v>0</v>
      </c>
      <c r="G372" s="3">
        <v>0</v>
      </c>
      <c r="H372" s="3">
        <f t="shared" si="514"/>
        <v>1</v>
      </c>
      <c r="I372" s="1">
        <f t="shared" si="515"/>
        <v>0</v>
      </c>
      <c r="J372" s="1">
        <v>0</v>
      </c>
      <c r="K372" s="1">
        <v>0</v>
      </c>
      <c r="L372" s="1">
        <v>0</v>
      </c>
    </row>
    <row r="373" spans="1:16" x14ac:dyDescent="0.25">
      <c r="A373" t="s">
        <v>4</v>
      </c>
      <c r="B373">
        <v>-54</v>
      </c>
      <c r="C373">
        <v>0</v>
      </c>
      <c r="D373">
        <v>0</v>
      </c>
      <c r="E373" s="3">
        <f t="shared" si="513"/>
        <v>0</v>
      </c>
      <c r="F373" s="3">
        <v>0</v>
      </c>
      <c r="G373" s="3">
        <v>0</v>
      </c>
      <c r="H373" s="3">
        <f t="shared" si="514"/>
        <v>1</v>
      </c>
      <c r="I373" s="1">
        <f t="shared" si="515"/>
        <v>0</v>
      </c>
      <c r="J373" s="1">
        <v>0</v>
      </c>
      <c r="K373" s="1">
        <v>0</v>
      </c>
      <c r="L373" s="1">
        <v>0</v>
      </c>
      <c r="M373" t="s">
        <v>14</v>
      </c>
      <c r="N373" s="4">
        <f t="shared" ref="N373" si="594">COUNT(C373:C382)</f>
        <v>10</v>
      </c>
      <c r="O373" t="s">
        <v>23</v>
      </c>
      <c r="P373" s="2">
        <f t="shared" ref="P373" si="595">B373</f>
        <v>-54</v>
      </c>
    </row>
    <row r="374" spans="1:16" x14ac:dyDescent="0.25">
      <c r="A374" t="s">
        <v>5</v>
      </c>
      <c r="B374">
        <v>-54</v>
      </c>
      <c r="C374">
        <v>0</v>
      </c>
      <c r="D374">
        <v>0</v>
      </c>
      <c r="E374" s="3">
        <f t="shared" si="513"/>
        <v>0</v>
      </c>
      <c r="F374" s="3">
        <v>0</v>
      </c>
      <c r="G374" s="3">
        <v>0</v>
      </c>
      <c r="H374" s="3">
        <f t="shared" si="514"/>
        <v>1</v>
      </c>
      <c r="I374" s="1">
        <f t="shared" si="515"/>
        <v>0</v>
      </c>
      <c r="J374" s="1">
        <v>0</v>
      </c>
      <c r="K374" s="1">
        <v>0</v>
      </c>
      <c r="L374" s="1">
        <v>0</v>
      </c>
      <c r="M374" t="s">
        <v>19</v>
      </c>
      <c r="O374" t="s">
        <v>20</v>
      </c>
    </row>
    <row r="375" spans="1:16" x14ac:dyDescent="0.25">
      <c r="A375" t="s">
        <v>6</v>
      </c>
      <c r="B375">
        <v>-54</v>
      </c>
      <c r="C375">
        <v>0</v>
      </c>
      <c r="D375">
        <v>0</v>
      </c>
      <c r="E375" s="3">
        <f t="shared" si="513"/>
        <v>0</v>
      </c>
      <c r="F375" s="3">
        <v>0</v>
      </c>
      <c r="G375" s="3">
        <v>0</v>
      </c>
      <c r="H375" s="3">
        <f t="shared" si="514"/>
        <v>1</v>
      </c>
      <c r="I375" s="1">
        <f t="shared" si="515"/>
        <v>0</v>
      </c>
      <c r="J375" s="1">
        <v>0</v>
      </c>
      <c r="K375" s="1">
        <v>0</v>
      </c>
      <c r="L375" s="1">
        <v>0</v>
      </c>
      <c r="M375" t="s">
        <v>15</v>
      </c>
      <c r="N375" s="4">
        <f t="shared" ref="N375" si="596">SUM(E373:E382)</f>
        <v>0</v>
      </c>
      <c r="O375" t="s">
        <v>15</v>
      </c>
      <c r="P375" s="4">
        <f t="shared" ref="P375" si="597">SUM(I373:I382)</f>
        <v>0</v>
      </c>
    </row>
    <row r="376" spans="1:16" x14ac:dyDescent="0.25">
      <c r="A376" t="s">
        <v>7</v>
      </c>
      <c r="B376">
        <v>-54</v>
      </c>
      <c r="C376">
        <v>0</v>
      </c>
      <c r="D376">
        <v>0</v>
      </c>
      <c r="E376" s="3">
        <f t="shared" si="513"/>
        <v>0</v>
      </c>
      <c r="F376" s="3">
        <v>0</v>
      </c>
      <c r="G376" s="3">
        <v>0</v>
      </c>
      <c r="H376" s="3">
        <f t="shared" si="514"/>
        <v>1</v>
      </c>
      <c r="I376" s="1">
        <f t="shared" si="515"/>
        <v>0</v>
      </c>
      <c r="J376" s="1">
        <v>0</v>
      </c>
      <c r="K376" s="1">
        <v>0</v>
      </c>
      <c r="L376" s="1">
        <v>0</v>
      </c>
      <c r="M376" t="s">
        <v>16</v>
      </c>
      <c r="N376" s="4">
        <f t="shared" ref="N376" si="598">SUM(F373:F382)</f>
        <v>0</v>
      </c>
      <c r="O376" t="s">
        <v>16</v>
      </c>
      <c r="P376" s="4">
        <f t="shared" ref="P376" si="599">SUM(J373:J382)</f>
        <v>0</v>
      </c>
    </row>
    <row r="377" spans="1:16" x14ac:dyDescent="0.25">
      <c r="A377" t="s">
        <v>9</v>
      </c>
      <c r="B377">
        <v>-54</v>
      </c>
      <c r="C377">
        <v>0</v>
      </c>
      <c r="D377">
        <v>0</v>
      </c>
      <c r="E377" s="3">
        <f t="shared" si="513"/>
        <v>0</v>
      </c>
      <c r="F377" s="3">
        <v>0</v>
      </c>
      <c r="G377" s="3">
        <v>0</v>
      </c>
      <c r="H377" s="3">
        <f t="shared" si="514"/>
        <v>1</v>
      </c>
      <c r="I377" s="1">
        <f t="shared" si="515"/>
        <v>0</v>
      </c>
      <c r="J377" s="1">
        <v>0</v>
      </c>
      <c r="K377" s="1">
        <v>0</v>
      </c>
      <c r="L377" s="1">
        <v>0</v>
      </c>
      <c r="M377" t="s">
        <v>17</v>
      </c>
      <c r="N377" s="4">
        <f t="shared" ref="N377" si="600">SUM(G373:G382)</f>
        <v>0</v>
      </c>
      <c r="O377" t="s">
        <v>17</v>
      </c>
      <c r="P377" s="4">
        <f t="shared" ref="P377" si="601">SUM(K373:K382)</f>
        <v>0</v>
      </c>
    </row>
    <row r="378" spans="1:16" x14ac:dyDescent="0.25">
      <c r="A378" t="s">
        <v>11</v>
      </c>
      <c r="B378">
        <v>-54</v>
      </c>
      <c r="C378">
        <v>0</v>
      </c>
      <c r="D378">
        <v>0</v>
      </c>
      <c r="E378" s="3">
        <f t="shared" si="513"/>
        <v>0</v>
      </c>
      <c r="F378" s="3">
        <v>0</v>
      </c>
      <c r="G378" s="3">
        <v>0</v>
      </c>
      <c r="H378" s="3">
        <f t="shared" si="514"/>
        <v>1</v>
      </c>
      <c r="I378" s="1">
        <f t="shared" si="515"/>
        <v>0</v>
      </c>
      <c r="J378" s="1">
        <v>0</v>
      </c>
      <c r="K378" s="1">
        <v>0</v>
      </c>
      <c r="L378" s="1">
        <v>0</v>
      </c>
      <c r="M378" t="s">
        <v>18</v>
      </c>
      <c r="N378" s="4">
        <f t="shared" ref="N378" si="602">SUM(H373:H382)</f>
        <v>10</v>
      </c>
      <c r="O378" t="s">
        <v>18</v>
      </c>
      <c r="P378" s="4">
        <f t="shared" ref="P378" si="603">SUM(L373:L382)</f>
        <v>0</v>
      </c>
    </row>
    <row r="379" spans="1:16" x14ac:dyDescent="0.25">
      <c r="A379" t="s">
        <v>13</v>
      </c>
      <c r="B379">
        <v>-54</v>
      </c>
      <c r="C379">
        <v>0</v>
      </c>
      <c r="D379">
        <v>0</v>
      </c>
      <c r="E379" s="3">
        <f t="shared" si="513"/>
        <v>0</v>
      </c>
      <c r="F379" s="3">
        <v>0</v>
      </c>
      <c r="G379" s="3">
        <v>0</v>
      </c>
      <c r="H379" s="3">
        <f t="shared" si="514"/>
        <v>1</v>
      </c>
      <c r="I379" s="1">
        <f t="shared" si="515"/>
        <v>0</v>
      </c>
      <c r="J379" s="1">
        <v>0</v>
      </c>
      <c r="K379" s="1">
        <v>0</v>
      </c>
      <c r="L379" s="1">
        <v>0</v>
      </c>
      <c r="M379" s="1" t="s">
        <v>21</v>
      </c>
      <c r="N379" s="4">
        <f t="shared" ref="N379" si="604">SUM(N375:N376)/SUM(N375:N378)</f>
        <v>0</v>
      </c>
      <c r="O379" s="1" t="s">
        <v>21</v>
      </c>
      <c r="P379" s="1" t="e">
        <f t="shared" ref="P379" si="605">SUM(P375:P376)/SUM(P375:P378)</f>
        <v>#DIV/0!</v>
      </c>
    </row>
    <row r="380" spans="1:16" x14ac:dyDescent="0.25">
      <c r="A380" t="s">
        <v>12</v>
      </c>
      <c r="B380">
        <v>-54</v>
      </c>
      <c r="C380">
        <v>0</v>
      </c>
      <c r="D380">
        <v>0</v>
      </c>
      <c r="E380" s="3">
        <f t="shared" si="513"/>
        <v>0</v>
      </c>
      <c r="F380" s="3">
        <v>0</v>
      </c>
      <c r="G380" s="3">
        <v>0</v>
      </c>
      <c r="H380" s="3">
        <f t="shared" si="514"/>
        <v>1</v>
      </c>
      <c r="I380" s="1">
        <f t="shared" si="515"/>
        <v>0</v>
      </c>
      <c r="J380" s="1">
        <v>0</v>
      </c>
      <c r="K380" s="1">
        <v>0</v>
      </c>
      <c r="L380" s="1">
        <v>0</v>
      </c>
      <c r="M380" s="1" t="s">
        <v>22</v>
      </c>
      <c r="N380" s="4">
        <f t="shared" ref="N380" si="606">2*N375/(2*N375+N377+N378)</f>
        <v>0</v>
      </c>
      <c r="O380" s="1" t="s">
        <v>22</v>
      </c>
      <c r="P380" s="1" t="e">
        <f t="shared" ref="P380" si="607">2*P375/(2*P375+P377+P378)</f>
        <v>#DIV/0!</v>
      </c>
    </row>
    <row r="381" spans="1:16" x14ac:dyDescent="0.25">
      <c r="A381" t="s">
        <v>8</v>
      </c>
      <c r="B381">
        <v>-54</v>
      </c>
      <c r="C381">
        <v>0</v>
      </c>
      <c r="D381">
        <v>0</v>
      </c>
      <c r="E381" s="3">
        <f t="shared" si="513"/>
        <v>0</v>
      </c>
      <c r="F381" s="3">
        <v>0</v>
      </c>
      <c r="G381" s="3">
        <v>0</v>
      </c>
      <c r="H381" s="3">
        <f t="shared" si="514"/>
        <v>1</v>
      </c>
      <c r="I381" s="1">
        <f t="shared" si="515"/>
        <v>0</v>
      </c>
      <c r="J381" s="1">
        <v>0</v>
      </c>
      <c r="K381" s="1">
        <v>0</v>
      </c>
      <c r="L381" s="1">
        <v>0</v>
      </c>
      <c r="M381" s="1" t="s">
        <v>24</v>
      </c>
      <c r="N381" s="4">
        <f t="shared" ref="N381" si="608">N375/(N375+N378)</f>
        <v>0</v>
      </c>
      <c r="O381" s="1" t="s">
        <v>24</v>
      </c>
      <c r="P381" s="4" t="e">
        <f t="shared" ref="P381" si="609">P375/(P375+P378)</f>
        <v>#DIV/0!</v>
      </c>
    </row>
    <row r="382" spans="1:16" x14ac:dyDescent="0.25">
      <c r="A382" t="s">
        <v>10</v>
      </c>
      <c r="B382">
        <v>-54</v>
      </c>
      <c r="C382">
        <v>0</v>
      </c>
      <c r="D382">
        <v>0</v>
      </c>
      <c r="E382" s="3">
        <f t="shared" si="513"/>
        <v>0</v>
      </c>
      <c r="F382" s="3">
        <v>0</v>
      </c>
      <c r="G382" s="3">
        <v>0</v>
      </c>
      <c r="H382" s="3">
        <f t="shared" si="514"/>
        <v>1</v>
      </c>
      <c r="I382" s="1">
        <f t="shared" si="515"/>
        <v>0</v>
      </c>
      <c r="J382" s="1">
        <v>0</v>
      </c>
      <c r="K382" s="1">
        <v>0</v>
      </c>
      <c r="L382" s="1">
        <v>0</v>
      </c>
    </row>
    <row r="383" spans="1:16" x14ac:dyDescent="0.25">
      <c r="A383" t="s">
        <v>4</v>
      </c>
      <c r="B383">
        <v>-53</v>
      </c>
      <c r="C383">
        <v>0</v>
      </c>
      <c r="D383">
        <v>0</v>
      </c>
      <c r="E383" s="3">
        <f t="shared" si="513"/>
        <v>0</v>
      </c>
      <c r="F383" s="3">
        <v>0</v>
      </c>
      <c r="G383" s="3">
        <v>0</v>
      </c>
      <c r="H383" s="3">
        <f t="shared" si="514"/>
        <v>1</v>
      </c>
      <c r="I383" s="1">
        <f t="shared" si="515"/>
        <v>0</v>
      </c>
      <c r="J383" s="1">
        <v>0</v>
      </c>
      <c r="K383" s="1">
        <v>0</v>
      </c>
      <c r="L383" s="1">
        <v>0</v>
      </c>
      <c r="M383" t="s">
        <v>14</v>
      </c>
      <c r="N383" s="4">
        <f t="shared" ref="N383" si="610">COUNT(C383:C392)</f>
        <v>10</v>
      </c>
      <c r="O383" t="s">
        <v>23</v>
      </c>
      <c r="P383" s="2">
        <f t="shared" ref="P383" si="611">B383</f>
        <v>-53</v>
      </c>
    </row>
    <row r="384" spans="1:16" x14ac:dyDescent="0.25">
      <c r="A384" t="s">
        <v>5</v>
      </c>
      <c r="B384">
        <v>-53</v>
      </c>
      <c r="C384">
        <v>0</v>
      </c>
      <c r="D384">
        <v>0</v>
      </c>
      <c r="E384" s="3">
        <f t="shared" si="513"/>
        <v>0</v>
      </c>
      <c r="F384" s="3">
        <v>0</v>
      </c>
      <c r="G384" s="3">
        <v>0</v>
      </c>
      <c r="H384" s="3">
        <f t="shared" si="514"/>
        <v>1</v>
      </c>
      <c r="I384" s="1">
        <f t="shared" si="515"/>
        <v>0</v>
      </c>
      <c r="J384" s="1">
        <v>0</v>
      </c>
      <c r="K384" s="1">
        <v>0</v>
      </c>
      <c r="L384" s="1">
        <v>0</v>
      </c>
      <c r="M384" t="s">
        <v>19</v>
      </c>
      <c r="O384" t="s">
        <v>20</v>
      </c>
    </row>
    <row r="385" spans="1:16" x14ac:dyDescent="0.25">
      <c r="A385" t="s">
        <v>6</v>
      </c>
      <c r="B385">
        <v>-53</v>
      </c>
      <c r="C385">
        <v>0</v>
      </c>
      <c r="D385">
        <v>0</v>
      </c>
      <c r="E385" s="3">
        <f t="shared" si="513"/>
        <v>0</v>
      </c>
      <c r="F385" s="3">
        <v>0</v>
      </c>
      <c r="G385" s="3">
        <v>0</v>
      </c>
      <c r="H385" s="3">
        <f t="shared" si="514"/>
        <v>1</v>
      </c>
      <c r="I385" s="1">
        <f t="shared" si="515"/>
        <v>0</v>
      </c>
      <c r="J385" s="1">
        <v>0</v>
      </c>
      <c r="K385" s="1">
        <v>0</v>
      </c>
      <c r="L385" s="1">
        <v>0</v>
      </c>
      <c r="M385" t="s">
        <v>15</v>
      </c>
      <c r="N385" s="4">
        <f t="shared" ref="N385" si="612">SUM(E383:E392)</f>
        <v>0</v>
      </c>
      <c r="O385" t="s">
        <v>15</v>
      </c>
      <c r="P385" s="4">
        <f t="shared" ref="P385" si="613">SUM(I383:I392)</f>
        <v>0</v>
      </c>
    </row>
    <row r="386" spans="1:16" x14ac:dyDescent="0.25">
      <c r="A386" t="s">
        <v>7</v>
      </c>
      <c r="B386">
        <v>-53</v>
      </c>
      <c r="C386">
        <v>0</v>
      </c>
      <c r="D386">
        <v>0</v>
      </c>
      <c r="E386" s="3">
        <f t="shared" si="513"/>
        <v>0</v>
      </c>
      <c r="F386" s="3">
        <v>0</v>
      </c>
      <c r="G386" s="3">
        <v>0</v>
      </c>
      <c r="H386" s="3">
        <f t="shared" si="514"/>
        <v>1</v>
      </c>
      <c r="I386" s="1">
        <f t="shared" si="515"/>
        <v>0</v>
      </c>
      <c r="J386" s="1">
        <v>0</v>
      </c>
      <c r="K386" s="1">
        <v>0</v>
      </c>
      <c r="L386" s="1">
        <v>0</v>
      </c>
      <c r="M386" t="s">
        <v>16</v>
      </c>
      <c r="N386" s="4">
        <f t="shared" ref="N386" si="614">SUM(F383:F392)</f>
        <v>0</v>
      </c>
      <c r="O386" t="s">
        <v>16</v>
      </c>
      <c r="P386" s="4">
        <f t="shared" ref="P386" si="615">SUM(J383:J392)</f>
        <v>0</v>
      </c>
    </row>
    <row r="387" spans="1:16" x14ac:dyDescent="0.25">
      <c r="A387" t="s">
        <v>9</v>
      </c>
      <c r="B387">
        <v>-53</v>
      </c>
      <c r="C387">
        <v>0</v>
      </c>
      <c r="D387">
        <v>0</v>
      </c>
      <c r="E387" s="3">
        <f t="shared" si="513"/>
        <v>0</v>
      </c>
      <c r="F387" s="3">
        <v>0</v>
      </c>
      <c r="G387" s="3">
        <v>0</v>
      </c>
      <c r="H387" s="3">
        <f t="shared" si="514"/>
        <v>1</v>
      </c>
      <c r="I387" s="1">
        <f t="shared" si="515"/>
        <v>0</v>
      </c>
      <c r="J387" s="1">
        <v>0</v>
      </c>
      <c r="K387" s="1">
        <v>0</v>
      </c>
      <c r="L387" s="1">
        <v>0</v>
      </c>
      <c r="M387" t="s">
        <v>17</v>
      </c>
      <c r="N387" s="4">
        <f t="shared" ref="N387" si="616">SUM(G383:G392)</f>
        <v>0</v>
      </c>
      <c r="O387" t="s">
        <v>17</v>
      </c>
      <c r="P387" s="4">
        <f t="shared" ref="P387" si="617">SUM(K383:K392)</f>
        <v>0</v>
      </c>
    </row>
    <row r="388" spans="1:16" x14ac:dyDescent="0.25">
      <c r="A388" t="s">
        <v>11</v>
      </c>
      <c r="B388">
        <v>-53</v>
      </c>
      <c r="C388">
        <v>0</v>
      </c>
      <c r="D388">
        <v>0</v>
      </c>
      <c r="E388" s="3">
        <f t="shared" ref="E388:E451" si="618">C388</f>
        <v>0</v>
      </c>
      <c r="F388" s="3">
        <v>0</v>
      </c>
      <c r="G388" s="3">
        <v>0</v>
      </c>
      <c r="H388" s="3">
        <f t="shared" ref="H388:H451" si="619">IF((C388=0), 1,0)</f>
        <v>1</v>
      </c>
      <c r="I388" s="1">
        <f t="shared" ref="I388:I451" si="620">D388</f>
        <v>0</v>
      </c>
      <c r="J388" s="1">
        <v>0</v>
      </c>
      <c r="K388" s="1">
        <v>0</v>
      </c>
      <c r="L388" s="1">
        <v>0</v>
      </c>
      <c r="M388" t="s">
        <v>18</v>
      </c>
      <c r="N388" s="4">
        <f t="shared" ref="N388" si="621">SUM(H383:H392)</f>
        <v>10</v>
      </c>
      <c r="O388" t="s">
        <v>18</v>
      </c>
      <c r="P388" s="4">
        <f t="shared" ref="P388" si="622">SUM(L383:L392)</f>
        <v>0</v>
      </c>
    </row>
    <row r="389" spans="1:16" x14ac:dyDescent="0.25">
      <c r="A389" t="s">
        <v>13</v>
      </c>
      <c r="B389">
        <v>-53</v>
      </c>
      <c r="C389">
        <v>0</v>
      </c>
      <c r="D389">
        <v>0</v>
      </c>
      <c r="E389" s="3">
        <f t="shared" si="618"/>
        <v>0</v>
      </c>
      <c r="F389" s="3">
        <v>0</v>
      </c>
      <c r="G389" s="3">
        <v>0</v>
      </c>
      <c r="H389" s="3">
        <f t="shared" si="619"/>
        <v>1</v>
      </c>
      <c r="I389" s="1">
        <f t="shared" si="620"/>
        <v>0</v>
      </c>
      <c r="J389" s="1">
        <v>0</v>
      </c>
      <c r="K389" s="1">
        <v>0</v>
      </c>
      <c r="L389" s="1">
        <v>0</v>
      </c>
      <c r="M389" s="1" t="s">
        <v>21</v>
      </c>
      <c r="N389" s="4">
        <f t="shared" ref="N389" si="623">SUM(N385:N386)/SUM(N385:N388)</f>
        <v>0</v>
      </c>
      <c r="O389" s="1" t="s">
        <v>21</v>
      </c>
      <c r="P389" s="1" t="e">
        <f t="shared" ref="P389" si="624">SUM(P385:P386)/SUM(P385:P388)</f>
        <v>#DIV/0!</v>
      </c>
    </row>
    <row r="390" spans="1:16" x14ac:dyDescent="0.25">
      <c r="A390" t="s">
        <v>12</v>
      </c>
      <c r="B390">
        <v>-53</v>
      </c>
      <c r="C390">
        <v>0</v>
      </c>
      <c r="D390">
        <v>0</v>
      </c>
      <c r="E390" s="3">
        <f t="shared" si="618"/>
        <v>0</v>
      </c>
      <c r="F390" s="3">
        <v>0</v>
      </c>
      <c r="G390" s="3">
        <v>0</v>
      </c>
      <c r="H390" s="3">
        <f t="shared" si="619"/>
        <v>1</v>
      </c>
      <c r="I390" s="1">
        <f t="shared" si="620"/>
        <v>0</v>
      </c>
      <c r="J390" s="1">
        <v>0</v>
      </c>
      <c r="K390" s="1">
        <v>0</v>
      </c>
      <c r="L390" s="1">
        <v>0</v>
      </c>
      <c r="M390" s="1" t="s">
        <v>22</v>
      </c>
      <c r="N390" s="4">
        <f t="shared" ref="N390" si="625">2*N385/(2*N385+N387+N388)</f>
        <v>0</v>
      </c>
      <c r="O390" s="1" t="s">
        <v>22</v>
      </c>
      <c r="P390" s="1" t="e">
        <f t="shared" ref="P390" si="626">2*P385/(2*P385+P387+P388)</f>
        <v>#DIV/0!</v>
      </c>
    </row>
    <row r="391" spans="1:16" x14ac:dyDescent="0.25">
      <c r="A391" t="s">
        <v>8</v>
      </c>
      <c r="B391">
        <v>-53</v>
      </c>
      <c r="C391">
        <v>0</v>
      </c>
      <c r="D391">
        <v>0</v>
      </c>
      <c r="E391" s="3">
        <f t="shared" si="618"/>
        <v>0</v>
      </c>
      <c r="F391" s="3">
        <v>0</v>
      </c>
      <c r="G391" s="3">
        <v>0</v>
      </c>
      <c r="H391" s="3">
        <f t="shared" si="619"/>
        <v>1</v>
      </c>
      <c r="I391" s="1">
        <f t="shared" si="620"/>
        <v>0</v>
      </c>
      <c r="J391" s="1">
        <v>0</v>
      </c>
      <c r="K391" s="1">
        <v>0</v>
      </c>
      <c r="L391" s="1">
        <v>0</v>
      </c>
      <c r="M391" s="1" t="s">
        <v>24</v>
      </c>
      <c r="N391" s="4">
        <f t="shared" ref="N391" si="627">N385/(N385+N388)</f>
        <v>0</v>
      </c>
      <c r="O391" s="1" t="s">
        <v>24</v>
      </c>
      <c r="P391" s="4" t="e">
        <f t="shared" ref="P391" si="628">P385/(P385+P388)</f>
        <v>#DIV/0!</v>
      </c>
    </row>
    <row r="392" spans="1:16" x14ac:dyDescent="0.25">
      <c r="A392" t="s">
        <v>10</v>
      </c>
      <c r="B392">
        <v>-53</v>
      </c>
      <c r="C392">
        <v>0</v>
      </c>
      <c r="D392">
        <v>0</v>
      </c>
      <c r="E392" s="3">
        <f t="shared" si="618"/>
        <v>0</v>
      </c>
      <c r="F392" s="3">
        <v>0</v>
      </c>
      <c r="G392" s="3">
        <v>0</v>
      </c>
      <c r="H392" s="3">
        <f t="shared" si="619"/>
        <v>1</v>
      </c>
      <c r="I392" s="1">
        <f t="shared" si="620"/>
        <v>0</v>
      </c>
      <c r="J392" s="1">
        <v>0</v>
      </c>
      <c r="K392" s="1">
        <v>0</v>
      </c>
      <c r="L392" s="1">
        <v>0</v>
      </c>
    </row>
    <row r="393" spans="1:16" x14ac:dyDescent="0.25">
      <c r="A393" t="s">
        <v>4</v>
      </c>
      <c r="B393">
        <v>-52</v>
      </c>
      <c r="C393">
        <v>0</v>
      </c>
      <c r="D393">
        <v>0</v>
      </c>
      <c r="E393" s="3">
        <f t="shared" si="618"/>
        <v>0</v>
      </c>
      <c r="F393" s="3">
        <v>0</v>
      </c>
      <c r="G393" s="3">
        <v>0</v>
      </c>
      <c r="H393" s="3">
        <f t="shared" si="619"/>
        <v>1</v>
      </c>
      <c r="I393" s="1">
        <f t="shared" si="620"/>
        <v>0</v>
      </c>
      <c r="J393" s="1">
        <v>0</v>
      </c>
      <c r="K393" s="1">
        <v>0</v>
      </c>
      <c r="L393" s="1">
        <v>0</v>
      </c>
      <c r="M393" t="s">
        <v>14</v>
      </c>
      <c r="N393" s="4">
        <f t="shared" ref="N393" si="629">COUNT(C393:C402)</f>
        <v>10</v>
      </c>
      <c r="O393" t="s">
        <v>23</v>
      </c>
      <c r="P393" s="2">
        <f t="shared" ref="P393" si="630">B393</f>
        <v>-52</v>
      </c>
    </row>
    <row r="394" spans="1:16" x14ac:dyDescent="0.25">
      <c r="A394" t="s">
        <v>5</v>
      </c>
      <c r="B394">
        <v>-52</v>
      </c>
      <c r="C394">
        <v>0</v>
      </c>
      <c r="D394">
        <v>0</v>
      </c>
      <c r="E394" s="3">
        <f t="shared" si="618"/>
        <v>0</v>
      </c>
      <c r="F394" s="3">
        <v>0</v>
      </c>
      <c r="G394" s="3">
        <v>0</v>
      </c>
      <c r="H394" s="3">
        <f t="shared" si="619"/>
        <v>1</v>
      </c>
      <c r="I394" s="1">
        <f t="shared" si="620"/>
        <v>0</v>
      </c>
      <c r="J394" s="1">
        <v>0</v>
      </c>
      <c r="K394" s="1">
        <v>0</v>
      </c>
      <c r="L394" s="1">
        <v>0</v>
      </c>
      <c r="M394" t="s">
        <v>19</v>
      </c>
      <c r="O394" t="s">
        <v>20</v>
      </c>
    </row>
    <row r="395" spans="1:16" x14ac:dyDescent="0.25">
      <c r="A395" t="s">
        <v>6</v>
      </c>
      <c r="B395">
        <v>-52</v>
      </c>
      <c r="C395">
        <v>0</v>
      </c>
      <c r="D395">
        <v>0</v>
      </c>
      <c r="E395" s="3">
        <f t="shared" si="618"/>
        <v>0</v>
      </c>
      <c r="F395" s="3">
        <v>0</v>
      </c>
      <c r="G395" s="3">
        <v>0</v>
      </c>
      <c r="H395" s="3">
        <f t="shared" si="619"/>
        <v>1</v>
      </c>
      <c r="I395" s="1">
        <f t="shared" si="620"/>
        <v>0</v>
      </c>
      <c r="J395" s="1">
        <v>0</v>
      </c>
      <c r="K395" s="1">
        <v>0</v>
      </c>
      <c r="L395" s="1">
        <v>0</v>
      </c>
      <c r="M395" t="s">
        <v>15</v>
      </c>
      <c r="N395" s="4">
        <f t="shared" ref="N395" si="631">SUM(E393:E402)</f>
        <v>0</v>
      </c>
      <c r="O395" t="s">
        <v>15</v>
      </c>
      <c r="P395" s="4">
        <f t="shared" ref="P395" si="632">SUM(I393:I402)</f>
        <v>0</v>
      </c>
    </row>
    <row r="396" spans="1:16" x14ac:dyDescent="0.25">
      <c r="A396" t="s">
        <v>7</v>
      </c>
      <c r="B396">
        <v>-52</v>
      </c>
      <c r="C396">
        <v>0</v>
      </c>
      <c r="D396">
        <v>0</v>
      </c>
      <c r="E396" s="3">
        <f t="shared" si="618"/>
        <v>0</v>
      </c>
      <c r="F396" s="3">
        <v>0</v>
      </c>
      <c r="G396" s="3">
        <v>0</v>
      </c>
      <c r="H396" s="3">
        <f t="shared" si="619"/>
        <v>1</v>
      </c>
      <c r="I396" s="1">
        <f t="shared" si="620"/>
        <v>0</v>
      </c>
      <c r="J396" s="1">
        <v>0</v>
      </c>
      <c r="K396" s="1">
        <v>0</v>
      </c>
      <c r="L396" s="1">
        <v>0</v>
      </c>
      <c r="M396" t="s">
        <v>16</v>
      </c>
      <c r="N396" s="4">
        <f t="shared" ref="N396" si="633">SUM(F393:F402)</f>
        <v>0</v>
      </c>
      <c r="O396" t="s">
        <v>16</v>
      </c>
      <c r="P396" s="4">
        <f t="shared" ref="P396" si="634">SUM(J393:J402)</f>
        <v>0</v>
      </c>
    </row>
    <row r="397" spans="1:16" x14ac:dyDescent="0.25">
      <c r="A397" t="s">
        <v>9</v>
      </c>
      <c r="B397">
        <v>-52</v>
      </c>
      <c r="C397">
        <v>0</v>
      </c>
      <c r="D397">
        <v>0</v>
      </c>
      <c r="E397" s="3">
        <f t="shared" si="618"/>
        <v>0</v>
      </c>
      <c r="F397" s="3">
        <v>0</v>
      </c>
      <c r="G397" s="3">
        <v>0</v>
      </c>
      <c r="H397" s="3">
        <f t="shared" si="619"/>
        <v>1</v>
      </c>
      <c r="I397" s="1">
        <f t="shared" si="620"/>
        <v>0</v>
      </c>
      <c r="J397" s="1">
        <v>0</v>
      </c>
      <c r="K397" s="1">
        <v>0</v>
      </c>
      <c r="L397" s="1">
        <v>0</v>
      </c>
      <c r="M397" t="s">
        <v>17</v>
      </c>
      <c r="N397" s="4">
        <f t="shared" ref="N397" si="635">SUM(G393:G402)</f>
        <v>0</v>
      </c>
      <c r="O397" t="s">
        <v>17</v>
      </c>
      <c r="P397" s="4">
        <f t="shared" ref="P397" si="636">SUM(K393:K402)</f>
        <v>0</v>
      </c>
    </row>
    <row r="398" spans="1:16" x14ac:dyDescent="0.25">
      <c r="A398" t="s">
        <v>11</v>
      </c>
      <c r="B398">
        <v>-52</v>
      </c>
      <c r="C398">
        <v>0</v>
      </c>
      <c r="D398">
        <v>0</v>
      </c>
      <c r="E398" s="3">
        <f t="shared" si="618"/>
        <v>0</v>
      </c>
      <c r="F398" s="3">
        <v>0</v>
      </c>
      <c r="G398" s="3">
        <v>0</v>
      </c>
      <c r="H398" s="3">
        <f t="shared" si="619"/>
        <v>1</v>
      </c>
      <c r="I398" s="1">
        <f t="shared" si="620"/>
        <v>0</v>
      </c>
      <c r="J398" s="1">
        <v>0</v>
      </c>
      <c r="K398" s="1">
        <v>0</v>
      </c>
      <c r="L398" s="1">
        <v>0</v>
      </c>
      <c r="M398" t="s">
        <v>18</v>
      </c>
      <c r="N398" s="4">
        <f t="shared" ref="N398" si="637">SUM(H393:H402)</f>
        <v>10</v>
      </c>
      <c r="O398" t="s">
        <v>18</v>
      </c>
      <c r="P398" s="4">
        <f t="shared" ref="P398" si="638">SUM(L393:L402)</f>
        <v>0</v>
      </c>
    </row>
    <row r="399" spans="1:16" x14ac:dyDescent="0.25">
      <c r="A399" t="s">
        <v>13</v>
      </c>
      <c r="B399">
        <v>-52</v>
      </c>
      <c r="C399">
        <v>0</v>
      </c>
      <c r="D399">
        <v>0</v>
      </c>
      <c r="E399" s="3">
        <f t="shared" si="618"/>
        <v>0</v>
      </c>
      <c r="F399" s="3">
        <v>0</v>
      </c>
      <c r="G399" s="3">
        <v>0</v>
      </c>
      <c r="H399" s="3">
        <f t="shared" si="619"/>
        <v>1</v>
      </c>
      <c r="I399" s="1">
        <f t="shared" si="620"/>
        <v>0</v>
      </c>
      <c r="J399" s="1">
        <v>0</v>
      </c>
      <c r="K399" s="1">
        <v>0</v>
      </c>
      <c r="L399" s="1">
        <v>0</v>
      </c>
      <c r="M399" s="1" t="s">
        <v>21</v>
      </c>
      <c r="N399" s="4">
        <f t="shared" ref="N399" si="639">SUM(N395:N396)/SUM(N395:N398)</f>
        <v>0</v>
      </c>
      <c r="O399" s="1" t="s">
        <v>21</v>
      </c>
      <c r="P399" s="1" t="e">
        <f t="shared" ref="P399" si="640">SUM(P395:P396)/SUM(P395:P398)</f>
        <v>#DIV/0!</v>
      </c>
    </row>
    <row r="400" spans="1:16" x14ac:dyDescent="0.25">
      <c r="A400" t="s">
        <v>12</v>
      </c>
      <c r="B400">
        <v>-52</v>
      </c>
      <c r="C400">
        <v>0</v>
      </c>
      <c r="D400">
        <v>0</v>
      </c>
      <c r="E400" s="3">
        <f t="shared" si="618"/>
        <v>0</v>
      </c>
      <c r="F400" s="3">
        <v>0</v>
      </c>
      <c r="G400" s="3">
        <v>0</v>
      </c>
      <c r="H400" s="3">
        <f t="shared" si="619"/>
        <v>1</v>
      </c>
      <c r="I400" s="1">
        <f t="shared" si="620"/>
        <v>0</v>
      </c>
      <c r="J400" s="1">
        <v>0</v>
      </c>
      <c r="K400" s="1">
        <v>0</v>
      </c>
      <c r="L400" s="1">
        <v>0</v>
      </c>
      <c r="M400" s="1" t="s">
        <v>22</v>
      </c>
      <c r="N400" s="4">
        <f t="shared" ref="N400" si="641">2*N395/(2*N395+N397+N398)</f>
        <v>0</v>
      </c>
      <c r="O400" s="1" t="s">
        <v>22</v>
      </c>
      <c r="P400" s="1" t="e">
        <f t="shared" ref="P400" si="642">2*P395/(2*P395+P397+P398)</f>
        <v>#DIV/0!</v>
      </c>
    </row>
    <row r="401" spans="1:16" x14ac:dyDescent="0.25">
      <c r="A401" t="s">
        <v>8</v>
      </c>
      <c r="B401">
        <v>-52</v>
      </c>
      <c r="C401">
        <v>0</v>
      </c>
      <c r="D401">
        <v>0</v>
      </c>
      <c r="E401" s="3">
        <f t="shared" si="618"/>
        <v>0</v>
      </c>
      <c r="F401" s="3">
        <v>0</v>
      </c>
      <c r="G401" s="3">
        <v>0</v>
      </c>
      <c r="H401" s="3">
        <f t="shared" si="619"/>
        <v>1</v>
      </c>
      <c r="I401" s="1">
        <f t="shared" si="620"/>
        <v>0</v>
      </c>
      <c r="J401" s="1">
        <v>0</v>
      </c>
      <c r="K401" s="1">
        <v>0</v>
      </c>
      <c r="L401" s="1">
        <v>0</v>
      </c>
      <c r="M401" s="1" t="s">
        <v>24</v>
      </c>
      <c r="N401" s="4">
        <f t="shared" ref="N401" si="643">N395/(N395+N398)</f>
        <v>0</v>
      </c>
      <c r="O401" s="1" t="s">
        <v>24</v>
      </c>
      <c r="P401" s="4" t="e">
        <f t="shared" ref="P401" si="644">P395/(P395+P398)</f>
        <v>#DIV/0!</v>
      </c>
    </row>
    <row r="402" spans="1:16" x14ac:dyDescent="0.25">
      <c r="A402" t="s">
        <v>10</v>
      </c>
      <c r="B402">
        <v>-52</v>
      </c>
      <c r="C402">
        <v>0</v>
      </c>
      <c r="D402">
        <v>0</v>
      </c>
      <c r="E402" s="3">
        <f t="shared" si="618"/>
        <v>0</v>
      </c>
      <c r="F402" s="3">
        <v>0</v>
      </c>
      <c r="G402" s="3">
        <v>0</v>
      </c>
      <c r="H402" s="3">
        <f t="shared" si="619"/>
        <v>1</v>
      </c>
      <c r="I402" s="1">
        <f t="shared" si="620"/>
        <v>0</v>
      </c>
      <c r="J402" s="1">
        <v>0</v>
      </c>
      <c r="K402" s="1">
        <v>0</v>
      </c>
      <c r="L402" s="1">
        <v>0</v>
      </c>
    </row>
    <row r="403" spans="1:16" x14ac:dyDescent="0.25">
      <c r="A403" t="s">
        <v>4</v>
      </c>
      <c r="B403">
        <v>-51</v>
      </c>
      <c r="C403">
        <v>0</v>
      </c>
      <c r="D403">
        <v>0</v>
      </c>
      <c r="E403" s="3">
        <f t="shared" si="618"/>
        <v>0</v>
      </c>
      <c r="F403" s="3">
        <v>0</v>
      </c>
      <c r="G403" s="3">
        <v>0</v>
      </c>
      <c r="H403" s="3">
        <f t="shared" si="619"/>
        <v>1</v>
      </c>
      <c r="I403" s="1">
        <f t="shared" si="620"/>
        <v>0</v>
      </c>
      <c r="J403" s="1">
        <v>0</v>
      </c>
      <c r="K403" s="1">
        <v>0</v>
      </c>
      <c r="L403" s="1">
        <v>0</v>
      </c>
      <c r="M403" t="s">
        <v>14</v>
      </c>
      <c r="N403" s="4">
        <f t="shared" ref="N403" si="645">COUNT(C403:C412)</f>
        <v>10</v>
      </c>
      <c r="O403" t="s">
        <v>23</v>
      </c>
      <c r="P403" s="2">
        <f t="shared" ref="P403" si="646">B403</f>
        <v>-51</v>
      </c>
    </row>
    <row r="404" spans="1:16" x14ac:dyDescent="0.25">
      <c r="A404" t="s">
        <v>5</v>
      </c>
      <c r="B404">
        <v>-51</v>
      </c>
      <c r="C404">
        <v>0</v>
      </c>
      <c r="D404">
        <v>0</v>
      </c>
      <c r="E404" s="3">
        <f t="shared" si="618"/>
        <v>0</v>
      </c>
      <c r="F404" s="3">
        <v>0</v>
      </c>
      <c r="G404" s="3">
        <v>0</v>
      </c>
      <c r="H404" s="3">
        <f t="shared" si="619"/>
        <v>1</v>
      </c>
      <c r="I404" s="1">
        <f t="shared" si="620"/>
        <v>0</v>
      </c>
      <c r="J404" s="1">
        <v>0</v>
      </c>
      <c r="K404" s="1">
        <v>0</v>
      </c>
      <c r="L404" s="1">
        <v>0</v>
      </c>
      <c r="M404" t="s">
        <v>19</v>
      </c>
      <c r="O404" t="s">
        <v>20</v>
      </c>
    </row>
    <row r="405" spans="1:16" x14ac:dyDescent="0.25">
      <c r="A405" t="s">
        <v>6</v>
      </c>
      <c r="B405">
        <v>-51</v>
      </c>
      <c r="C405">
        <v>0</v>
      </c>
      <c r="D405">
        <v>0</v>
      </c>
      <c r="E405" s="3">
        <f t="shared" si="618"/>
        <v>0</v>
      </c>
      <c r="F405" s="3">
        <v>0</v>
      </c>
      <c r="G405" s="3">
        <v>0</v>
      </c>
      <c r="H405" s="3">
        <f t="shared" si="619"/>
        <v>1</v>
      </c>
      <c r="I405" s="1">
        <f t="shared" si="620"/>
        <v>0</v>
      </c>
      <c r="J405" s="1">
        <v>0</v>
      </c>
      <c r="K405" s="1">
        <v>0</v>
      </c>
      <c r="L405" s="1">
        <v>0</v>
      </c>
      <c r="M405" t="s">
        <v>15</v>
      </c>
      <c r="N405" s="4">
        <f t="shared" ref="N405" si="647">SUM(E403:E412)</f>
        <v>0</v>
      </c>
      <c r="O405" t="s">
        <v>15</v>
      </c>
      <c r="P405" s="4">
        <f t="shared" ref="P405" si="648">SUM(I403:I412)</f>
        <v>0</v>
      </c>
    </row>
    <row r="406" spans="1:16" x14ac:dyDescent="0.25">
      <c r="A406" t="s">
        <v>7</v>
      </c>
      <c r="B406">
        <v>-51</v>
      </c>
      <c r="C406">
        <v>0</v>
      </c>
      <c r="D406">
        <v>0</v>
      </c>
      <c r="E406" s="3">
        <f t="shared" si="618"/>
        <v>0</v>
      </c>
      <c r="F406" s="3">
        <v>0</v>
      </c>
      <c r="G406" s="3">
        <v>0</v>
      </c>
      <c r="H406" s="3">
        <f t="shared" si="619"/>
        <v>1</v>
      </c>
      <c r="I406" s="1">
        <f t="shared" si="620"/>
        <v>0</v>
      </c>
      <c r="J406" s="1">
        <v>0</v>
      </c>
      <c r="K406" s="1">
        <v>0</v>
      </c>
      <c r="L406" s="1">
        <v>0</v>
      </c>
      <c r="M406" t="s">
        <v>16</v>
      </c>
      <c r="N406" s="4">
        <f t="shared" ref="N406" si="649">SUM(F403:F412)</f>
        <v>0</v>
      </c>
      <c r="O406" t="s">
        <v>16</v>
      </c>
      <c r="P406" s="4">
        <f t="shared" ref="P406" si="650">SUM(J403:J412)</f>
        <v>0</v>
      </c>
    </row>
    <row r="407" spans="1:16" x14ac:dyDescent="0.25">
      <c r="A407" t="s">
        <v>9</v>
      </c>
      <c r="B407">
        <v>-51</v>
      </c>
      <c r="C407">
        <v>0</v>
      </c>
      <c r="D407">
        <v>0</v>
      </c>
      <c r="E407" s="3">
        <f t="shared" si="618"/>
        <v>0</v>
      </c>
      <c r="F407" s="3">
        <v>0</v>
      </c>
      <c r="G407" s="3">
        <v>0</v>
      </c>
      <c r="H407" s="3">
        <f t="shared" si="619"/>
        <v>1</v>
      </c>
      <c r="I407" s="1">
        <f t="shared" si="620"/>
        <v>0</v>
      </c>
      <c r="J407" s="1">
        <v>0</v>
      </c>
      <c r="K407" s="1">
        <v>0</v>
      </c>
      <c r="L407" s="1">
        <v>0</v>
      </c>
      <c r="M407" t="s">
        <v>17</v>
      </c>
      <c r="N407" s="4">
        <f t="shared" ref="N407" si="651">SUM(G403:G412)</f>
        <v>0</v>
      </c>
      <c r="O407" t="s">
        <v>17</v>
      </c>
      <c r="P407" s="4">
        <f t="shared" ref="P407" si="652">SUM(K403:K412)</f>
        <v>0</v>
      </c>
    </row>
    <row r="408" spans="1:16" x14ac:dyDescent="0.25">
      <c r="A408" t="s">
        <v>11</v>
      </c>
      <c r="B408">
        <v>-51</v>
      </c>
      <c r="C408">
        <v>0</v>
      </c>
      <c r="D408">
        <v>0</v>
      </c>
      <c r="E408" s="3">
        <f t="shared" si="618"/>
        <v>0</v>
      </c>
      <c r="F408" s="3">
        <v>0</v>
      </c>
      <c r="G408" s="3">
        <v>0</v>
      </c>
      <c r="H408" s="3">
        <f t="shared" si="619"/>
        <v>1</v>
      </c>
      <c r="I408" s="1">
        <f t="shared" si="620"/>
        <v>0</v>
      </c>
      <c r="J408" s="1">
        <v>0</v>
      </c>
      <c r="K408" s="1">
        <v>0</v>
      </c>
      <c r="L408" s="1">
        <v>0</v>
      </c>
      <c r="M408" t="s">
        <v>18</v>
      </c>
      <c r="N408" s="4">
        <f t="shared" ref="N408" si="653">SUM(H403:H412)</f>
        <v>10</v>
      </c>
      <c r="O408" t="s">
        <v>18</v>
      </c>
      <c r="P408" s="4">
        <f t="shared" ref="P408" si="654">SUM(L403:L412)</f>
        <v>0</v>
      </c>
    </row>
    <row r="409" spans="1:16" x14ac:dyDescent="0.25">
      <c r="A409" t="s">
        <v>13</v>
      </c>
      <c r="B409">
        <v>-51</v>
      </c>
      <c r="C409">
        <v>0</v>
      </c>
      <c r="D409">
        <v>0</v>
      </c>
      <c r="E409" s="3">
        <f t="shared" si="618"/>
        <v>0</v>
      </c>
      <c r="F409" s="3">
        <v>0</v>
      </c>
      <c r="G409" s="3">
        <v>0</v>
      </c>
      <c r="H409" s="3">
        <f t="shared" si="619"/>
        <v>1</v>
      </c>
      <c r="I409" s="1">
        <f t="shared" si="620"/>
        <v>0</v>
      </c>
      <c r="J409" s="1">
        <v>0</v>
      </c>
      <c r="K409" s="1">
        <v>0</v>
      </c>
      <c r="L409" s="1">
        <v>0</v>
      </c>
      <c r="M409" s="1" t="s">
        <v>21</v>
      </c>
      <c r="N409" s="4">
        <f t="shared" ref="N409" si="655">SUM(N405:N406)/SUM(N405:N408)</f>
        <v>0</v>
      </c>
      <c r="O409" s="1" t="s">
        <v>21</v>
      </c>
      <c r="P409" s="1" t="e">
        <f t="shared" ref="P409" si="656">SUM(P405:P406)/SUM(P405:P408)</f>
        <v>#DIV/0!</v>
      </c>
    </row>
    <row r="410" spans="1:16" x14ac:dyDescent="0.25">
      <c r="A410" t="s">
        <v>12</v>
      </c>
      <c r="B410">
        <v>-51</v>
      </c>
      <c r="C410">
        <v>0</v>
      </c>
      <c r="D410">
        <v>0</v>
      </c>
      <c r="E410" s="3">
        <f t="shared" si="618"/>
        <v>0</v>
      </c>
      <c r="F410" s="3">
        <v>0</v>
      </c>
      <c r="G410" s="3">
        <v>0</v>
      </c>
      <c r="H410" s="3">
        <f t="shared" si="619"/>
        <v>1</v>
      </c>
      <c r="I410" s="1">
        <f t="shared" si="620"/>
        <v>0</v>
      </c>
      <c r="J410" s="1">
        <v>0</v>
      </c>
      <c r="K410" s="1">
        <v>0</v>
      </c>
      <c r="L410" s="1">
        <v>0</v>
      </c>
      <c r="M410" s="1" t="s">
        <v>22</v>
      </c>
      <c r="N410" s="4">
        <f t="shared" ref="N410" si="657">2*N405/(2*N405+N407+N408)</f>
        <v>0</v>
      </c>
      <c r="O410" s="1" t="s">
        <v>22</v>
      </c>
      <c r="P410" s="1" t="e">
        <f t="shared" ref="P410" si="658">2*P405/(2*P405+P407+P408)</f>
        <v>#DIV/0!</v>
      </c>
    </row>
    <row r="411" spans="1:16" x14ac:dyDescent="0.25">
      <c r="A411" t="s">
        <v>8</v>
      </c>
      <c r="B411">
        <v>-51</v>
      </c>
      <c r="C411">
        <v>0</v>
      </c>
      <c r="D411">
        <v>0</v>
      </c>
      <c r="E411" s="3">
        <f t="shared" si="618"/>
        <v>0</v>
      </c>
      <c r="F411" s="3">
        <v>0</v>
      </c>
      <c r="G411" s="3">
        <v>0</v>
      </c>
      <c r="H411" s="3">
        <f t="shared" si="619"/>
        <v>1</v>
      </c>
      <c r="I411" s="1">
        <f t="shared" si="620"/>
        <v>0</v>
      </c>
      <c r="J411" s="1">
        <v>0</v>
      </c>
      <c r="K411" s="1">
        <v>0</v>
      </c>
      <c r="L411" s="1">
        <v>0</v>
      </c>
      <c r="M411" s="1" t="s">
        <v>24</v>
      </c>
      <c r="N411" s="4">
        <f t="shared" ref="N411" si="659">N405/(N405+N408)</f>
        <v>0</v>
      </c>
      <c r="O411" s="1" t="s">
        <v>24</v>
      </c>
      <c r="P411" s="4" t="e">
        <f t="shared" ref="P411" si="660">P405/(P405+P408)</f>
        <v>#DIV/0!</v>
      </c>
    </row>
    <row r="412" spans="1:16" x14ac:dyDescent="0.25">
      <c r="A412" t="s">
        <v>10</v>
      </c>
      <c r="B412">
        <v>-51</v>
      </c>
      <c r="C412">
        <v>0</v>
      </c>
      <c r="D412">
        <v>0</v>
      </c>
      <c r="E412" s="3">
        <f t="shared" si="618"/>
        <v>0</v>
      </c>
      <c r="F412" s="3">
        <v>0</v>
      </c>
      <c r="G412" s="3">
        <v>0</v>
      </c>
      <c r="H412" s="3">
        <f t="shared" si="619"/>
        <v>1</v>
      </c>
      <c r="I412" s="1">
        <f t="shared" si="620"/>
        <v>0</v>
      </c>
      <c r="J412" s="1">
        <v>0</v>
      </c>
      <c r="K412" s="1">
        <v>0</v>
      </c>
      <c r="L412" s="1">
        <v>0</v>
      </c>
    </row>
    <row r="413" spans="1:16" x14ac:dyDescent="0.25">
      <c r="A413" t="s">
        <v>4</v>
      </c>
      <c r="B413">
        <v>-50</v>
      </c>
      <c r="C413">
        <v>0</v>
      </c>
      <c r="D413">
        <v>0</v>
      </c>
      <c r="E413" s="3">
        <f t="shared" si="618"/>
        <v>0</v>
      </c>
      <c r="F413" s="3">
        <v>0</v>
      </c>
      <c r="G413" s="3">
        <v>0</v>
      </c>
      <c r="H413" s="3">
        <f t="shared" si="619"/>
        <v>1</v>
      </c>
      <c r="I413" s="1">
        <f t="shared" si="620"/>
        <v>0</v>
      </c>
      <c r="J413" s="1">
        <v>0</v>
      </c>
      <c r="K413" s="1">
        <v>0</v>
      </c>
      <c r="L413" s="1">
        <v>0</v>
      </c>
      <c r="M413" t="s">
        <v>14</v>
      </c>
      <c r="N413" s="4">
        <f t="shared" ref="N413" si="661">COUNT(C413:C422)</f>
        <v>10</v>
      </c>
      <c r="O413" t="s">
        <v>23</v>
      </c>
      <c r="P413" s="2">
        <f t="shared" ref="P413" si="662">B413</f>
        <v>-50</v>
      </c>
    </row>
    <row r="414" spans="1:16" x14ac:dyDescent="0.25">
      <c r="A414" t="s">
        <v>5</v>
      </c>
      <c r="B414">
        <v>-50</v>
      </c>
      <c r="C414">
        <v>0</v>
      </c>
      <c r="D414">
        <v>0</v>
      </c>
      <c r="E414" s="3">
        <f t="shared" si="618"/>
        <v>0</v>
      </c>
      <c r="F414" s="3">
        <v>0</v>
      </c>
      <c r="G414" s="3">
        <v>0</v>
      </c>
      <c r="H414" s="3">
        <f t="shared" si="619"/>
        <v>1</v>
      </c>
      <c r="I414" s="1">
        <f t="shared" si="620"/>
        <v>0</v>
      </c>
      <c r="J414" s="1">
        <v>0</v>
      </c>
      <c r="K414" s="1">
        <v>0</v>
      </c>
      <c r="L414" s="1">
        <v>0</v>
      </c>
      <c r="M414" t="s">
        <v>19</v>
      </c>
      <c r="O414" t="s">
        <v>20</v>
      </c>
    </row>
    <row r="415" spans="1:16" x14ac:dyDescent="0.25">
      <c r="A415" t="s">
        <v>6</v>
      </c>
      <c r="B415">
        <v>-50</v>
      </c>
      <c r="C415">
        <v>0</v>
      </c>
      <c r="D415">
        <v>0</v>
      </c>
      <c r="E415" s="3">
        <f t="shared" si="618"/>
        <v>0</v>
      </c>
      <c r="F415" s="3">
        <v>0</v>
      </c>
      <c r="G415" s="3">
        <v>0</v>
      </c>
      <c r="H415" s="3">
        <f t="shared" si="619"/>
        <v>1</v>
      </c>
      <c r="I415" s="1">
        <f t="shared" si="620"/>
        <v>0</v>
      </c>
      <c r="J415" s="1">
        <v>0</v>
      </c>
      <c r="K415" s="1">
        <v>0</v>
      </c>
      <c r="L415" s="1">
        <v>0</v>
      </c>
      <c r="M415" t="s">
        <v>15</v>
      </c>
      <c r="N415" s="4">
        <f t="shared" ref="N415" si="663">SUM(E413:E422)</f>
        <v>0</v>
      </c>
      <c r="O415" t="s">
        <v>15</v>
      </c>
      <c r="P415" s="4">
        <f t="shared" ref="P415" si="664">SUM(I413:I422)</f>
        <v>0</v>
      </c>
    </row>
    <row r="416" spans="1:16" x14ac:dyDescent="0.25">
      <c r="A416" t="s">
        <v>7</v>
      </c>
      <c r="B416">
        <v>-50</v>
      </c>
      <c r="C416">
        <v>0</v>
      </c>
      <c r="D416">
        <v>0</v>
      </c>
      <c r="E416" s="3">
        <f t="shared" si="618"/>
        <v>0</v>
      </c>
      <c r="F416" s="3">
        <v>0</v>
      </c>
      <c r="G416" s="3">
        <v>0</v>
      </c>
      <c r="H416" s="3">
        <f t="shared" si="619"/>
        <v>1</v>
      </c>
      <c r="I416" s="1">
        <f t="shared" si="620"/>
        <v>0</v>
      </c>
      <c r="J416" s="1">
        <v>0</v>
      </c>
      <c r="K416" s="1">
        <v>0</v>
      </c>
      <c r="L416" s="1">
        <v>0</v>
      </c>
      <c r="M416" t="s">
        <v>16</v>
      </c>
      <c r="N416" s="4">
        <f t="shared" ref="N416" si="665">SUM(F413:F422)</f>
        <v>0</v>
      </c>
      <c r="O416" t="s">
        <v>16</v>
      </c>
      <c r="P416" s="4">
        <f t="shared" ref="P416" si="666">SUM(J413:J422)</f>
        <v>0</v>
      </c>
    </row>
    <row r="417" spans="1:16" x14ac:dyDescent="0.25">
      <c r="A417" t="s">
        <v>9</v>
      </c>
      <c r="B417">
        <v>-50</v>
      </c>
      <c r="C417">
        <v>0</v>
      </c>
      <c r="D417">
        <v>0</v>
      </c>
      <c r="E417" s="3">
        <f t="shared" si="618"/>
        <v>0</v>
      </c>
      <c r="F417" s="3">
        <v>0</v>
      </c>
      <c r="G417" s="3">
        <v>0</v>
      </c>
      <c r="H417" s="3">
        <f t="shared" si="619"/>
        <v>1</v>
      </c>
      <c r="I417" s="1">
        <f t="shared" si="620"/>
        <v>0</v>
      </c>
      <c r="J417" s="1">
        <v>0</v>
      </c>
      <c r="K417" s="1">
        <v>0</v>
      </c>
      <c r="L417" s="1">
        <v>0</v>
      </c>
      <c r="M417" t="s">
        <v>17</v>
      </c>
      <c r="N417" s="4">
        <f t="shared" ref="N417" si="667">SUM(G413:G422)</f>
        <v>0</v>
      </c>
      <c r="O417" t="s">
        <v>17</v>
      </c>
      <c r="P417" s="4">
        <f t="shared" ref="P417" si="668">SUM(K413:K422)</f>
        <v>0</v>
      </c>
    </row>
    <row r="418" spans="1:16" x14ac:dyDescent="0.25">
      <c r="A418" t="s">
        <v>11</v>
      </c>
      <c r="B418">
        <v>-50</v>
      </c>
      <c r="C418">
        <v>0</v>
      </c>
      <c r="D418">
        <v>0</v>
      </c>
      <c r="E418" s="3">
        <f t="shared" si="618"/>
        <v>0</v>
      </c>
      <c r="F418" s="3">
        <v>0</v>
      </c>
      <c r="G418" s="3">
        <v>0</v>
      </c>
      <c r="H418" s="3">
        <f t="shared" si="619"/>
        <v>1</v>
      </c>
      <c r="I418" s="1">
        <f t="shared" si="620"/>
        <v>0</v>
      </c>
      <c r="J418" s="1">
        <v>0</v>
      </c>
      <c r="K418" s="1">
        <v>0</v>
      </c>
      <c r="L418" s="1">
        <v>0</v>
      </c>
      <c r="M418" t="s">
        <v>18</v>
      </c>
      <c r="N418" s="4">
        <f t="shared" ref="N418" si="669">SUM(H413:H422)</f>
        <v>10</v>
      </c>
      <c r="O418" t="s">
        <v>18</v>
      </c>
      <c r="P418" s="4">
        <f t="shared" ref="P418" si="670">SUM(L413:L422)</f>
        <v>0</v>
      </c>
    </row>
    <row r="419" spans="1:16" x14ac:dyDescent="0.25">
      <c r="A419" t="s">
        <v>13</v>
      </c>
      <c r="B419">
        <v>-50</v>
      </c>
      <c r="C419">
        <v>0</v>
      </c>
      <c r="D419">
        <v>0</v>
      </c>
      <c r="E419" s="3">
        <f t="shared" si="618"/>
        <v>0</v>
      </c>
      <c r="F419" s="3">
        <v>0</v>
      </c>
      <c r="G419" s="3">
        <v>0</v>
      </c>
      <c r="H419" s="3">
        <f t="shared" si="619"/>
        <v>1</v>
      </c>
      <c r="I419" s="1">
        <f t="shared" si="620"/>
        <v>0</v>
      </c>
      <c r="J419" s="1">
        <v>0</v>
      </c>
      <c r="K419" s="1">
        <v>0</v>
      </c>
      <c r="L419" s="1">
        <v>0</v>
      </c>
      <c r="M419" s="1" t="s">
        <v>21</v>
      </c>
      <c r="N419" s="4">
        <f t="shared" ref="N419" si="671">SUM(N415:N416)/SUM(N415:N418)</f>
        <v>0</v>
      </c>
      <c r="O419" s="1" t="s">
        <v>21</v>
      </c>
      <c r="P419" s="1" t="e">
        <f t="shared" ref="P419" si="672">SUM(P415:P416)/SUM(P415:P418)</f>
        <v>#DIV/0!</v>
      </c>
    </row>
    <row r="420" spans="1:16" x14ac:dyDescent="0.25">
      <c r="A420" t="s">
        <v>12</v>
      </c>
      <c r="B420">
        <v>-50</v>
      </c>
      <c r="C420">
        <v>0</v>
      </c>
      <c r="D420">
        <v>0</v>
      </c>
      <c r="E420" s="3">
        <f t="shared" si="618"/>
        <v>0</v>
      </c>
      <c r="F420" s="3">
        <v>0</v>
      </c>
      <c r="G420" s="3">
        <v>0</v>
      </c>
      <c r="H420" s="3">
        <f t="shared" si="619"/>
        <v>1</v>
      </c>
      <c r="I420" s="1">
        <f t="shared" si="620"/>
        <v>0</v>
      </c>
      <c r="J420" s="1">
        <v>0</v>
      </c>
      <c r="K420" s="1">
        <v>0</v>
      </c>
      <c r="L420" s="1">
        <v>0</v>
      </c>
      <c r="M420" s="1" t="s">
        <v>22</v>
      </c>
      <c r="N420" s="4">
        <f t="shared" ref="N420" si="673">2*N415/(2*N415+N417+N418)</f>
        <v>0</v>
      </c>
      <c r="O420" s="1" t="s">
        <v>22</v>
      </c>
      <c r="P420" s="1" t="e">
        <f t="shared" ref="P420" si="674">2*P415/(2*P415+P417+P418)</f>
        <v>#DIV/0!</v>
      </c>
    </row>
    <row r="421" spans="1:16" x14ac:dyDescent="0.25">
      <c r="A421" t="s">
        <v>8</v>
      </c>
      <c r="B421">
        <v>-50</v>
      </c>
      <c r="C421">
        <v>0</v>
      </c>
      <c r="D421">
        <v>0</v>
      </c>
      <c r="E421" s="3">
        <f t="shared" si="618"/>
        <v>0</v>
      </c>
      <c r="F421" s="3">
        <v>0</v>
      </c>
      <c r="G421" s="3">
        <v>0</v>
      </c>
      <c r="H421" s="3">
        <f t="shared" si="619"/>
        <v>1</v>
      </c>
      <c r="I421" s="1">
        <f t="shared" si="620"/>
        <v>0</v>
      </c>
      <c r="J421" s="1">
        <v>0</v>
      </c>
      <c r="K421" s="1">
        <v>0</v>
      </c>
      <c r="L421" s="1">
        <v>0</v>
      </c>
      <c r="M421" s="1" t="s">
        <v>24</v>
      </c>
      <c r="N421" s="4">
        <f t="shared" ref="N421" si="675">N415/(N415+N418)</f>
        <v>0</v>
      </c>
      <c r="O421" s="1" t="s">
        <v>24</v>
      </c>
      <c r="P421" s="4" t="e">
        <f t="shared" ref="P421" si="676">P415/(P415+P418)</f>
        <v>#DIV/0!</v>
      </c>
    </row>
    <row r="422" spans="1:16" x14ac:dyDescent="0.25">
      <c r="A422" t="s">
        <v>10</v>
      </c>
      <c r="B422">
        <v>-50</v>
      </c>
      <c r="C422">
        <v>0</v>
      </c>
      <c r="D422">
        <v>0</v>
      </c>
      <c r="E422" s="3">
        <f t="shared" si="618"/>
        <v>0</v>
      </c>
      <c r="F422" s="3">
        <v>0</v>
      </c>
      <c r="G422" s="3">
        <v>0</v>
      </c>
      <c r="H422" s="3">
        <f t="shared" si="619"/>
        <v>1</v>
      </c>
      <c r="I422" s="1">
        <f t="shared" si="620"/>
        <v>0</v>
      </c>
      <c r="J422" s="1">
        <v>0</v>
      </c>
      <c r="K422" s="1">
        <v>0</v>
      </c>
      <c r="L422" s="1">
        <v>0</v>
      </c>
    </row>
    <row r="423" spans="1:16" x14ac:dyDescent="0.25">
      <c r="A423" t="s">
        <v>4</v>
      </c>
      <c r="B423">
        <v>-49</v>
      </c>
      <c r="C423">
        <v>0</v>
      </c>
      <c r="D423">
        <v>0</v>
      </c>
      <c r="E423" s="3">
        <f t="shared" si="618"/>
        <v>0</v>
      </c>
      <c r="F423" s="3">
        <v>0</v>
      </c>
      <c r="G423" s="3">
        <v>0</v>
      </c>
      <c r="H423" s="3">
        <f t="shared" si="619"/>
        <v>1</v>
      </c>
      <c r="I423" s="1">
        <f t="shared" si="620"/>
        <v>0</v>
      </c>
      <c r="J423" s="1">
        <v>0</v>
      </c>
      <c r="K423" s="1">
        <v>0</v>
      </c>
      <c r="L423" s="1">
        <v>0</v>
      </c>
      <c r="M423" t="s">
        <v>14</v>
      </c>
      <c r="N423" s="4">
        <f t="shared" ref="N423" si="677">COUNT(C423:C432)</f>
        <v>10</v>
      </c>
      <c r="O423" t="s">
        <v>23</v>
      </c>
      <c r="P423" s="2">
        <f t="shared" ref="P423" si="678">B423</f>
        <v>-49</v>
      </c>
    </row>
    <row r="424" spans="1:16" x14ac:dyDescent="0.25">
      <c r="A424" t="s">
        <v>5</v>
      </c>
      <c r="B424">
        <v>-49</v>
      </c>
      <c r="C424">
        <v>0</v>
      </c>
      <c r="D424">
        <v>0</v>
      </c>
      <c r="E424" s="3">
        <f t="shared" si="618"/>
        <v>0</v>
      </c>
      <c r="F424" s="3">
        <v>0</v>
      </c>
      <c r="G424" s="3">
        <v>0</v>
      </c>
      <c r="H424" s="3">
        <f t="shared" si="619"/>
        <v>1</v>
      </c>
      <c r="I424" s="1">
        <f t="shared" si="620"/>
        <v>0</v>
      </c>
      <c r="J424" s="1">
        <v>0</v>
      </c>
      <c r="K424" s="1">
        <v>0</v>
      </c>
      <c r="L424" s="1">
        <v>0</v>
      </c>
      <c r="M424" t="s">
        <v>19</v>
      </c>
      <c r="O424" t="s">
        <v>20</v>
      </c>
    </row>
    <row r="425" spans="1:16" x14ac:dyDescent="0.25">
      <c r="A425" t="s">
        <v>6</v>
      </c>
      <c r="B425">
        <v>-49</v>
      </c>
      <c r="C425">
        <v>0</v>
      </c>
      <c r="D425">
        <v>0</v>
      </c>
      <c r="E425" s="3">
        <f t="shared" si="618"/>
        <v>0</v>
      </c>
      <c r="F425" s="3">
        <v>0</v>
      </c>
      <c r="G425" s="3">
        <v>0</v>
      </c>
      <c r="H425" s="3">
        <f t="shared" si="619"/>
        <v>1</v>
      </c>
      <c r="I425" s="1">
        <f t="shared" si="620"/>
        <v>0</v>
      </c>
      <c r="J425" s="1">
        <v>0</v>
      </c>
      <c r="K425" s="1">
        <v>0</v>
      </c>
      <c r="L425" s="1">
        <v>0</v>
      </c>
      <c r="M425" t="s">
        <v>15</v>
      </c>
      <c r="N425" s="4">
        <f t="shared" ref="N425" si="679">SUM(E423:E432)</f>
        <v>1</v>
      </c>
      <c r="O425" t="s">
        <v>15</v>
      </c>
      <c r="P425" s="4">
        <f t="shared" ref="P425" si="680">SUM(I423:I432)</f>
        <v>1</v>
      </c>
    </row>
    <row r="426" spans="1:16" x14ac:dyDescent="0.25">
      <c r="A426" t="s">
        <v>7</v>
      </c>
      <c r="B426">
        <v>-49</v>
      </c>
      <c r="C426">
        <v>0</v>
      </c>
      <c r="D426">
        <v>0</v>
      </c>
      <c r="E426" s="3">
        <f t="shared" si="618"/>
        <v>0</v>
      </c>
      <c r="F426" s="3">
        <v>0</v>
      </c>
      <c r="G426" s="3">
        <v>0</v>
      </c>
      <c r="H426" s="3">
        <f t="shared" si="619"/>
        <v>1</v>
      </c>
      <c r="I426" s="1">
        <f t="shared" si="620"/>
        <v>0</v>
      </c>
      <c r="J426" s="1">
        <v>0</v>
      </c>
      <c r="K426" s="1">
        <v>0</v>
      </c>
      <c r="L426" s="1">
        <v>0</v>
      </c>
      <c r="M426" t="s">
        <v>16</v>
      </c>
      <c r="N426" s="4">
        <f t="shared" ref="N426" si="681">SUM(F423:F432)</f>
        <v>0</v>
      </c>
      <c r="O426" t="s">
        <v>16</v>
      </c>
      <c r="P426" s="4">
        <f t="shared" ref="P426" si="682">SUM(J423:J432)</f>
        <v>0</v>
      </c>
    </row>
    <row r="427" spans="1:16" x14ac:dyDescent="0.25">
      <c r="A427" t="s">
        <v>9</v>
      </c>
      <c r="B427">
        <v>-49</v>
      </c>
      <c r="C427">
        <v>0</v>
      </c>
      <c r="D427">
        <v>0</v>
      </c>
      <c r="E427" s="3">
        <f t="shared" si="618"/>
        <v>0</v>
      </c>
      <c r="F427" s="3">
        <v>0</v>
      </c>
      <c r="G427" s="3">
        <v>0</v>
      </c>
      <c r="H427" s="3">
        <f t="shared" si="619"/>
        <v>1</v>
      </c>
      <c r="I427" s="1">
        <f t="shared" si="620"/>
        <v>0</v>
      </c>
      <c r="J427" s="1">
        <v>0</v>
      </c>
      <c r="K427" s="1">
        <v>0</v>
      </c>
      <c r="L427" s="1">
        <v>0</v>
      </c>
      <c r="M427" t="s">
        <v>17</v>
      </c>
      <c r="N427" s="4">
        <f t="shared" ref="N427" si="683">SUM(G423:G432)</f>
        <v>0</v>
      </c>
      <c r="O427" t="s">
        <v>17</v>
      </c>
      <c r="P427" s="4">
        <f t="shared" ref="P427" si="684">SUM(K423:K432)</f>
        <v>0</v>
      </c>
    </row>
    <row r="428" spans="1:16" x14ac:dyDescent="0.25">
      <c r="A428" t="s">
        <v>11</v>
      </c>
      <c r="B428">
        <v>-49</v>
      </c>
      <c r="C428">
        <v>0</v>
      </c>
      <c r="D428">
        <v>0</v>
      </c>
      <c r="E428" s="3">
        <f t="shared" si="618"/>
        <v>0</v>
      </c>
      <c r="F428" s="3">
        <v>0</v>
      </c>
      <c r="G428" s="3">
        <v>0</v>
      </c>
      <c r="H428" s="3">
        <f t="shared" si="619"/>
        <v>1</v>
      </c>
      <c r="I428" s="1">
        <f t="shared" si="620"/>
        <v>0</v>
      </c>
      <c r="J428" s="1">
        <v>0</v>
      </c>
      <c r="K428" s="1">
        <v>0</v>
      </c>
      <c r="L428" s="1">
        <v>0</v>
      </c>
      <c r="M428" t="s">
        <v>18</v>
      </c>
      <c r="N428" s="4">
        <f t="shared" ref="N428" si="685">SUM(H423:H432)</f>
        <v>9</v>
      </c>
      <c r="O428" t="s">
        <v>18</v>
      </c>
      <c r="P428" s="4">
        <f t="shared" ref="P428" si="686">SUM(L423:L432)</f>
        <v>0</v>
      </c>
    </row>
    <row r="429" spans="1:16" x14ac:dyDescent="0.25">
      <c r="A429" t="s">
        <v>13</v>
      </c>
      <c r="B429">
        <v>-49</v>
      </c>
      <c r="C429">
        <v>1</v>
      </c>
      <c r="D429">
        <v>1</v>
      </c>
      <c r="E429" s="3">
        <f t="shared" si="618"/>
        <v>1</v>
      </c>
      <c r="F429" s="3">
        <v>0</v>
      </c>
      <c r="G429" s="3">
        <v>0</v>
      </c>
      <c r="H429" s="3">
        <f t="shared" si="619"/>
        <v>0</v>
      </c>
      <c r="I429" s="1">
        <f t="shared" si="620"/>
        <v>1</v>
      </c>
      <c r="J429" s="1">
        <v>0</v>
      </c>
      <c r="K429" s="1">
        <v>0</v>
      </c>
      <c r="L429" s="1">
        <v>0</v>
      </c>
      <c r="M429" s="1" t="s">
        <v>21</v>
      </c>
      <c r="N429" s="4">
        <f t="shared" ref="N429" si="687">SUM(N425:N426)/SUM(N425:N428)</f>
        <v>0.1</v>
      </c>
      <c r="O429" s="1" t="s">
        <v>21</v>
      </c>
      <c r="P429" s="1">
        <f t="shared" ref="P429" si="688">SUM(P425:P426)/SUM(P425:P428)</f>
        <v>1</v>
      </c>
    </row>
    <row r="430" spans="1:16" x14ac:dyDescent="0.25">
      <c r="A430" t="s">
        <v>12</v>
      </c>
      <c r="B430">
        <v>-49</v>
      </c>
      <c r="C430">
        <v>0</v>
      </c>
      <c r="D430">
        <v>0</v>
      </c>
      <c r="E430" s="3">
        <f t="shared" si="618"/>
        <v>0</v>
      </c>
      <c r="F430" s="3">
        <v>0</v>
      </c>
      <c r="G430" s="3">
        <v>0</v>
      </c>
      <c r="H430" s="3">
        <f t="shared" si="619"/>
        <v>1</v>
      </c>
      <c r="I430" s="1">
        <f t="shared" si="620"/>
        <v>0</v>
      </c>
      <c r="J430" s="1">
        <v>0</v>
      </c>
      <c r="K430" s="1">
        <v>0</v>
      </c>
      <c r="L430" s="1">
        <v>0</v>
      </c>
      <c r="M430" s="1" t="s">
        <v>22</v>
      </c>
      <c r="N430" s="4">
        <f t="shared" ref="N430" si="689">2*N425/(2*N425+N427+N428)</f>
        <v>0.18181818181818182</v>
      </c>
      <c r="O430" s="1" t="s">
        <v>22</v>
      </c>
      <c r="P430" s="1">
        <f t="shared" ref="P430" si="690">2*P425/(2*P425+P427+P428)</f>
        <v>1</v>
      </c>
    </row>
    <row r="431" spans="1:16" x14ac:dyDescent="0.25">
      <c r="A431" t="s">
        <v>8</v>
      </c>
      <c r="B431">
        <v>-49</v>
      </c>
      <c r="C431">
        <v>0</v>
      </c>
      <c r="D431">
        <v>0</v>
      </c>
      <c r="E431" s="3">
        <f t="shared" si="618"/>
        <v>0</v>
      </c>
      <c r="F431" s="3">
        <v>0</v>
      </c>
      <c r="G431" s="3">
        <v>0</v>
      </c>
      <c r="H431" s="3">
        <f t="shared" si="619"/>
        <v>1</v>
      </c>
      <c r="I431" s="1">
        <f t="shared" si="620"/>
        <v>0</v>
      </c>
      <c r="J431" s="1">
        <v>0</v>
      </c>
      <c r="K431" s="1">
        <v>0</v>
      </c>
      <c r="L431" s="1">
        <v>0</v>
      </c>
      <c r="M431" s="1" t="s">
        <v>24</v>
      </c>
      <c r="N431" s="4">
        <f t="shared" ref="N431" si="691">N425/(N425+N428)</f>
        <v>0.1</v>
      </c>
      <c r="O431" s="1" t="s">
        <v>24</v>
      </c>
      <c r="P431" s="4">
        <f t="shared" ref="P431" si="692">P425/(P425+P428)</f>
        <v>1</v>
      </c>
    </row>
    <row r="432" spans="1:16" x14ac:dyDescent="0.25">
      <c r="A432" t="s">
        <v>10</v>
      </c>
      <c r="B432">
        <v>-49</v>
      </c>
      <c r="C432">
        <v>0</v>
      </c>
      <c r="D432">
        <v>0</v>
      </c>
      <c r="E432" s="3">
        <f t="shared" si="618"/>
        <v>0</v>
      </c>
      <c r="F432" s="3">
        <v>0</v>
      </c>
      <c r="G432" s="3">
        <v>0</v>
      </c>
      <c r="H432" s="3">
        <f t="shared" si="619"/>
        <v>1</v>
      </c>
      <c r="I432" s="1">
        <f t="shared" si="620"/>
        <v>0</v>
      </c>
      <c r="J432" s="1">
        <v>0</v>
      </c>
      <c r="K432" s="1">
        <v>0</v>
      </c>
      <c r="L432" s="1">
        <v>0</v>
      </c>
    </row>
    <row r="433" spans="1:16" x14ac:dyDescent="0.25">
      <c r="A433" t="s">
        <v>4</v>
      </c>
      <c r="B433">
        <v>-48</v>
      </c>
      <c r="C433">
        <v>0</v>
      </c>
      <c r="D433">
        <v>0</v>
      </c>
      <c r="E433" s="3">
        <f t="shared" si="618"/>
        <v>0</v>
      </c>
      <c r="F433" s="3">
        <v>0</v>
      </c>
      <c r="G433" s="3">
        <v>0</v>
      </c>
      <c r="H433" s="3">
        <f t="shared" si="619"/>
        <v>1</v>
      </c>
      <c r="I433" s="1">
        <f t="shared" si="620"/>
        <v>0</v>
      </c>
      <c r="J433" s="1">
        <v>0</v>
      </c>
      <c r="K433" s="1">
        <v>0</v>
      </c>
      <c r="L433" s="1">
        <v>0</v>
      </c>
      <c r="M433" t="s">
        <v>14</v>
      </c>
      <c r="N433" s="4">
        <f t="shared" ref="N433" si="693">COUNT(C433:C442)</f>
        <v>10</v>
      </c>
      <c r="O433" t="s">
        <v>23</v>
      </c>
      <c r="P433" s="2">
        <f t="shared" ref="P433" si="694">B433</f>
        <v>-48</v>
      </c>
    </row>
    <row r="434" spans="1:16" x14ac:dyDescent="0.25">
      <c r="A434" t="s">
        <v>5</v>
      </c>
      <c r="B434">
        <v>-48</v>
      </c>
      <c r="C434">
        <v>0</v>
      </c>
      <c r="D434">
        <v>0</v>
      </c>
      <c r="E434" s="3">
        <f t="shared" si="618"/>
        <v>0</v>
      </c>
      <c r="F434" s="3">
        <v>0</v>
      </c>
      <c r="G434" s="3">
        <v>0</v>
      </c>
      <c r="H434" s="3">
        <f t="shared" si="619"/>
        <v>1</v>
      </c>
      <c r="I434" s="1">
        <f t="shared" si="620"/>
        <v>0</v>
      </c>
      <c r="J434" s="1">
        <v>0</v>
      </c>
      <c r="K434" s="1">
        <v>0</v>
      </c>
      <c r="L434" s="1">
        <v>0</v>
      </c>
      <c r="M434" t="s">
        <v>19</v>
      </c>
      <c r="O434" t="s">
        <v>20</v>
      </c>
    </row>
    <row r="435" spans="1:16" x14ac:dyDescent="0.25">
      <c r="A435" t="s">
        <v>6</v>
      </c>
      <c r="B435">
        <v>-48</v>
      </c>
      <c r="C435">
        <v>0</v>
      </c>
      <c r="D435">
        <v>0</v>
      </c>
      <c r="E435" s="3">
        <f t="shared" si="618"/>
        <v>0</v>
      </c>
      <c r="F435" s="3">
        <v>0</v>
      </c>
      <c r="G435" s="3">
        <v>0</v>
      </c>
      <c r="H435" s="3">
        <f t="shared" si="619"/>
        <v>1</v>
      </c>
      <c r="I435" s="1">
        <f t="shared" si="620"/>
        <v>0</v>
      </c>
      <c r="J435" s="1">
        <v>0</v>
      </c>
      <c r="K435" s="1">
        <v>0</v>
      </c>
      <c r="L435" s="1">
        <v>0</v>
      </c>
      <c r="M435" t="s">
        <v>15</v>
      </c>
      <c r="N435" s="4">
        <f t="shared" ref="N435" si="695">SUM(E433:E442)</f>
        <v>1</v>
      </c>
      <c r="O435" t="s">
        <v>15</v>
      </c>
      <c r="P435" s="4">
        <f t="shared" ref="P435" si="696">SUM(I433:I442)</f>
        <v>1</v>
      </c>
    </row>
    <row r="436" spans="1:16" x14ac:dyDescent="0.25">
      <c r="A436" t="s">
        <v>7</v>
      </c>
      <c r="B436">
        <v>-48</v>
      </c>
      <c r="C436">
        <v>0</v>
      </c>
      <c r="D436">
        <v>0</v>
      </c>
      <c r="E436" s="3">
        <f t="shared" si="618"/>
        <v>0</v>
      </c>
      <c r="F436" s="3">
        <v>0</v>
      </c>
      <c r="G436" s="3">
        <v>0</v>
      </c>
      <c r="H436" s="3">
        <f t="shared" si="619"/>
        <v>1</v>
      </c>
      <c r="I436" s="1">
        <f t="shared" si="620"/>
        <v>0</v>
      </c>
      <c r="J436" s="1">
        <v>0</v>
      </c>
      <c r="K436" s="1">
        <v>0</v>
      </c>
      <c r="L436" s="1">
        <v>0</v>
      </c>
      <c r="M436" t="s">
        <v>16</v>
      </c>
      <c r="N436" s="4">
        <f t="shared" ref="N436" si="697">SUM(F433:F442)</f>
        <v>0</v>
      </c>
      <c r="O436" t="s">
        <v>16</v>
      </c>
      <c r="P436" s="4">
        <f t="shared" ref="P436" si="698">SUM(J433:J442)</f>
        <v>0</v>
      </c>
    </row>
    <row r="437" spans="1:16" x14ac:dyDescent="0.25">
      <c r="A437" t="s">
        <v>9</v>
      </c>
      <c r="B437">
        <v>-48</v>
      </c>
      <c r="C437">
        <v>0</v>
      </c>
      <c r="D437">
        <v>0</v>
      </c>
      <c r="E437" s="3">
        <f t="shared" si="618"/>
        <v>0</v>
      </c>
      <c r="F437" s="3">
        <v>0</v>
      </c>
      <c r="G437" s="3">
        <v>0</v>
      </c>
      <c r="H437" s="3">
        <f t="shared" si="619"/>
        <v>1</v>
      </c>
      <c r="I437" s="1">
        <f t="shared" si="620"/>
        <v>0</v>
      </c>
      <c r="J437" s="1">
        <v>0</v>
      </c>
      <c r="K437" s="1">
        <v>0</v>
      </c>
      <c r="L437" s="1">
        <v>0</v>
      </c>
      <c r="M437" t="s">
        <v>17</v>
      </c>
      <c r="N437" s="4">
        <f t="shared" ref="N437" si="699">SUM(G433:G442)</f>
        <v>0</v>
      </c>
      <c r="O437" t="s">
        <v>17</v>
      </c>
      <c r="P437" s="4">
        <f t="shared" ref="P437" si="700">SUM(K433:K442)</f>
        <v>0</v>
      </c>
    </row>
    <row r="438" spans="1:16" x14ac:dyDescent="0.25">
      <c r="A438" t="s">
        <v>11</v>
      </c>
      <c r="B438">
        <v>-48</v>
      </c>
      <c r="C438">
        <v>0</v>
      </c>
      <c r="D438">
        <v>0</v>
      </c>
      <c r="E438" s="3">
        <f t="shared" si="618"/>
        <v>0</v>
      </c>
      <c r="F438" s="3">
        <v>0</v>
      </c>
      <c r="G438" s="3">
        <v>0</v>
      </c>
      <c r="H438" s="3">
        <f t="shared" si="619"/>
        <v>1</v>
      </c>
      <c r="I438" s="1">
        <f t="shared" si="620"/>
        <v>0</v>
      </c>
      <c r="J438" s="1">
        <v>0</v>
      </c>
      <c r="K438" s="1">
        <v>0</v>
      </c>
      <c r="L438" s="1">
        <v>0</v>
      </c>
      <c r="M438" t="s">
        <v>18</v>
      </c>
      <c r="N438" s="4">
        <f t="shared" ref="N438" si="701">SUM(H433:H442)</f>
        <v>9</v>
      </c>
      <c r="O438" t="s">
        <v>18</v>
      </c>
      <c r="P438" s="4">
        <f t="shared" ref="P438" si="702">SUM(L433:L442)</f>
        <v>0</v>
      </c>
    </row>
    <row r="439" spans="1:16" x14ac:dyDescent="0.25">
      <c r="A439" t="s">
        <v>13</v>
      </c>
      <c r="B439">
        <v>-48</v>
      </c>
      <c r="C439">
        <v>1</v>
      </c>
      <c r="D439">
        <v>1</v>
      </c>
      <c r="E439" s="3">
        <f t="shared" si="618"/>
        <v>1</v>
      </c>
      <c r="F439" s="3">
        <v>0</v>
      </c>
      <c r="G439" s="3">
        <v>0</v>
      </c>
      <c r="H439" s="3">
        <f t="shared" si="619"/>
        <v>0</v>
      </c>
      <c r="I439" s="1">
        <f t="shared" si="620"/>
        <v>1</v>
      </c>
      <c r="J439" s="1">
        <v>0</v>
      </c>
      <c r="K439" s="1">
        <v>0</v>
      </c>
      <c r="L439" s="1">
        <v>0</v>
      </c>
      <c r="M439" s="1" t="s">
        <v>21</v>
      </c>
      <c r="N439" s="4">
        <f t="shared" ref="N439" si="703">SUM(N435:N436)/SUM(N435:N438)</f>
        <v>0.1</v>
      </c>
      <c r="O439" s="1" t="s">
        <v>21</v>
      </c>
      <c r="P439" s="1">
        <f t="shared" ref="P439" si="704">SUM(P435:P436)/SUM(P435:P438)</f>
        <v>1</v>
      </c>
    </row>
    <row r="440" spans="1:16" x14ac:dyDescent="0.25">
      <c r="A440" t="s">
        <v>12</v>
      </c>
      <c r="B440">
        <v>-48</v>
      </c>
      <c r="C440">
        <v>0</v>
      </c>
      <c r="D440">
        <v>0</v>
      </c>
      <c r="E440" s="3">
        <f t="shared" si="618"/>
        <v>0</v>
      </c>
      <c r="F440" s="3">
        <v>0</v>
      </c>
      <c r="G440" s="3">
        <v>0</v>
      </c>
      <c r="H440" s="3">
        <f t="shared" si="619"/>
        <v>1</v>
      </c>
      <c r="I440" s="1">
        <f t="shared" si="620"/>
        <v>0</v>
      </c>
      <c r="J440" s="1">
        <v>0</v>
      </c>
      <c r="K440" s="1">
        <v>0</v>
      </c>
      <c r="L440" s="1">
        <v>0</v>
      </c>
      <c r="M440" s="1" t="s">
        <v>22</v>
      </c>
      <c r="N440" s="4">
        <f t="shared" ref="N440" si="705">2*N435/(2*N435+N437+N438)</f>
        <v>0.18181818181818182</v>
      </c>
      <c r="O440" s="1" t="s">
        <v>22</v>
      </c>
      <c r="P440" s="1">
        <f t="shared" ref="P440" si="706">2*P435/(2*P435+P437+P438)</f>
        <v>1</v>
      </c>
    </row>
    <row r="441" spans="1:16" x14ac:dyDescent="0.25">
      <c r="A441" t="s">
        <v>8</v>
      </c>
      <c r="B441">
        <v>-48</v>
      </c>
      <c r="C441">
        <v>0</v>
      </c>
      <c r="D441">
        <v>0</v>
      </c>
      <c r="E441" s="3">
        <f t="shared" si="618"/>
        <v>0</v>
      </c>
      <c r="F441" s="3">
        <v>0</v>
      </c>
      <c r="G441" s="3">
        <v>0</v>
      </c>
      <c r="H441" s="3">
        <f t="shared" si="619"/>
        <v>1</v>
      </c>
      <c r="I441" s="1">
        <f t="shared" si="620"/>
        <v>0</v>
      </c>
      <c r="J441" s="1">
        <v>0</v>
      </c>
      <c r="K441" s="1">
        <v>0</v>
      </c>
      <c r="L441" s="1">
        <v>0</v>
      </c>
      <c r="M441" s="1" t="s">
        <v>24</v>
      </c>
      <c r="N441" s="4">
        <f t="shared" ref="N441" si="707">N435/(N435+N438)</f>
        <v>0.1</v>
      </c>
      <c r="O441" s="1" t="s">
        <v>24</v>
      </c>
      <c r="P441" s="4">
        <f t="shared" ref="P441" si="708">P435/(P435+P438)</f>
        <v>1</v>
      </c>
    </row>
    <row r="442" spans="1:16" x14ac:dyDescent="0.25">
      <c r="A442" t="s">
        <v>10</v>
      </c>
      <c r="B442">
        <v>-48</v>
      </c>
      <c r="C442">
        <v>0</v>
      </c>
      <c r="D442">
        <v>0</v>
      </c>
      <c r="E442" s="3">
        <f t="shared" si="618"/>
        <v>0</v>
      </c>
      <c r="F442" s="3">
        <v>0</v>
      </c>
      <c r="G442" s="3">
        <v>0</v>
      </c>
      <c r="H442" s="3">
        <f t="shared" si="619"/>
        <v>1</v>
      </c>
      <c r="I442" s="1">
        <f t="shared" si="620"/>
        <v>0</v>
      </c>
      <c r="J442" s="1">
        <v>0</v>
      </c>
      <c r="K442" s="1">
        <v>0</v>
      </c>
      <c r="L442" s="1">
        <v>0</v>
      </c>
    </row>
    <row r="443" spans="1:16" x14ac:dyDescent="0.25">
      <c r="A443" t="s">
        <v>4</v>
      </c>
      <c r="B443">
        <v>-47</v>
      </c>
      <c r="C443">
        <v>0</v>
      </c>
      <c r="D443">
        <v>0</v>
      </c>
      <c r="E443" s="3">
        <f t="shared" si="618"/>
        <v>0</v>
      </c>
      <c r="F443" s="3">
        <v>0</v>
      </c>
      <c r="G443" s="3">
        <v>0</v>
      </c>
      <c r="H443" s="3">
        <f t="shared" si="619"/>
        <v>1</v>
      </c>
      <c r="I443" s="1">
        <f t="shared" si="620"/>
        <v>0</v>
      </c>
      <c r="J443" s="1">
        <v>0</v>
      </c>
      <c r="K443" s="1">
        <v>0</v>
      </c>
      <c r="L443" s="1">
        <v>0</v>
      </c>
      <c r="M443" t="s">
        <v>14</v>
      </c>
      <c r="N443" s="4">
        <f t="shared" ref="N443" si="709">COUNT(C443:C452)</f>
        <v>10</v>
      </c>
      <c r="O443" t="s">
        <v>23</v>
      </c>
      <c r="P443" s="2">
        <f t="shared" ref="P443" si="710">B443</f>
        <v>-47</v>
      </c>
    </row>
    <row r="444" spans="1:16" x14ac:dyDescent="0.25">
      <c r="A444" t="s">
        <v>5</v>
      </c>
      <c r="B444">
        <v>-47</v>
      </c>
      <c r="C444">
        <v>0</v>
      </c>
      <c r="D444">
        <v>0</v>
      </c>
      <c r="E444" s="3">
        <f t="shared" si="618"/>
        <v>0</v>
      </c>
      <c r="F444" s="3">
        <v>0</v>
      </c>
      <c r="G444" s="3">
        <v>0</v>
      </c>
      <c r="H444" s="3">
        <f t="shared" si="619"/>
        <v>1</v>
      </c>
      <c r="I444" s="1">
        <f t="shared" si="620"/>
        <v>0</v>
      </c>
      <c r="J444" s="1">
        <v>0</v>
      </c>
      <c r="K444" s="1">
        <v>0</v>
      </c>
      <c r="L444" s="1">
        <v>0</v>
      </c>
      <c r="M444" t="s">
        <v>19</v>
      </c>
      <c r="O444" t="s">
        <v>20</v>
      </c>
    </row>
    <row r="445" spans="1:16" x14ac:dyDescent="0.25">
      <c r="A445" t="s">
        <v>6</v>
      </c>
      <c r="B445">
        <v>-47</v>
      </c>
      <c r="C445">
        <v>0</v>
      </c>
      <c r="D445">
        <v>0</v>
      </c>
      <c r="E445" s="3">
        <f t="shared" si="618"/>
        <v>0</v>
      </c>
      <c r="F445" s="3">
        <v>0</v>
      </c>
      <c r="G445" s="3">
        <v>0</v>
      </c>
      <c r="H445" s="3">
        <f t="shared" si="619"/>
        <v>1</v>
      </c>
      <c r="I445" s="1">
        <f t="shared" si="620"/>
        <v>0</v>
      </c>
      <c r="J445" s="1">
        <v>0</v>
      </c>
      <c r="K445" s="1">
        <v>0</v>
      </c>
      <c r="L445" s="1">
        <v>0</v>
      </c>
      <c r="M445" t="s">
        <v>15</v>
      </c>
      <c r="N445" s="4">
        <f t="shared" ref="N445" si="711">SUM(E443:E452)</f>
        <v>1</v>
      </c>
      <c r="O445" t="s">
        <v>15</v>
      </c>
      <c r="P445" s="4">
        <f t="shared" ref="P445" si="712">SUM(I443:I452)</f>
        <v>1</v>
      </c>
    </row>
    <row r="446" spans="1:16" x14ac:dyDescent="0.25">
      <c r="A446" t="s">
        <v>7</v>
      </c>
      <c r="B446">
        <v>-47</v>
      </c>
      <c r="C446">
        <v>0</v>
      </c>
      <c r="D446">
        <v>0</v>
      </c>
      <c r="E446" s="3">
        <f t="shared" si="618"/>
        <v>0</v>
      </c>
      <c r="F446" s="3">
        <v>0</v>
      </c>
      <c r="G446" s="3">
        <v>0</v>
      </c>
      <c r="H446" s="3">
        <f t="shared" si="619"/>
        <v>1</v>
      </c>
      <c r="I446" s="1">
        <f t="shared" si="620"/>
        <v>0</v>
      </c>
      <c r="J446" s="1">
        <v>0</v>
      </c>
      <c r="K446" s="1">
        <v>0</v>
      </c>
      <c r="L446" s="1">
        <v>0</v>
      </c>
      <c r="M446" t="s">
        <v>16</v>
      </c>
      <c r="N446" s="4">
        <f t="shared" ref="N446" si="713">SUM(F443:F452)</f>
        <v>0</v>
      </c>
      <c r="O446" t="s">
        <v>16</v>
      </c>
      <c r="P446" s="4">
        <f t="shared" ref="P446" si="714">SUM(J443:J452)</f>
        <v>0</v>
      </c>
    </row>
    <row r="447" spans="1:16" x14ac:dyDescent="0.25">
      <c r="A447" t="s">
        <v>9</v>
      </c>
      <c r="B447">
        <v>-47</v>
      </c>
      <c r="C447">
        <v>0</v>
      </c>
      <c r="D447">
        <v>0</v>
      </c>
      <c r="E447" s="3">
        <f t="shared" si="618"/>
        <v>0</v>
      </c>
      <c r="F447" s="3">
        <v>0</v>
      </c>
      <c r="G447" s="3">
        <v>0</v>
      </c>
      <c r="H447" s="3">
        <f t="shared" si="619"/>
        <v>1</v>
      </c>
      <c r="I447" s="1">
        <f t="shared" si="620"/>
        <v>0</v>
      </c>
      <c r="J447" s="1">
        <v>0</v>
      </c>
      <c r="K447" s="1">
        <v>0</v>
      </c>
      <c r="L447" s="1">
        <v>0</v>
      </c>
      <c r="M447" t="s">
        <v>17</v>
      </c>
      <c r="N447" s="4">
        <f t="shared" ref="N447" si="715">SUM(G443:G452)</f>
        <v>0</v>
      </c>
      <c r="O447" t="s">
        <v>17</v>
      </c>
      <c r="P447" s="4">
        <f t="shared" ref="P447" si="716">SUM(K443:K452)</f>
        <v>0</v>
      </c>
    </row>
    <row r="448" spans="1:16" x14ac:dyDescent="0.25">
      <c r="A448" t="s">
        <v>11</v>
      </c>
      <c r="B448">
        <v>-47</v>
      </c>
      <c r="C448">
        <v>0</v>
      </c>
      <c r="D448">
        <v>0</v>
      </c>
      <c r="E448" s="3">
        <f t="shared" si="618"/>
        <v>0</v>
      </c>
      <c r="F448" s="3">
        <v>0</v>
      </c>
      <c r="G448" s="3">
        <v>0</v>
      </c>
      <c r="H448" s="3">
        <f t="shared" si="619"/>
        <v>1</v>
      </c>
      <c r="I448" s="1">
        <f t="shared" si="620"/>
        <v>0</v>
      </c>
      <c r="J448" s="1">
        <v>0</v>
      </c>
      <c r="K448" s="1">
        <v>0</v>
      </c>
      <c r="L448" s="1">
        <v>0</v>
      </c>
      <c r="M448" t="s">
        <v>18</v>
      </c>
      <c r="N448" s="4">
        <f t="shared" ref="N448" si="717">SUM(H443:H452)</f>
        <v>9</v>
      </c>
      <c r="O448" t="s">
        <v>18</v>
      </c>
      <c r="P448" s="4">
        <f t="shared" ref="P448" si="718">SUM(L443:L452)</f>
        <v>0</v>
      </c>
    </row>
    <row r="449" spans="1:16" x14ac:dyDescent="0.25">
      <c r="A449" t="s">
        <v>13</v>
      </c>
      <c r="B449">
        <v>-47</v>
      </c>
      <c r="C449">
        <v>1</v>
      </c>
      <c r="D449">
        <v>1</v>
      </c>
      <c r="E449" s="3">
        <f t="shared" si="618"/>
        <v>1</v>
      </c>
      <c r="F449" s="3">
        <v>0</v>
      </c>
      <c r="G449" s="3">
        <v>0</v>
      </c>
      <c r="H449" s="3">
        <f t="shared" si="619"/>
        <v>0</v>
      </c>
      <c r="I449" s="1">
        <f t="shared" si="620"/>
        <v>1</v>
      </c>
      <c r="J449" s="1">
        <v>0</v>
      </c>
      <c r="K449" s="1">
        <v>0</v>
      </c>
      <c r="L449" s="1">
        <v>0</v>
      </c>
      <c r="M449" s="1" t="s">
        <v>21</v>
      </c>
      <c r="N449" s="4">
        <f t="shared" ref="N449" si="719">SUM(N445:N446)/SUM(N445:N448)</f>
        <v>0.1</v>
      </c>
      <c r="O449" s="1" t="s">
        <v>21</v>
      </c>
      <c r="P449" s="1">
        <f t="shared" ref="P449" si="720">SUM(P445:P446)/SUM(P445:P448)</f>
        <v>1</v>
      </c>
    </row>
    <row r="450" spans="1:16" x14ac:dyDescent="0.25">
      <c r="A450" t="s">
        <v>12</v>
      </c>
      <c r="B450">
        <v>-47</v>
      </c>
      <c r="C450">
        <v>0</v>
      </c>
      <c r="D450">
        <v>0</v>
      </c>
      <c r="E450" s="3">
        <f t="shared" si="618"/>
        <v>0</v>
      </c>
      <c r="F450" s="3">
        <v>0</v>
      </c>
      <c r="G450" s="3">
        <v>0</v>
      </c>
      <c r="H450" s="3">
        <f t="shared" si="619"/>
        <v>1</v>
      </c>
      <c r="I450" s="1">
        <f t="shared" si="620"/>
        <v>0</v>
      </c>
      <c r="J450" s="1">
        <v>0</v>
      </c>
      <c r="K450" s="1">
        <v>0</v>
      </c>
      <c r="L450" s="1">
        <v>0</v>
      </c>
      <c r="M450" s="1" t="s">
        <v>22</v>
      </c>
      <c r="N450" s="4">
        <f t="shared" ref="N450" si="721">2*N445/(2*N445+N447+N448)</f>
        <v>0.18181818181818182</v>
      </c>
      <c r="O450" s="1" t="s">
        <v>22</v>
      </c>
      <c r="P450" s="1">
        <f t="shared" ref="P450" si="722">2*P445/(2*P445+P447+P448)</f>
        <v>1</v>
      </c>
    </row>
    <row r="451" spans="1:16" x14ac:dyDescent="0.25">
      <c r="A451" t="s">
        <v>8</v>
      </c>
      <c r="B451">
        <v>-47</v>
      </c>
      <c r="C451">
        <v>0</v>
      </c>
      <c r="D451">
        <v>0</v>
      </c>
      <c r="E451" s="3">
        <f t="shared" si="618"/>
        <v>0</v>
      </c>
      <c r="F451" s="3">
        <v>0</v>
      </c>
      <c r="G451" s="3">
        <v>0</v>
      </c>
      <c r="H451" s="3">
        <f t="shared" si="619"/>
        <v>1</v>
      </c>
      <c r="I451" s="1">
        <f t="shared" si="620"/>
        <v>0</v>
      </c>
      <c r="J451" s="1">
        <v>0</v>
      </c>
      <c r="K451" s="1">
        <v>0</v>
      </c>
      <c r="L451" s="1">
        <v>0</v>
      </c>
      <c r="M451" s="1" t="s">
        <v>24</v>
      </c>
      <c r="N451" s="4">
        <f t="shared" ref="N451" si="723">N445/(N445+N448)</f>
        <v>0.1</v>
      </c>
      <c r="O451" s="1" t="s">
        <v>24</v>
      </c>
      <c r="P451" s="4">
        <f t="shared" ref="P451" si="724">P445/(P445+P448)</f>
        <v>1</v>
      </c>
    </row>
    <row r="452" spans="1:16" x14ac:dyDescent="0.25">
      <c r="A452" t="s">
        <v>10</v>
      </c>
      <c r="B452">
        <v>-47</v>
      </c>
      <c r="C452">
        <v>0</v>
      </c>
      <c r="D452">
        <v>0</v>
      </c>
      <c r="E452" s="3">
        <f t="shared" ref="E452:E515" si="725">C452</f>
        <v>0</v>
      </c>
      <c r="F452" s="3">
        <v>0</v>
      </c>
      <c r="G452" s="3">
        <v>0</v>
      </c>
      <c r="H452" s="3">
        <f t="shared" ref="H452:H515" si="726">IF((C452=0), 1,0)</f>
        <v>1</v>
      </c>
      <c r="I452" s="1">
        <f t="shared" ref="I452:I515" si="727">D452</f>
        <v>0</v>
      </c>
      <c r="J452" s="1">
        <v>0</v>
      </c>
      <c r="K452" s="1">
        <v>0</v>
      </c>
      <c r="L452" s="1">
        <v>0</v>
      </c>
    </row>
    <row r="453" spans="1:16" x14ac:dyDescent="0.25">
      <c r="A453" t="s">
        <v>4</v>
      </c>
      <c r="B453">
        <v>-46</v>
      </c>
      <c r="C453">
        <v>0</v>
      </c>
      <c r="D453">
        <v>0</v>
      </c>
      <c r="E453" s="3">
        <f t="shared" si="725"/>
        <v>0</v>
      </c>
      <c r="F453" s="3">
        <v>0</v>
      </c>
      <c r="G453" s="3">
        <v>0</v>
      </c>
      <c r="H453" s="3">
        <f t="shared" si="726"/>
        <v>1</v>
      </c>
      <c r="I453" s="1">
        <f t="shared" si="727"/>
        <v>0</v>
      </c>
      <c r="J453" s="1">
        <v>0</v>
      </c>
      <c r="K453" s="1">
        <v>0</v>
      </c>
      <c r="L453" s="1">
        <v>0</v>
      </c>
      <c r="M453" t="s">
        <v>14</v>
      </c>
      <c r="N453" s="4">
        <f t="shared" ref="N453" si="728">COUNT(C453:C462)</f>
        <v>10</v>
      </c>
      <c r="O453" t="s">
        <v>23</v>
      </c>
      <c r="P453" s="2">
        <f t="shared" ref="P453" si="729">B453</f>
        <v>-46</v>
      </c>
    </row>
    <row r="454" spans="1:16" x14ac:dyDescent="0.25">
      <c r="A454" t="s">
        <v>5</v>
      </c>
      <c r="B454">
        <v>-46</v>
      </c>
      <c r="C454">
        <v>0</v>
      </c>
      <c r="D454">
        <v>0</v>
      </c>
      <c r="E454" s="3">
        <f t="shared" si="725"/>
        <v>0</v>
      </c>
      <c r="F454" s="3">
        <v>0</v>
      </c>
      <c r="G454" s="3">
        <v>0</v>
      </c>
      <c r="H454" s="3">
        <f t="shared" si="726"/>
        <v>1</v>
      </c>
      <c r="I454" s="1">
        <f t="shared" si="727"/>
        <v>0</v>
      </c>
      <c r="J454" s="1">
        <v>0</v>
      </c>
      <c r="K454" s="1">
        <v>0</v>
      </c>
      <c r="L454" s="1">
        <v>0</v>
      </c>
      <c r="M454" t="s">
        <v>19</v>
      </c>
      <c r="O454" t="s">
        <v>20</v>
      </c>
    </row>
    <row r="455" spans="1:16" x14ac:dyDescent="0.25">
      <c r="A455" t="s">
        <v>6</v>
      </c>
      <c r="B455">
        <v>-46</v>
      </c>
      <c r="C455">
        <v>0</v>
      </c>
      <c r="D455">
        <v>0</v>
      </c>
      <c r="E455" s="3">
        <f t="shared" si="725"/>
        <v>0</v>
      </c>
      <c r="F455" s="3">
        <v>0</v>
      </c>
      <c r="G455" s="3">
        <v>0</v>
      </c>
      <c r="H455" s="3">
        <f t="shared" si="726"/>
        <v>1</v>
      </c>
      <c r="I455" s="1">
        <f t="shared" si="727"/>
        <v>0</v>
      </c>
      <c r="J455" s="1">
        <v>0</v>
      </c>
      <c r="K455" s="1">
        <v>0</v>
      </c>
      <c r="L455" s="1">
        <v>0</v>
      </c>
      <c r="M455" t="s">
        <v>15</v>
      </c>
      <c r="N455" s="4">
        <f t="shared" ref="N455" si="730">SUM(E453:E462)</f>
        <v>1</v>
      </c>
      <c r="O455" t="s">
        <v>15</v>
      </c>
      <c r="P455" s="4">
        <f t="shared" ref="P455" si="731">SUM(I453:I462)</f>
        <v>1</v>
      </c>
    </row>
    <row r="456" spans="1:16" x14ac:dyDescent="0.25">
      <c r="A456" t="s">
        <v>7</v>
      </c>
      <c r="B456">
        <v>-46</v>
      </c>
      <c r="C456">
        <v>0</v>
      </c>
      <c r="D456">
        <v>0</v>
      </c>
      <c r="E456" s="3">
        <f t="shared" si="725"/>
        <v>0</v>
      </c>
      <c r="F456" s="3">
        <v>0</v>
      </c>
      <c r="G456" s="3">
        <v>0</v>
      </c>
      <c r="H456" s="3">
        <f t="shared" si="726"/>
        <v>1</v>
      </c>
      <c r="I456" s="1">
        <f t="shared" si="727"/>
        <v>0</v>
      </c>
      <c r="J456" s="1">
        <v>0</v>
      </c>
      <c r="K456" s="1">
        <v>0</v>
      </c>
      <c r="L456" s="1">
        <v>0</v>
      </c>
      <c r="M456" t="s">
        <v>16</v>
      </c>
      <c r="N456" s="4">
        <f t="shared" ref="N456" si="732">SUM(F453:F462)</f>
        <v>0</v>
      </c>
      <c r="O456" t="s">
        <v>16</v>
      </c>
      <c r="P456" s="4">
        <f t="shared" ref="P456" si="733">SUM(J453:J462)</f>
        <v>0</v>
      </c>
    </row>
    <row r="457" spans="1:16" x14ac:dyDescent="0.25">
      <c r="A457" t="s">
        <v>9</v>
      </c>
      <c r="B457">
        <v>-46</v>
      </c>
      <c r="C457">
        <v>0</v>
      </c>
      <c r="D457">
        <v>0</v>
      </c>
      <c r="E457" s="3">
        <f t="shared" si="725"/>
        <v>0</v>
      </c>
      <c r="F457" s="3">
        <v>0</v>
      </c>
      <c r="G457" s="3">
        <v>0</v>
      </c>
      <c r="H457" s="3">
        <f t="shared" si="726"/>
        <v>1</v>
      </c>
      <c r="I457" s="1">
        <f t="shared" si="727"/>
        <v>0</v>
      </c>
      <c r="J457" s="1">
        <v>0</v>
      </c>
      <c r="K457" s="1">
        <v>0</v>
      </c>
      <c r="L457" s="1">
        <v>0</v>
      </c>
      <c r="M457" t="s">
        <v>17</v>
      </c>
      <c r="N457" s="4">
        <f t="shared" ref="N457" si="734">SUM(G453:G462)</f>
        <v>0</v>
      </c>
      <c r="O457" t="s">
        <v>17</v>
      </c>
      <c r="P457" s="4">
        <f t="shared" ref="P457" si="735">SUM(K453:K462)</f>
        <v>0</v>
      </c>
    </row>
    <row r="458" spans="1:16" x14ac:dyDescent="0.25">
      <c r="A458" t="s">
        <v>11</v>
      </c>
      <c r="B458">
        <v>-46</v>
      </c>
      <c r="C458">
        <v>0</v>
      </c>
      <c r="D458">
        <v>0</v>
      </c>
      <c r="E458" s="3">
        <f t="shared" si="725"/>
        <v>0</v>
      </c>
      <c r="F458" s="3">
        <v>0</v>
      </c>
      <c r="G458" s="3">
        <v>0</v>
      </c>
      <c r="H458" s="3">
        <f t="shared" si="726"/>
        <v>1</v>
      </c>
      <c r="I458" s="1">
        <f t="shared" si="727"/>
        <v>0</v>
      </c>
      <c r="J458" s="1">
        <v>0</v>
      </c>
      <c r="K458" s="1">
        <v>0</v>
      </c>
      <c r="L458" s="1">
        <v>0</v>
      </c>
      <c r="M458" t="s">
        <v>18</v>
      </c>
      <c r="N458" s="4">
        <f t="shared" ref="N458" si="736">SUM(H453:H462)</f>
        <v>9</v>
      </c>
      <c r="O458" t="s">
        <v>18</v>
      </c>
      <c r="P458" s="4">
        <f t="shared" ref="P458" si="737">SUM(L453:L462)</f>
        <v>0</v>
      </c>
    </row>
    <row r="459" spans="1:16" x14ac:dyDescent="0.25">
      <c r="A459" t="s">
        <v>13</v>
      </c>
      <c r="B459">
        <v>-46</v>
      </c>
      <c r="C459">
        <v>1</v>
      </c>
      <c r="D459">
        <v>1</v>
      </c>
      <c r="E459" s="3">
        <f t="shared" si="725"/>
        <v>1</v>
      </c>
      <c r="F459" s="3">
        <v>0</v>
      </c>
      <c r="G459" s="3">
        <v>0</v>
      </c>
      <c r="H459" s="3">
        <f t="shared" si="726"/>
        <v>0</v>
      </c>
      <c r="I459" s="1">
        <f t="shared" si="727"/>
        <v>1</v>
      </c>
      <c r="J459" s="1">
        <v>0</v>
      </c>
      <c r="K459" s="1">
        <v>0</v>
      </c>
      <c r="L459" s="1">
        <v>0</v>
      </c>
      <c r="M459" s="1" t="s">
        <v>21</v>
      </c>
      <c r="N459" s="4">
        <f t="shared" ref="N459" si="738">SUM(N455:N456)/SUM(N455:N458)</f>
        <v>0.1</v>
      </c>
      <c r="O459" s="1" t="s">
        <v>21</v>
      </c>
      <c r="P459" s="1">
        <f t="shared" ref="P459" si="739">SUM(P455:P456)/SUM(P455:P458)</f>
        <v>1</v>
      </c>
    </row>
    <row r="460" spans="1:16" x14ac:dyDescent="0.25">
      <c r="A460" t="s">
        <v>12</v>
      </c>
      <c r="B460">
        <v>-46</v>
      </c>
      <c r="C460">
        <v>0</v>
      </c>
      <c r="D460">
        <v>0</v>
      </c>
      <c r="E460" s="3">
        <f t="shared" si="725"/>
        <v>0</v>
      </c>
      <c r="F460" s="3">
        <v>0</v>
      </c>
      <c r="G460" s="3">
        <v>0</v>
      </c>
      <c r="H460" s="3">
        <f t="shared" si="726"/>
        <v>1</v>
      </c>
      <c r="I460" s="1">
        <f t="shared" si="727"/>
        <v>0</v>
      </c>
      <c r="J460" s="1">
        <v>0</v>
      </c>
      <c r="K460" s="1">
        <v>0</v>
      </c>
      <c r="L460" s="1">
        <v>0</v>
      </c>
      <c r="M460" s="1" t="s">
        <v>22</v>
      </c>
      <c r="N460" s="4">
        <f t="shared" ref="N460" si="740">2*N455/(2*N455+N457+N458)</f>
        <v>0.18181818181818182</v>
      </c>
      <c r="O460" s="1" t="s">
        <v>22</v>
      </c>
      <c r="P460" s="1">
        <f t="shared" ref="P460" si="741">2*P455/(2*P455+P457+P458)</f>
        <v>1</v>
      </c>
    </row>
    <row r="461" spans="1:16" x14ac:dyDescent="0.25">
      <c r="A461" t="s">
        <v>8</v>
      </c>
      <c r="B461">
        <v>-46</v>
      </c>
      <c r="C461">
        <v>0</v>
      </c>
      <c r="D461">
        <v>0</v>
      </c>
      <c r="E461" s="3">
        <f t="shared" si="725"/>
        <v>0</v>
      </c>
      <c r="F461" s="3">
        <v>0</v>
      </c>
      <c r="G461" s="3">
        <v>0</v>
      </c>
      <c r="H461" s="3">
        <f t="shared" si="726"/>
        <v>1</v>
      </c>
      <c r="I461" s="1">
        <f t="shared" si="727"/>
        <v>0</v>
      </c>
      <c r="J461" s="1">
        <v>0</v>
      </c>
      <c r="K461" s="1">
        <v>0</v>
      </c>
      <c r="L461" s="1">
        <v>0</v>
      </c>
      <c r="M461" s="1" t="s">
        <v>24</v>
      </c>
      <c r="N461" s="4">
        <f t="shared" ref="N461" si="742">N455/(N455+N458)</f>
        <v>0.1</v>
      </c>
      <c r="O461" s="1" t="s">
        <v>24</v>
      </c>
      <c r="P461" s="4">
        <f t="shared" ref="P461" si="743">P455/(P455+P458)</f>
        <v>1</v>
      </c>
    </row>
    <row r="462" spans="1:16" x14ac:dyDescent="0.25">
      <c r="A462" t="s">
        <v>10</v>
      </c>
      <c r="B462">
        <v>-46</v>
      </c>
      <c r="C462">
        <v>0</v>
      </c>
      <c r="D462">
        <v>0</v>
      </c>
      <c r="E462" s="3">
        <f t="shared" si="725"/>
        <v>0</v>
      </c>
      <c r="F462" s="3">
        <v>0</v>
      </c>
      <c r="G462" s="3">
        <v>0</v>
      </c>
      <c r="H462" s="3">
        <f t="shared" si="726"/>
        <v>1</v>
      </c>
      <c r="I462" s="1">
        <f t="shared" si="727"/>
        <v>0</v>
      </c>
      <c r="J462" s="1">
        <v>0</v>
      </c>
      <c r="K462" s="1">
        <v>0</v>
      </c>
      <c r="L462" s="1">
        <v>0</v>
      </c>
    </row>
    <row r="463" spans="1:16" x14ac:dyDescent="0.25">
      <c r="A463" t="s">
        <v>4</v>
      </c>
      <c r="B463">
        <v>-45</v>
      </c>
      <c r="C463">
        <v>0</v>
      </c>
      <c r="D463">
        <v>0</v>
      </c>
      <c r="E463" s="3">
        <f t="shared" si="725"/>
        <v>0</v>
      </c>
      <c r="F463" s="3">
        <v>0</v>
      </c>
      <c r="G463" s="3">
        <v>0</v>
      </c>
      <c r="H463" s="3">
        <f t="shared" si="726"/>
        <v>1</v>
      </c>
      <c r="I463" s="1">
        <f t="shared" si="727"/>
        <v>0</v>
      </c>
      <c r="J463" s="1">
        <v>0</v>
      </c>
      <c r="K463" s="1">
        <v>0</v>
      </c>
      <c r="L463" s="1">
        <v>0</v>
      </c>
      <c r="M463" t="s">
        <v>14</v>
      </c>
      <c r="N463" s="4">
        <f t="shared" ref="N463" si="744">COUNT(C463:C472)</f>
        <v>10</v>
      </c>
      <c r="O463" t="s">
        <v>23</v>
      </c>
      <c r="P463" s="2">
        <f t="shared" ref="P463" si="745">B463</f>
        <v>-45</v>
      </c>
    </row>
    <row r="464" spans="1:16" x14ac:dyDescent="0.25">
      <c r="A464" t="s">
        <v>5</v>
      </c>
      <c r="B464">
        <v>-45</v>
      </c>
      <c r="C464">
        <v>0</v>
      </c>
      <c r="D464">
        <v>0</v>
      </c>
      <c r="E464" s="3">
        <f t="shared" si="725"/>
        <v>0</v>
      </c>
      <c r="F464" s="3">
        <v>0</v>
      </c>
      <c r="G464" s="3">
        <v>0</v>
      </c>
      <c r="H464" s="3">
        <f t="shared" si="726"/>
        <v>1</v>
      </c>
      <c r="I464" s="1">
        <f t="shared" si="727"/>
        <v>0</v>
      </c>
      <c r="J464" s="1">
        <v>0</v>
      </c>
      <c r="K464" s="1">
        <v>0</v>
      </c>
      <c r="L464" s="1">
        <v>0</v>
      </c>
      <c r="M464" t="s">
        <v>19</v>
      </c>
      <c r="O464" t="s">
        <v>20</v>
      </c>
    </row>
    <row r="465" spans="1:16" x14ac:dyDescent="0.25">
      <c r="A465" t="s">
        <v>6</v>
      </c>
      <c r="B465">
        <v>-45</v>
      </c>
      <c r="C465">
        <v>0</v>
      </c>
      <c r="D465">
        <v>0</v>
      </c>
      <c r="E465" s="3">
        <f t="shared" si="725"/>
        <v>0</v>
      </c>
      <c r="F465" s="3">
        <v>0</v>
      </c>
      <c r="G465" s="3">
        <v>0</v>
      </c>
      <c r="H465" s="3">
        <f t="shared" si="726"/>
        <v>1</v>
      </c>
      <c r="I465" s="1">
        <f t="shared" si="727"/>
        <v>0</v>
      </c>
      <c r="J465" s="1">
        <v>0</v>
      </c>
      <c r="K465" s="1">
        <v>0</v>
      </c>
      <c r="L465" s="1">
        <v>0</v>
      </c>
      <c r="M465" t="s">
        <v>15</v>
      </c>
      <c r="N465" s="4">
        <f t="shared" ref="N465" si="746">SUM(E463:E472)</f>
        <v>1</v>
      </c>
      <c r="O465" t="s">
        <v>15</v>
      </c>
      <c r="P465" s="4">
        <f t="shared" ref="P465" si="747">SUM(I463:I472)</f>
        <v>1</v>
      </c>
    </row>
    <row r="466" spans="1:16" x14ac:dyDescent="0.25">
      <c r="A466" t="s">
        <v>7</v>
      </c>
      <c r="B466">
        <v>-45</v>
      </c>
      <c r="C466">
        <v>0</v>
      </c>
      <c r="D466">
        <v>0</v>
      </c>
      <c r="E466" s="3">
        <f t="shared" si="725"/>
        <v>0</v>
      </c>
      <c r="F466" s="3">
        <v>0</v>
      </c>
      <c r="G466" s="3">
        <v>0</v>
      </c>
      <c r="H466" s="3">
        <f t="shared" si="726"/>
        <v>1</v>
      </c>
      <c r="I466" s="1">
        <f t="shared" si="727"/>
        <v>0</v>
      </c>
      <c r="J466" s="1">
        <v>0</v>
      </c>
      <c r="K466" s="1">
        <v>0</v>
      </c>
      <c r="L466" s="1">
        <v>0</v>
      </c>
      <c r="M466" t="s">
        <v>16</v>
      </c>
      <c r="N466" s="4">
        <f t="shared" ref="N466" si="748">SUM(F463:F472)</f>
        <v>0</v>
      </c>
      <c r="O466" t="s">
        <v>16</v>
      </c>
      <c r="P466" s="4">
        <f t="shared" ref="P466" si="749">SUM(J463:J472)</f>
        <v>0</v>
      </c>
    </row>
    <row r="467" spans="1:16" x14ac:dyDescent="0.25">
      <c r="A467" t="s">
        <v>9</v>
      </c>
      <c r="B467">
        <v>-45</v>
      </c>
      <c r="C467">
        <v>0</v>
      </c>
      <c r="D467">
        <v>0</v>
      </c>
      <c r="E467" s="3">
        <f t="shared" si="725"/>
        <v>0</v>
      </c>
      <c r="F467" s="3">
        <v>0</v>
      </c>
      <c r="G467" s="3">
        <v>0</v>
      </c>
      <c r="H467" s="3">
        <f t="shared" si="726"/>
        <v>1</v>
      </c>
      <c r="I467" s="1">
        <f t="shared" si="727"/>
        <v>0</v>
      </c>
      <c r="J467" s="1">
        <v>0</v>
      </c>
      <c r="K467" s="1">
        <v>0</v>
      </c>
      <c r="L467" s="1">
        <v>0</v>
      </c>
      <c r="M467" t="s">
        <v>17</v>
      </c>
      <c r="N467" s="4">
        <f t="shared" ref="N467" si="750">SUM(G463:G472)</f>
        <v>0</v>
      </c>
      <c r="O467" t="s">
        <v>17</v>
      </c>
      <c r="P467" s="4">
        <f t="shared" ref="P467" si="751">SUM(K463:K472)</f>
        <v>0</v>
      </c>
    </row>
    <row r="468" spans="1:16" x14ac:dyDescent="0.25">
      <c r="A468" t="s">
        <v>11</v>
      </c>
      <c r="B468">
        <v>-45</v>
      </c>
      <c r="C468">
        <v>0</v>
      </c>
      <c r="D468">
        <v>0</v>
      </c>
      <c r="E468" s="3">
        <f t="shared" si="725"/>
        <v>0</v>
      </c>
      <c r="F468" s="3">
        <v>0</v>
      </c>
      <c r="G468" s="3">
        <v>0</v>
      </c>
      <c r="H468" s="3">
        <f t="shared" si="726"/>
        <v>1</v>
      </c>
      <c r="I468" s="1">
        <f t="shared" si="727"/>
        <v>0</v>
      </c>
      <c r="J468" s="1">
        <v>0</v>
      </c>
      <c r="K468" s="1">
        <v>0</v>
      </c>
      <c r="L468" s="1">
        <v>0</v>
      </c>
      <c r="M468" t="s">
        <v>18</v>
      </c>
      <c r="N468" s="4">
        <f t="shared" ref="N468" si="752">SUM(H463:H472)</f>
        <v>9</v>
      </c>
      <c r="O468" t="s">
        <v>18</v>
      </c>
      <c r="P468" s="4">
        <f t="shared" ref="P468" si="753">SUM(L463:L472)</f>
        <v>0</v>
      </c>
    </row>
    <row r="469" spans="1:16" x14ac:dyDescent="0.25">
      <c r="A469" t="s">
        <v>13</v>
      </c>
      <c r="B469">
        <v>-45</v>
      </c>
      <c r="C469">
        <v>1</v>
      </c>
      <c r="D469">
        <v>1</v>
      </c>
      <c r="E469" s="3">
        <f t="shared" si="725"/>
        <v>1</v>
      </c>
      <c r="F469" s="3">
        <v>0</v>
      </c>
      <c r="G469" s="3">
        <v>0</v>
      </c>
      <c r="H469" s="3">
        <f t="shared" si="726"/>
        <v>0</v>
      </c>
      <c r="I469" s="1">
        <f t="shared" si="727"/>
        <v>1</v>
      </c>
      <c r="J469" s="1">
        <v>0</v>
      </c>
      <c r="K469" s="1">
        <v>0</v>
      </c>
      <c r="L469" s="1">
        <v>0</v>
      </c>
      <c r="M469" s="1" t="s">
        <v>21</v>
      </c>
      <c r="N469" s="4">
        <f t="shared" ref="N469" si="754">SUM(N465:N466)/SUM(N465:N468)</f>
        <v>0.1</v>
      </c>
      <c r="O469" s="1" t="s">
        <v>21</v>
      </c>
      <c r="P469" s="1">
        <f t="shared" ref="P469" si="755">SUM(P465:P466)/SUM(P465:P468)</f>
        <v>1</v>
      </c>
    </row>
    <row r="470" spans="1:16" x14ac:dyDescent="0.25">
      <c r="A470" t="s">
        <v>12</v>
      </c>
      <c r="B470">
        <v>-45</v>
      </c>
      <c r="C470">
        <v>0</v>
      </c>
      <c r="D470">
        <v>0</v>
      </c>
      <c r="E470" s="3">
        <f t="shared" si="725"/>
        <v>0</v>
      </c>
      <c r="F470" s="3">
        <v>0</v>
      </c>
      <c r="G470" s="3">
        <v>0</v>
      </c>
      <c r="H470" s="3">
        <f t="shared" si="726"/>
        <v>1</v>
      </c>
      <c r="I470" s="1">
        <f t="shared" si="727"/>
        <v>0</v>
      </c>
      <c r="J470" s="1">
        <v>0</v>
      </c>
      <c r="K470" s="1">
        <v>0</v>
      </c>
      <c r="L470" s="1">
        <v>0</v>
      </c>
      <c r="M470" s="1" t="s">
        <v>22</v>
      </c>
      <c r="N470" s="4">
        <f t="shared" ref="N470" si="756">2*N465/(2*N465+N467+N468)</f>
        <v>0.18181818181818182</v>
      </c>
      <c r="O470" s="1" t="s">
        <v>22</v>
      </c>
      <c r="P470" s="1">
        <f t="shared" ref="P470" si="757">2*P465/(2*P465+P467+P468)</f>
        <v>1</v>
      </c>
    </row>
    <row r="471" spans="1:16" x14ac:dyDescent="0.25">
      <c r="A471" t="s">
        <v>8</v>
      </c>
      <c r="B471">
        <v>-45</v>
      </c>
      <c r="C471">
        <v>0</v>
      </c>
      <c r="D471">
        <v>0</v>
      </c>
      <c r="E471" s="3">
        <f t="shared" si="725"/>
        <v>0</v>
      </c>
      <c r="F471" s="3">
        <v>0</v>
      </c>
      <c r="G471" s="3">
        <v>0</v>
      </c>
      <c r="H471" s="3">
        <f t="shared" si="726"/>
        <v>1</v>
      </c>
      <c r="I471" s="1">
        <f t="shared" si="727"/>
        <v>0</v>
      </c>
      <c r="J471" s="1">
        <v>0</v>
      </c>
      <c r="K471" s="1">
        <v>0</v>
      </c>
      <c r="L471" s="1">
        <v>0</v>
      </c>
      <c r="M471" s="1" t="s">
        <v>24</v>
      </c>
      <c r="N471" s="4">
        <f t="shared" ref="N471" si="758">N465/(N465+N468)</f>
        <v>0.1</v>
      </c>
      <c r="O471" s="1" t="s">
        <v>24</v>
      </c>
      <c r="P471" s="4">
        <f t="shared" ref="P471" si="759">P465/(P465+P468)</f>
        <v>1</v>
      </c>
    </row>
    <row r="472" spans="1:16" x14ac:dyDescent="0.25">
      <c r="A472" t="s">
        <v>10</v>
      </c>
      <c r="B472">
        <v>-45</v>
      </c>
      <c r="C472">
        <v>0</v>
      </c>
      <c r="D472">
        <v>0</v>
      </c>
      <c r="E472" s="3">
        <f t="shared" si="725"/>
        <v>0</v>
      </c>
      <c r="F472" s="3">
        <v>0</v>
      </c>
      <c r="G472" s="3">
        <v>0</v>
      </c>
      <c r="H472" s="3">
        <f t="shared" si="726"/>
        <v>1</v>
      </c>
      <c r="I472" s="1">
        <f t="shared" si="727"/>
        <v>0</v>
      </c>
      <c r="J472" s="1">
        <v>0</v>
      </c>
      <c r="K472" s="1">
        <v>0</v>
      </c>
      <c r="L472" s="1">
        <v>0</v>
      </c>
    </row>
    <row r="473" spans="1:16" x14ac:dyDescent="0.25">
      <c r="A473" t="s">
        <v>4</v>
      </c>
      <c r="B473">
        <v>-44</v>
      </c>
      <c r="C473">
        <v>0</v>
      </c>
      <c r="D473">
        <v>0</v>
      </c>
      <c r="E473" s="3">
        <f t="shared" si="725"/>
        <v>0</v>
      </c>
      <c r="F473" s="3">
        <v>0</v>
      </c>
      <c r="G473" s="3">
        <v>0</v>
      </c>
      <c r="H473" s="3">
        <f t="shared" si="726"/>
        <v>1</v>
      </c>
      <c r="I473" s="1">
        <f t="shared" si="727"/>
        <v>0</v>
      </c>
      <c r="J473" s="1">
        <v>0</v>
      </c>
      <c r="K473" s="1">
        <v>0</v>
      </c>
      <c r="L473" s="1">
        <v>0</v>
      </c>
      <c r="M473" t="s">
        <v>14</v>
      </c>
      <c r="N473" s="4">
        <f t="shared" ref="N473" si="760">COUNT(C473:C482)</f>
        <v>10</v>
      </c>
      <c r="O473" t="s">
        <v>23</v>
      </c>
      <c r="P473" s="2">
        <f t="shared" ref="P473" si="761">B473</f>
        <v>-44</v>
      </c>
    </row>
    <row r="474" spans="1:16" x14ac:dyDescent="0.25">
      <c r="A474" t="s">
        <v>5</v>
      </c>
      <c r="B474">
        <v>-44</v>
      </c>
      <c r="C474">
        <v>0</v>
      </c>
      <c r="D474">
        <v>0</v>
      </c>
      <c r="E474" s="3">
        <f t="shared" si="725"/>
        <v>0</v>
      </c>
      <c r="F474" s="3">
        <v>0</v>
      </c>
      <c r="G474" s="3">
        <v>0</v>
      </c>
      <c r="H474" s="3">
        <f t="shared" si="726"/>
        <v>1</v>
      </c>
      <c r="I474" s="1">
        <f t="shared" si="727"/>
        <v>0</v>
      </c>
      <c r="J474" s="1">
        <v>0</v>
      </c>
      <c r="K474" s="1">
        <v>0</v>
      </c>
      <c r="L474" s="1">
        <v>0</v>
      </c>
      <c r="M474" t="s">
        <v>19</v>
      </c>
      <c r="O474" t="s">
        <v>20</v>
      </c>
    </row>
    <row r="475" spans="1:16" x14ac:dyDescent="0.25">
      <c r="A475" t="s">
        <v>6</v>
      </c>
      <c r="B475">
        <v>-44</v>
      </c>
      <c r="C475">
        <v>0</v>
      </c>
      <c r="D475">
        <v>0</v>
      </c>
      <c r="E475" s="3">
        <f t="shared" si="725"/>
        <v>0</v>
      </c>
      <c r="F475" s="3">
        <v>0</v>
      </c>
      <c r="G475" s="3">
        <v>0</v>
      </c>
      <c r="H475" s="3">
        <f t="shared" si="726"/>
        <v>1</v>
      </c>
      <c r="I475" s="1">
        <f t="shared" si="727"/>
        <v>0</v>
      </c>
      <c r="J475" s="1">
        <v>0</v>
      </c>
      <c r="K475" s="1">
        <v>0</v>
      </c>
      <c r="L475" s="1">
        <v>0</v>
      </c>
      <c r="M475" t="s">
        <v>15</v>
      </c>
      <c r="N475" s="4">
        <f t="shared" ref="N475" si="762">SUM(E473:E482)</f>
        <v>1</v>
      </c>
      <c r="O475" t="s">
        <v>15</v>
      </c>
      <c r="P475" s="4">
        <f t="shared" ref="P475" si="763">SUM(I473:I482)</f>
        <v>1</v>
      </c>
    </row>
    <row r="476" spans="1:16" x14ac:dyDescent="0.25">
      <c r="A476" t="s">
        <v>7</v>
      </c>
      <c r="B476">
        <v>-44</v>
      </c>
      <c r="C476">
        <v>0</v>
      </c>
      <c r="D476">
        <v>0</v>
      </c>
      <c r="E476" s="3">
        <f t="shared" si="725"/>
        <v>0</v>
      </c>
      <c r="F476" s="3">
        <v>0</v>
      </c>
      <c r="G476" s="3">
        <v>0</v>
      </c>
      <c r="H476" s="3">
        <f t="shared" si="726"/>
        <v>1</v>
      </c>
      <c r="I476" s="1">
        <f t="shared" si="727"/>
        <v>0</v>
      </c>
      <c r="J476" s="1">
        <v>0</v>
      </c>
      <c r="K476" s="1">
        <v>0</v>
      </c>
      <c r="L476" s="1">
        <v>0</v>
      </c>
      <c r="M476" t="s">
        <v>16</v>
      </c>
      <c r="N476" s="4">
        <f t="shared" ref="N476" si="764">SUM(F473:F482)</f>
        <v>0</v>
      </c>
      <c r="O476" t="s">
        <v>16</v>
      </c>
      <c r="P476" s="4">
        <f t="shared" ref="P476" si="765">SUM(J473:J482)</f>
        <v>0</v>
      </c>
    </row>
    <row r="477" spans="1:16" x14ac:dyDescent="0.25">
      <c r="A477" t="s">
        <v>9</v>
      </c>
      <c r="B477">
        <v>-44</v>
      </c>
      <c r="C477">
        <v>0</v>
      </c>
      <c r="D477">
        <v>0</v>
      </c>
      <c r="E477" s="3">
        <f t="shared" si="725"/>
        <v>0</v>
      </c>
      <c r="F477" s="3">
        <v>0</v>
      </c>
      <c r="G477" s="3">
        <v>0</v>
      </c>
      <c r="H477" s="3">
        <f t="shared" si="726"/>
        <v>1</v>
      </c>
      <c r="I477" s="1">
        <f t="shared" si="727"/>
        <v>0</v>
      </c>
      <c r="J477" s="1">
        <v>0</v>
      </c>
      <c r="K477" s="1">
        <v>0</v>
      </c>
      <c r="L477" s="1">
        <v>0</v>
      </c>
      <c r="M477" t="s">
        <v>17</v>
      </c>
      <c r="N477" s="4">
        <f t="shared" ref="N477" si="766">SUM(G473:G482)</f>
        <v>0</v>
      </c>
      <c r="O477" t="s">
        <v>17</v>
      </c>
      <c r="P477" s="4">
        <f t="shared" ref="P477" si="767">SUM(K473:K482)</f>
        <v>0</v>
      </c>
    </row>
    <row r="478" spans="1:16" x14ac:dyDescent="0.25">
      <c r="A478" t="s">
        <v>11</v>
      </c>
      <c r="B478">
        <v>-44</v>
      </c>
      <c r="C478">
        <v>0</v>
      </c>
      <c r="D478">
        <v>0</v>
      </c>
      <c r="E478" s="3">
        <f t="shared" si="725"/>
        <v>0</v>
      </c>
      <c r="F478" s="3">
        <v>0</v>
      </c>
      <c r="G478" s="3">
        <v>0</v>
      </c>
      <c r="H478" s="3">
        <f t="shared" si="726"/>
        <v>1</v>
      </c>
      <c r="I478" s="1">
        <f t="shared" si="727"/>
        <v>0</v>
      </c>
      <c r="J478" s="1">
        <v>0</v>
      </c>
      <c r="K478" s="1">
        <v>0</v>
      </c>
      <c r="L478" s="1">
        <v>0</v>
      </c>
      <c r="M478" t="s">
        <v>18</v>
      </c>
      <c r="N478" s="4">
        <f t="shared" ref="N478" si="768">SUM(H473:H482)</f>
        <v>9</v>
      </c>
      <c r="O478" t="s">
        <v>18</v>
      </c>
      <c r="P478" s="4">
        <f t="shared" ref="P478" si="769">SUM(L473:L482)</f>
        <v>0</v>
      </c>
    </row>
    <row r="479" spans="1:16" x14ac:dyDescent="0.25">
      <c r="A479" t="s">
        <v>13</v>
      </c>
      <c r="B479">
        <v>-44</v>
      </c>
      <c r="C479">
        <v>1</v>
      </c>
      <c r="D479">
        <v>1</v>
      </c>
      <c r="E479" s="3">
        <f t="shared" si="725"/>
        <v>1</v>
      </c>
      <c r="F479" s="3">
        <v>0</v>
      </c>
      <c r="G479" s="3">
        <v>0</v>
      </c>
      <c r="H479" s="3">
        <f t="shared" si="726"/>
        <v>0</v>
      </c>
      <c r="I479" s="1">
        <f t="shared" si="727"/>
        <v>1</v>
      </c>
      <c r="J479" s="1">
        <v>0</v>
      </c>
      <c r="K479" s="1">
        <v>0</v>
      </c>
      <c r="L479" s="1">
        <v>0</v>
      </c>
      <c r="M479" s="1" t="s">
        <v>21</v>
      </c>
      <c r="N479" s="4">
        <f t="shared" ref="N479" si="770">SUM(N475:N476)/SUM(N475:N478)</f>
        <v>0.1</v>
      </c>
      <c r="O479" s="1" t="s">
        <v>21</v>
      </c>
      <c r="P479" s="1">
        <f t="shared" ref="P479" si="771">SUM(P475:P476)/SUM(P475:P478)</f>
        <v>1</v>
      </c>
    </row>
    <row r="480" spans="1:16" x14ac:dyDescent="0.25">
      <c r="A480" t="s">
        <v>12</v>
      </c>
      <c r="B480">
        <v>-44</v>
      </c>
      <c r="C480">
        <v>0</v>
      </c>
      <c r="D480">
        <v>0</v>
      </c>
      <c r="E480" s="3">
        <f t="shared" si="725"/>
        <v>0</v>
      </c>
      <c r="F480" s="3">
        <v>0</v>
      </c>
      <c r="G480" s="3">
        <v>0</v>
      </c>
      <c r="H480" s="3">
        <f t="shared" si="726"/>
        <v>1</v>
      </c>
      <c r="I480" s="1">
        <f t="shared" si="727"/>
        <v>0</v>
      </c>
      <c r="J480" s="1">
        <v>0</v>
      </c>
      <c r="K480" s="1">
        <v>0</v>
      </c>
      <c r="L480" s="1">
        <v>0</v>
      </c>
      <c r="M480" s="1" t="s">
        <v>22</v>
      </c>
      <c r="N480" s="4">
        <f t="shared" ref="N480" si="772">2*N475/(2*N475+N477+N478)</f>
        <v>0.18181818181818182</v>
      </c>
      <c r="O480" s="1" t="s">
        <v>22</v>
      </c>
      <c r="P480" s="1">
        <f t="shared" ref="P480" si="773">2*P475/(2*P475+P477+P478)</f>
        <v>1</v>
      </c>
    </row>
    <row r="481" spans="1:16" x14ac:dyDescent="0.25">
      <c r="A481" t="s">
        <v>8</v>
      </c>
      <c r="B481">
        <v>-44</v>
      </c>
      <c r="C481">
        <v>0</v>
      </c>
      <c r="D481">
        <v>0</v>
      </c>
      <c r="E481" s="3">
        <f t="shared" si="725"/>
        <v>0</v>
      </c>
      <c r="F481" s="3">
        <v>0</v>
      </c>
      <c r="G481" s="3">
        <v>0</v>
      </c>
      <c r="H481" s="3">
        <f t="shared" si="726"/>
        <v>1</v>
      </c>
      <c r="I481" s="1">
        <f t="shared" si="727"/>
        <v>0</v>
      </c>
      <c r="J481" s="1">
        <v>0</v>
      </c>
      <c r="K481" s="1">
        <v>0</v>
      </c>
      <c r="L481" s="1">
        <v>0</v>
      </c>
      <c r="M481" s="1" t="s">
        <v>24</v>
      </c>
      <c r="N481" s="4">
        <f t="shared" ref="N481" si="774">N475/(N475+N478)</f>
        <v>0.1</v>
      </c>
      <c r="O481" s="1" t="s">
        <v>24</v>
      </c>
      <c r="P481" s="4">
        <f t="shared" ref="P481" si="775">P475/(P475+P478)</f>
        <v>1</v>
      </c>
    </row>
    <row r="482" spans="1:16" x14ac:dyDescent="0.25">
      <c r="A482" t="s">
        <v>10</v>
      </c>
      <c r="B482">
        <v>-44</v>
      </c>
      <c r="C482">
        <v>0</v>
      </c>
      <c r="D482">
        <v>0</v>
      </c>
      <c r="E482" s="3">
        <f t="shared" si="725"/>
        <v>0</v>
      </c>
      <c r="F482" s="3">
        <v>0</v>
      </c>
      <c r="G482" s="3">
        <v>0</v>
      </c>
      <c r="H482" s="3">
        <f t="shared" si="726"/>
        <v>1</v>
      </c>
      <c r="I482" s="1">
        <f t="shared" si="727"/>
        <v>0</v>
      </c>
      <c r="J482" s="1">
        <v>0</v>
      </c>
      <c r="K482" s="1">
        <v>0</v>
      </c>
      <c r="L482" s="1">
        <v>0</v>
      </c>
    </row>
    <row r="483" spans="1:16" x14ac:dyDescent="0.25">
      <c r="A483" t="s">
        <v>4</v>
      </c>
      <c r="B483">
        <v>-43</v>
      </c>
      <c r="C483">
        <v>0</v>
      </c>
      <c r="D483">
        <v>0</v>
      </c>
      <c r="E483" s="3">
        <f t="shared" si="725"/>
        <v>0</v>
      </c>
      <c r="F483" s="3">
        <v>0</v>
      </c>
      <c r="G483" s="3">
        <v>0</v>
      </c>
      <c r="H483" s="3">
        <f t="shared" si="726"/>
        <v>1</v>
      </c>
      <c r="I483" s="1">
        <f t="shared" si="727"/>
        <v>0</v>
      </c>
      <c r="J483" s="1">
        <v>0</v>
      </c>
      <c r="K483" s="1">
        <v>0</v>
      </c>
      <c r="L483" s="1">
        <v>0</v>
      </c>
      <c r="M483" t="s">
        <v>14</v>
      </c>
      <c r="N483" s="4">
        <f t="shared" ref="N483" si="776">COUNT(C483:C492)</f>
        <v>10</v>
      </c>
      <c r="O483" t="s">
        <v>23</v>
      </c>
      <c r="P483" s="2">
        <f t="shared" ref="P483" si="777">B483</f>
        <v>-43</v>
      </c>
    </row>
    <row r="484" spans="1:16" x14ac:dyDescent="0.25">
      <c r="A484" t="s">
        <v>5</v>
      </c>
      <c r="B484">
        <v>-43</v>
      </c>
      <c r="C484">
        <v>0</v>
      </c>
      <c r="D484">
        <v>0</v>
      </c>
      <c r="E484" s="3">
        <f t="shared" si="725"/>
        <v>0</v>
      </c>
      <c r="F484" s="3">
        <v>0</v>
      </c>
      <c r="G484" s="3">
        <v>0</v>
      </c>
      <c r="H484" s="3">
        <f t="shared" si="726"/>
        <v>1</v>
      </c>
      <c r="I484" s="1">
        <f t="shared" si="727"/>
        <v>0</v>
      </c>
      <c r="J484" s="1">
        <v>0</v>
      </c>
      <c r="K484" s="1">
        <v>0</v>
      </c>
      <c r="L484" s="1">
        <v>0</v>
      </c>
      <c r="M484" t="s">
        <v>19</v>
      </c>
      <c r="O484" t="s">
        <v>20</v>
      </c>
    </row>
    <row r="485" spans="1:16" x14ac:dyDescent="0.25">
      <c r="A485" t="s">
        <v>6</v>
      </c>
      <c r="B485">
        <v>-43</v>
      </c>
      <c r="C485">
        <v>0</v>
      </c>
      <c r="D485">
        <v>0</v>
      </c>
      <c r="E485" s="3">
        <f t="shared" si="725"/>
        <v>0</v>
      </c>
      <c r="F485" s="3">
        <v>0</v>
      </c>
      <c r="G485" s="3">
        <v>0</v>
      </c>
      <c r="H485" s="3">
        <f t="shared" si="726"/>
        <v>1</v>
      </c>
      <c r="I485" s="1">
        <f t="shared" si="727"/>
        <v>0</v>
      </c>
      <c r="J485" s="1">
        <v>0</v>
      </c>
      <c r="K485" s="1">
        <v>0</v>
      </c>
      <c r="L485" s="1">
        <v>0</v>
      </c>
      <c r="M485" t="s">
        <v>15</v>
      </c>
      <c r="N485" s="4">
        <f t="shared" ref="N485" si="778">SUM(E483:E492)</f>
        <v>2</v>
      </c>
      <c r="O485" t="s">
        <v>15</v>
      </c>
      <c r="P485" s="4">
        <f t="shared" ref="P485" si="779">SUM(I483:I492)</f>
        <v>2</v>
      </c>
    </row>
    <row r="486" spans="1:16" x14ac:dyDescent="0.25">
      <c r="A486" t="s">
        <v>7</v>
      </c>
      <c r="B486">
        <v>-43</v>
      </c>
      <c r="C486">
        <v>0</v>
      </c>
      <c r="D486">
        <v>0</v>
      </c>
      <c r="E486" s="3">
        <f t="shared" si="725"/>
        <v>0</v>
      </c>
      <c r="F486" s="3">
        <v>0</v>
      </c>
      <c r="G486" s="3">
        <v>0</v>
      </c>
      <c r="H486" s="3">
        <f t="shared" si="726"/>
        <v>1</v>
      </c>
      <c r="I486" s="1">
        <f t="shared" si="727"/>
        <v>0</v>
      </c>
      <c r="J486" s="1">
        <v>0</v>
      </c>
      <c r="K486" s="1">
        <v>0</v>
      </c>
      <c r="L486" s="1">
        <v>0</v>
      </c>
      <c r="M486" t="s">
        <v>16</v>
      </c>
      <c r="N486" s="4">
        <f t="shared" ref="N486" si="780">SUM(F483:F492)</f>
        <v>0</v>
      </c>
      <c r="O486" t="s">
        <v>16</v>
      </c>
      <c r="P486" s="4">
        <f t="shared" ref="P486" si="781">SUM(J483:J492)</f>
        <v>0</v>
      </c>
    </row>
    <row r="487" spans="1:16" x14ac:dyDescent="0.25">
      <c r="A487" t="s">
        <v>9</v>
      </c>
      <c r="B487">
        <v>-43</v>
      </c>
      <c r="C487">
        <v>0</v>
      </c>
      <c r="D487">
        <v>0</v>
      </c>
      <c r="E487" s="3">
        <f t="shared" si="725"/>
        <v>0</v>
      </c>
      <c r="F487" s="3">
        <v>0</v>
      </c>
      <c r="G487" s="3">
        <v>0</v>
      </c>
      <c r="H487" s="3">
        <f t="shared" si="726"/>
        <v>1</v>
      </c>
      <c r="I487" s="1">
        <f t="shared" si="727"/>
        <v>0</v>
      </c>
      <c r="J487" s="1">
        <v>0</v>
      </c>
      <c r="K487" s="1">
        <v>0</v>
      </c>
      <c r="L487" s="1">
        <v>0</v>
      </c>
      <c r="M487" t="s">
        <v>17</v>
      </c>
      <c r="N487" s="4">
        <f t="shared" ref="N487" si="782">SUM(G483:G492)</f>
        <v>0</v>
      </c>
      <c r="O487" t="s">
        <v>17</v>
      </c>
      <c r="P487" s="4">
        <f t="shared" ref="P487" si="783">SUM(K483:K492)</f>
        <v>0</v>
      </c>
    </row>
    <row r="488" spans="1:16" x14ac:dyDescent="0.25">
      <c r="A488" t="s">
        <v>11</v>
      </c>
      <c r="B488">
        <v>-43</v>
      </c>
      <c r="C488">
        <v>0</v>
      </c>
      <c r="D488">
        <v>0</v>
      </c>
      <c r="E488" s="3">
        <f t="shared" si="725"/>
        <v>0</v>
      </c>
      <c r="F488" s="3">
        <v>0</v>
      </c>
      <c r="G488" s="3">
        <v>0</v>
      </c>
      <c r="H488" s="3">
        <f t="shared" si="726"/>
        <v>1</v>
      </c>
      <c r="I488" s="1">
        <f t="shared" si="727"/>
        <v>0</v>
      </c>
      <c r="J488" s="1">
        <v>0</v>
      </c>
      <c r="K488" s="1">
        <v>0</v>
      </c>
      <c r="L488" s="1">
        <v>0</v>
      </c>
      <c r="M488" t="s">
        <v>18</v>
      </c>
      <c r="N488" s="4">
        <f t="shared" ref="N488" si="784">SUM(H483:H492)</f>
        <v>8</v>
      </c>
      <c r="O488" t="s">
        <v>18</v>
      </c>
      <c r="P488" s="4">
        <f t="shared" ref="P488" si="785">SUM(L483:L492)</f>
        <v>0</v>
      </c>
    </row>
    <row r="489" spans="1:16" x14ac:dyDescent="0.25">
      <c r="A489" t="s">
        <v>13</v>
      </c>
      <c r="B489">
        <v>-43</v>
      </c>
      <c r="C489">
        <v>1</v>
      </c>
      <c r="D489">
        <v>1</v>
      </c>
      <c r="E489" s="3">
        <f t="shared" si="725"/>
        <v>1</v>
      </c>
      <c r="F489" s="3">
        <v>0</v>
      </c>
      <c r="G489" s="3">
        <v>0</v>
      </c>
      <c r="H489" s="3">
        <f t="shared" si="726"/>
        <v>0</v>
      </c>
      <c r="I489" s="1">
        <f t="shared" si="727"/>
        <v>1</v>
      </c>
      <c r="J489" s="1">
        <v>0</v>
      </c>
      <c r="K489" s="1">
        <v>0</v>
      </c>
      <c r="L489" s="1">
        <v>0</v>
      </c>
      <c r="M489" s="1" t="s">
        <v>21</v>
      </c>
      <c r="N489" s="4">
        <f t="shared" ref="N489" si="786">SUM(N485:N486)/SUM(N485:N488)</f>
        <v>0.2</v>
      </c>
      <c r="O489" s="1" t="s">
        <v>21</v>
      </c>
      <c r="P489" s="1">
        <f t="shared" ref="P489" si="787">SUM(P485:P486)/SUM(P485:P488)</f>
        <v>1</v>
      </c>
    </row>
    <row r="490" spans="1:16" x14ac:dyDescent="0.25">
      <c r="A490" t="s">
        <v>12</v>
      </c>
      <c r="B490">
        <v>-43</v>
      </c>
      <c r="C490">
        <v>0</v>
      </c>
      <c r="D490">
        <v>0</v>
      </c>
      <c r="E490" s="3">
        <f t="shared" si="725"/>
        <v>0</v>
      </c>
      <c r="F490" s="3">
        <v>0</v>
      </c>
      <c r="G490" s="3">
        <v>0</v>
      </c>
      <c r="H490" s="3">
        <f t="shared" si="726"/>
        <v>1</v>
      </c>
      <c r="I490" s="1">
        <f t="shared" si="727"/>
        <v>0</v>
      </c>
      <c r="J490" s="1">
        <v>0</v>
      </c>
      <c r="K490" s="1">
        <v>0</v>
      </c>
      <c r="L490" s="1">
        <v>0</v>
      </c>
      <c r="M490" s="1" t="s">
        <v>22</v>
      </c>
      <c r="N490" s="4">
        <f t="shared" ref="N490" si="788">2*N485/(2*N485+N487+N488)</f>
        <v>0.33333333333333331</v>
      </c>
      <c r="O490" s="1" t="s">
        <v>22</v>
      </c>
      <c r="P490" s="1">
        <f t="shared" ref="P490" si="789">2*P485/(2*P485+P487+P488)</f>
        <v>1</v>
      </c>
    </row>
    <row r="491" spans="1:16" x14ac:dyDescent="0.25">
      <c r="A491" t="s">
        <v>8</v>
      </c>
      <c r="B491">
        <v>-43</v>
      </c>
      <c r="C491">
        <v>0</v>
      </c>
      <c r="D491">
        <v>0</v>
      </c>
      <c r="E491" s="3">
        <f t="shared" si="725"/>
        <v>0</v>
      </c>
      <c r="F491" s="3">
        <v>0</v>
      </c>
      <c r="G491" s="3">
        <v>0</v>
      </c>
      <c r="H491" s="3">
        <f t="shared" si="726"/>
        <v>1</v>
      </c>
      <c r="I491" s="1">
        <f t="shared" si="727"/>
        <v>0</v>
      </c>
      <c r="J491" s="1">
        <v>0</v>
      </c>
      <c r="K491" s="1">
        <v>0</v>
      </c>
      <c r="L491" s="1">
        <v>0</v>
      </c>
      <c r="M491" s="1" t="s">
        <v>24</v>
      </c>
      <c r="N491" s="4">
        <f t="shared" ref="N491" si="790">N485/(N485+N488)</f>
        <v>0.2</v>
      </c>
      <c r="O491" s="1" t="s">
        <v>24</v>
      </c>
      <c r="P491" s="4">
        <f t="shared" ref="P491" si="791">P485/(P485+P488)</f>
        <v>1</v>
      </c>
    </row>
    <row r="492" spans="1:16" x14ac:dyDescent="0.25">
      <c r="A492" t="s">
        <v>10</v>
      </c>
      <c r="B492">
        <v>-43</v>
      </c>
      <c r="C492">
        <v>1</v>
      </c>
      <c r="D492">
        <v>1</v>
      </c>
      <c r="E492" s="3">
        <f t="shared" si="725"/>
        <v>1</v>
      </c>
      <c r="F492" s="3">
        <v>0</v>
      </c>
      <c r="G492" s="3">
        <v>0</v>
      </c>
      <c r="H492" s="3">
        <f t="shared" si="726"/>
        <v>0</v>
      </c>
      <c r="I492" s="1">
        <f t="shared" si="727"/>
        <v>1</v>
      </c>
      <c r="J492" s="1">
        <v>0</v>
      </c>
      <c r="K492" s="1">
        <v>0</v>
      </c>
      <c r="L492" s="1">
        <v>0</v>
      </c>
    </row>
    <row r="493" spans="1:16" x14ac:dyDescent="0.25">
      <c r="A493" t="s">
        <v>4</v>
      </c>
      <c r="B493">
        <v>-42</v>
      </c>
      <c r="C493">
        <v>0</v>
      </c>
      <c r="D493">
        <v>0</v>
      </c>
      <c r="E493" s="3">
        <f t="shared" si="725"/>
        <v>0</v>
      </c>
      <c r="F493" s="3">
        <v>0</v>
      </c>
      <c r="G493" s="3">
        <v>0</v>
      </c>
      <c r="H493" s="3">
        <f t="shared" si="726"/>
        <v>1</v>
      </c>
      <c r="I493" s="1">
        <f t="shared" si="727"/>
        <v>0</v>
      </c>
      <c r="J493" s="1">
        <v>0</v>
      </c>
      <c r="K493" s="1">
        <v>0</v>
      </c>
      <c r="L493" s="1">
        <v>0</v>
      </c>
      <c r="M493" t="s">
        <v>14</v>
      </c>
      <c r="N493" s="4">
        <f t="shared" ref="N493" si="792">COUNT(C493:C502)</f>
        <v>10</v>
      </c>
      <c r="O493" t="s">
        <v>23</v>
      </c>
      <c r="P493" s="2">
        <f t="shared" ref="P493" si="793">B493</f>
        <v>-42</v>
      </c>
    </row>
    <row r="494" spans="1:16" x14ac:dyDescent="0.25">
      <c r="A494" t="s">
        <v>5</v>
      </c>
      <c r="B494">
        <v>-42</v>
      </c>
      <c r="C494">
        <v>0</v>
      </c>
      <c r="D494">
        <v>0</v>
      </c>
      <c r="E494" s="3">
        <f t="shared" si="725"/>
        <v>0</v>
      </c>
      <c r="F494" s="3">
        <v>0</v>
      </c>
      <c r="G494" s="3">
        <v>0</v>
      </c>
      <c r="H494" s="3">
        <f t="shared" si="726"/>
        <v>1</v>
      </c>
      <c r="I494" s="1">
        <f t="shared" si="727"/>
        <v>0</v>
      </c>
      <c r="J494" s="1">
        <v>0</v>
      </c>
      <c r="K494" s="1">
        <v>0</v>
      </c>
      <c r="L494" s="1">
        <v>0</v>
      </c>
      <c r="M494" t="s">
        <v>19</v>
      </c>
      <c r="O494" t="s">
        <v>20</v>
      </c>
    </row>
    <row r="495" spans="1:16" x14ac:dyDescent="0.25">
      <c r="A495" t="s">
        <v>6</v>
      </c>
      <c r="B495">
        <v>-42</v>
      </c>
      <c r="C495">
        <v>0</v>
      </c>
      <c r="D495">
        <v>0</v>
      </c>
      <c r="E495" s="3">
        <f t="shared" si="725"/>
        <v>0</v>
      </c>
      <c r="F495" s="3">
        <v>0</v>
      </c>
      <c r="G495" s="3">
        <v>0</v>
      </c>
      <c r="H495" s="3">
        <f t="shared" si="726"/>
        <v>1</v>
      </c>
      <c r="I495" s="1">
        <f t="shared" si="727"/>
        <v>0</v>
      </c>
      <c r="J495" s="1">
        <v>0</v>
      </c>
      <c r="K495" s="1">
        <v>0</v>
      </c>
      <c r="L495" s="1">
        <v>0</v>
      </c>
      <c r="M495" t="s">
        <v>15</v>
      </c>
      <c r="N495" s="4">
        <f t="shared" ref="N495" si="794">SUM(E493:E502)</f>
        <v>3</v>
      </c>
      <c r="O495" t="s">
        <v>15</v>
      </c>
      <c r="P495" s="4">
        <f t="shared" ref="P495" si="795">SUM(I493:I502)</f>
        <v>2</v>
      </c>
    </row>
    <row r="496" spans="1:16" x14ac:dyDescent="0.25">
      <c r="A496" t="s">
        <v>7</v>
      </c>
      <c r="B496">
        <v>-42</v>
      </c>
      <c r="C496">
        <v>0</v>
      </c>
      <c r="D496">
        <v>0</v>
      </c>
      <c r="E496" s="3">
        <f t="shared" si="725"/>
        <v>0</v>
      </c>
      <c r="F496" s="3">
        <v>0</v>
      </c>
      <c r="G496" s="3">
        <v>0</v>
      </c>
      <c r="H496" s="3">
        <f t="shared" si="726"/>
        <v>1</v>
      </c>
      <c r="I496" s="1">
        <f t="shared" si="727"/>
        <v>0</v>
      </c>
      <c r="J496" s="1">
        <v>0</v>
      </c>
      <c r="K496" s="1">
        <v>0</v>
      </c>
      <c r="L496" s="1">
        <v>0</v>
      </c>
      <c r="M496" t="s">
        <v>16</v>
      </c>
      <c r="N496" s="4">
        <f t="shared" ref="N496" si="796">SUM(F493:F502)</f>
        <v>0</v>
      </c>
      <c r="O496" t="s">
        <v>16</v>
      </c>
      <c r="P496" s="4">
        <f t="shared" ref="P496" si="797">SUM(J493:J502)</f>
        <v>0</v>
      </c>
    </row>
    <row r="497" spans="1:16" x14ac:dyDescent="0.25">
      <c r="A497" t="s">
        <v>9</v>
      </c>
      <c r="B497">
        <v>-42</v>
      </c>
      <c r="C497">
        <v>0</v>
      </c>
      <c r="D497">
        <v>0</v>
      </c>
      <c r="E497" s="3">
        <f t="shared" si="725"/>
        <v>0</v>
      </c>
      <c r="F497" s="3">
        <v>0</v>
      </c>
      <c r="G497" s="3">
        <v>0</v>
      </c>
      <c r="H497" s="3">
        <f t="shared" si="726"/>
        <v>1</v>
      </c>
      <c r="I497" s="1">
        <f t="shared" si="727"/>
        <v>0</v>
      </c>
      <c r="J497" s="1">
        <v>0</v>
      </c>
      <c r="K497" s="1">
        <v>0</v>
      </c>
      <c r="L497" s="1">
        <v>0</v>
      </c>
      <c r="M497" t="s">
        <v>17</v>
      </c>
      <c r="N497" s="4">
        <f t="shared" ref="N497" si="798">SUM(G493:G502)</f>
        <v>0</v>
      </c>
      <c r="O497" t="s">
        <v>17</v>
      </c>
      <c r="P497" s="4">
        <f t="shared" ref="P497" si="799">SUM(K493:K502)</f>
        <v>0</v>
      </c>
    </row>
    <row r="498" spans="1:16" x14ac:dyDescent="0.25">
      <c r="A498" t="s">
        <v>11</v>
      </c>
      <c r="B498">
        <v>-42</v>
      </c>
      <c r="C498">
        <v>1</v>
      </c>
      <c r="D498">
        <v>0</v>
      </c>
      <c r="E498" s="3">
        <f t="shared" si="725"/>
        <v>1</v>
      </c>
      <c r="F498" s="3">
        <v>0</v>
      </c>
      <c r="G498" s="3">
        <v>0</v>
      </c>
      <c r="H498" s="3">
        <f t="shared" si="726"/>
        <v>0</v>
      </c>
      <c r="I498" s="1">
        <f t="shared" si="727"/>
        <v>0</v>
      </c>
      <c r="J498" s="1">
        <v>0</v>
      </c>
      <c r="K498" s="1">
        <v>0</v>
      </c>
      <c r="L498" s="1">
        <v>0</v>
      </c>
      <c r="M498" t="s">
        <v>18</v>
      </c>
      <c r="N498" s="4">
        <f t="shared" ref="N498" si="800">SUM(H493:H502)</f>
        <v>7</v>
      </c>
      <c r="O498" t="s">
        <v>18</v>
      </c>
      <c r="P498" s="4">
        <f t="shared" ref="P498" si="801">SUM(L493:L502)</f>
        <v>0</v>
      </c>
    </row>
    <row r="499" spans="1:16" x14ac:dyDescent="0.25">
      <c r="A499" t="s">
        <v>13</v>
      </c>
      <c r="B499">
        <v>-42</v>
      </c>
      <c r="C499">
        <v>1</v>
      </c>
      <c r="D499">
        <v>1</v>
      </c>
      <c r="E499" s="3">
        <f t="shared" si="725"/>
        <v>1</v>
      </c>
      <c r="F499" s="3">
        <v>0</v>
      </c>
      <c r="G499" s="3">
        <v>0</v>
      </c>
      <c r="H499" s="3">
        <f t="shared" si="726"/>
        <v>0</v>
      </c>
      <c r="I499" s="1">
        <f t="shared" si="727"/>
        <v>1</v>
      </c>
      <c r="J499" s="1">
        <v>0</v>
      </c>
      <c r="K499" s="1">
        <v>0</v>
      </c>
      <c r="L499" s="1">
        <v>0</v>
      </c>
      <c r="M499" s="1" t="s">
        <v>21</v>
      </c>
      <c r="N499" s="4">
        <f t="shared" ref="N499" si="802">SUM(N495:N496)/SUM(N495:N498)</f>
        <v>0.3</v>
      </c>
      <c r="O499" s="1" t="s">
        <v>21</v>
      </c>
      <c r="P499" s="1">
        <f t="shared" ref="P499" si="803">SUM(P495:P496)/SUM(P495:P498)</f>
        <v>1</v>
      </c>
    </row>
    <row r="500" spans="1:16" x14ac:dyDescent="0.25">
      <c r="A500" t="s">
        <v>12</v>
      </c>
      <c r="B500">
        <v>-42</v>
      </c>
      <c r="C500">
        <v>0</v>
      </c>
      <c r="D500">
        <v>0</v>
      </c>
      <c r="E500" s="3">
        <f t="shared" si="725"/>
        <v>0</v>
      </c>
      <c r="F500" s="3">
        <v>0</v>
      </c>
      <c r="G500" s="3">
        <v>0</v>
      </c>
      <c r="H500" s="3">
        <f t="shared" si="726"/>
        <v>1</v>
      </c>
      <c r="I500" s="1">
        <f t="shared" si="727"/>
        <v>0</v>
      </c>
      <c r="J500" s="1">
        <v>0</v>
      </c>
      <c r="K500" s="1">
        <v>0</v>
      </c>
      <c r="L500" s="1">
        <v>0</v>
      </c>
      <c r="M500" s="1" t="s">
        <v>22</v>
      </c>
      <c r="N500" s="4">
        <f t="shared" ref="N500" si="804">2*N495/(2*N495+N497+N498)</f>
        <v>0.46153846153846156</v>
      </c>
      <c r="O500" s="1" t="s">
        <v>22</v>
      </c>
      <c r="P500" s="1">
        <f t="shared" ref="P500" si="805">2*P495/(2*P495+P497+P498)</f>
        <v>1</v>
      </c>
    </row>
    <row r="501" spans="1:16" x14ac:dyDescent="0.25">
      <c r="A501" t="s">
        <v>8</v>
      </c>
      <c r="B501">
        <v>-42</v>
      </c>
      <c r="C501">
        <v>0</v>
      </c>
      <c r="D501">
        <v>0</v>
      </c>
      <c r="E501" s="3">
        <f t="shared" si="725"/>
        <v>0</v>
      </c>
      <c r="F501" s="3">
        <v>0</v>
      </c>
      <c r="G501" s="3">
        <v>0</v>
      </c>
      <c r="H501" s="3">
        <f t="shared" si="726"/>
        <v>1</v>
      </c>
      <c r="I501" s="1">
        <f t="shared" si="727"/>
        <v>0</v>
      </c>
      <c r="J501" s="1">
        <v>0</v>
      </c>
      <c r="K501" s="1">
        <v>0</v>
      </c>
      <c r="L501" s="1">
        <v>0</v>
      </c>
      <c r="M501" s="1" t="s">
        <v>24</v>
      </c>
      <c r="N501" s="4">
        <f t="shared" ref="N501" si="806">N495/(N495+N498)</f>
        <v>0.3</v>
      </c>
      <c r="O501" s="1" t="s">
        <v>24</v>
      </c>
      <c r="P501" s="4">
        <f t="shared" ref="P501" si="807">P495/(P495+P498)</f>
        <v>1</v>
      </c>
    </row>
    <row r="502" spans="1:16" x14ac:dyDescent="0.25">
      <c r="A502" t="s">
        <v>10</v>
      </c>
      <c r="B502">
        <v>-42</v>
      </c>
      <c r="C502">
        <v>1</v>
      </c>
      <c r="D502">
        <v>1</v>
      </c>
      <c r="E502" s="3">
        <f t="shared" si="725"/>
        <v>1</v>
      </c>
      <c r="F502" s="3">
        <v>0</v>
      </c>
      <c r="G502" s="3">
        <v>0</v>
      </c>
      <c r="H502" s="3">
        <f t="shared" si="726"/>
        <v>0</v>
      </c>
      <c r="I502" s="1">
        <f t="shared" si="727"/>
        <v>1</v>
      </c>
      <c r="J502" s="1">
        <v>0</v>
      </c>
      <c r="K502" s="1">
        <v>0</v>
      </c>
      <c r="L502" s="1">
        <v>0</v>
      </c>
    </row>
    <row r="503" spans="1:16" x14ac:dyDescent="0.25">
      <c r="A503" t="s">
        <v>4</v>
      </c>
      <c r="B503">
        <v>-41</v>
      </c>
      <c r="C503">
        <v>0</v>
      </c>
      <c r="D503">
        <v>0</v>
      </c>
      <c r="E503" s="3">
        <f t="shared" si="725"/>
        <v>0</v>
      </c>
      <c r="F503" s="3">
        <v>0</v>
      </c>
      <c r="G503" s="3">
        <v>0</v>
      </c>
      <c r="H503" s="3">
        <f t="shared" si="726"/>
        <v>1</v>
      </c>
      <c r="I503" s="1">
        <f t="shared" si="727"/>
        <v>0</v>
      </c>
      <c r="J503" s="1">
        <v>0</v>
      </c>
      <c r="K503" s="1">
        <v>0</v>
      </c>
      <c r="L503" s="1">
        <v>0</v>
      </c>
      <c r="M503" t="s">
        <v>14</v>
      </c>
      <c r="N503" s="4">
        <f t="shared" ref="N503" si="808">COUNT(C503:C512)</f>
        <v>10</v>
      </c>
      <c r="O503" t="s">
        <v>23</v>
      </c>
      <c r="P503" s="2">
        <f t="shared" ref="P503" si="809">B503</f>
        <v>-41</v>
      </c>
    </row>
    <row r="504" spans="1:16" x14ac:dyDescent="0.25">
      <c r="A504" t="s">
        <v>5</v>
      </c>
      <c r="B504">
        <v>-41</v>
      </c>
      <c r="C504">
        <v>0</v>
      </c>
      <c r="D504">
        <v>0</v>
      </c>
      <c r="E504" s="3">
        <f t="shared" si="725"/>
        <v>0</v>
      </c>
      <c r="F504" s="3">
        <v>0</v>
      </c>
      <c r="G504" s="3">
        <v>0</v>
      </c>
      <c r="H504" s="3">
        <f t="shared" si="726"/>
        <v>1</v>
      </c>
      <c r="I504" s="1">
        <f t="shared" si="727"/>
        <v>0</v>
      </c>
      <c r="J504" s="1">
        <v>0</v>
      </c>
      <c r="K504" s="1">
        <v>0</v>
      </c>
      <c r="L504" s="1">
        <v>0</v>
      </c>
      <c r="M504" t="s">
        <v>19</v>
      </c>
      <c r="O504" t="s">
        <v>20</v>
      </c>
    </row>
    <row r="505" spans="1:16" x14ac:dyDescent="0.25">
      <c r="A505" t="s">
        <v>6</v>
      </c>
      <c r="B505">
        <v>-41</v>
      </c>
      <c r="C505">
        <v>1</v>
      </c>
      <c r="D505">
        <v>1</v>
      </c>
      <c r="E505" s="3">
        <f t="shared" si="725"/>
        <v>1</v>
      </c>
      <c r="F505" s="3">
        <v>0</v>
      </c>
      <c r="G505" s="3">
        <v>0</v>
      </c>
      <c r="H505" s="3">
        <f t="shared" si="726"/>
        <v>0</v>
      </c>
      <c r="I505" s="1">
        <f t="shared" si="727"/>
        <v>1</v>
      </c>
      <c r="J505" s="1">
        <v>0</v>
      </c>
      <c r="K505" s="1">
        <v>0</v>
      </c>
      <c r="L505" s="1">
        <v>0</v>
      </c>
      <c r="M505" t="s">
        <v>15</v>
      </c>
      <c r="N505" s="4">
        <f t="shared" ref="N505" si="810">SUM(E503:E512)</f>
        <v>4</v>
      </c>
      <c r="O505" t="s">
        <v>15</v>
      </c>
      <c r="P505" s="4">
        <f t="shared" ref="P505" si="811">SUM(I503:I512)</f>
        <v>3</v>
      </c>
    </row>
    <row r="506" spans="1:16" x14ac:dyDescent="0.25">
      <c r="A506" t="s">
        <v>7</v>
      </c>
      <c r="B506">
        <v>-41</v>
      </c>
      <c r="C506">
        <v>0</v>
      </c>
      <c r="D506">
        <v>0</v>
      </c>
      <c r="E506" s="3">
        <f t="shared" si="725"/>
        <v>0</v>
      </c>
      <c r="F506" s="3">
        <v>0</v>
      </c>
      <c r="G506" s="3">
        <v>0</v>
      </c>
      <c r="H506" s="3">
        <f t="shared" si="726"/>
        <v>1</v>
      </c>
      <c r="I506" s="1">
        <f t="shared" si="727"/>
        <v>0</v>
      </c>
      <c r="J506" s="1">
        <v>0</v>
      </c>
      <c r="K506" s="1">
        <v>0</v>
      </c>
      <c r="L506" s="1">
        <v>0</v>
      </c>
      <c r="M506" t="s">
        <v>16</v>
      </c>
      <c r="N506" s="4">
        <f t="shared" ref="N506" si="812">SUM(F503:F512)</f>
        <v>0</v>
      </c>
      <c r="O506" t="s">
        <v>16</v>
      </c>
      <c r="P506" s="4">
        <f t="shared" ref="P506" si="813">SUM(J503:J512)</f>
        <v>0</v>
      </c>
    </row>
    <row r="507" spans="1:16" x14ac:dyDescent="0.25">
      <c r="A507" t="s">
        <v>9</v>
      </c>
      <c r="B507">
        <v>-41</v>
      </c>
      <c r="C507">
        <v>0</v>
      </c>
      <c r="D507">
        <v>0</v>
      </c>
      <c r="E507" s="3">
        <f t="shared" si="725"/>
        <v>0</v>
      </c>
      <c r="F507" s="3">
        <v>0</v>
      </c>
      <c r="G507" s="3">
        <v>0</v>
      </c>
      <c r="H507" s="3">
        <f t="shared" si="726"/>
        <v>1</v>
      </c>
      <c r="I507" s="1">
        <f t="shared" si="727"/>
        <v>0</v>
      </c>
      <c r="J507" s="1">
        <v>0</v>
      </c>
      <c r="K507" s="1">
        <v>0</v>
      </c>
      <c r="L507" s="1">
        <v>0</v>
      </c>
      <c r="M507" t="s">
        <v>17</v>
      </c>
      <c r="N507" s="4">
        <f t="shared" ref="N507" si="814">SUM(G503:G512)</f>
        <v>0</v>
      </c>
      <c r="O507" t="s">
        <v>17</v>
      </c>
      <c r="P507" s="4">
        <f t="shared" ref="P507" si="815">SUM(K503:K512)</f>
        <v>0</v>
      </c>
    </row>
    <row r="508" spans="1:16" x14ac:dyDescent="0.25">
      <c r="A508" t="s">
        <v>11</v>
      </c>
      <c r="B508">
        <v>-41</v>
      </c>
      <c r="C508">
        <v>1</v>
      </c>
      <c r="D508">
        <v>0</v>
      </c>
      <c r="E508" s="3">
        <f t="shared" si="725"/>
        <v>1</v>
      </c>
      <c r="F508" s="3">
        <v>0</v>
      </c>
      <c r="G508" s="3">
        <v>0</v>
      </c>
      <c r="H508" s="3">
        <f t="shared" si="726"/>
        <v>0</v>
      </c>
      <c r="I508" s="1">
        <f t="shared" si="727"/>
        <v>0</v>
      </c>
      <c r="J508" s="1">
        <v>0</v>
      </c>
      <c r="K508" s="1">
        <v>0</v>
      </c>
      <c r="L508" s="1">
        <v>0</v>
      </c>
      <c r="M508" t="s">
        <v>18</v>
      </c>
      <c r="N508" s="4">
        <f t="shared" ref="N508" si="816">SUM(H503:H512)</f>
        <v>6</v>
      </c>
      <c r="O508" t="s">
        <v>18</v>
      </c>
      <c r="P508" s="4">
        <f t="shared" ref="P508" si="817">SUM(L503:L512)</f>
        <v>0</v>
      </c>
    </row>
    <row r="509" spans="1:16" x14ac:dyDescent="0.25">
      <c r="A509" t="s">
        <v>13</v>
      </c>
      <c r="B509">
        <v>-41</v>
      </c>
      <c r="C509">
        <v>1</v>
      </c>
      <c r="D509">
        <v>1</v>
      </c>
      <c r="E509" s="3">
        <f t="shared" si="725"/>
        <v>1</v>
      </c>
      <c r="F509" s="3">
        <v>0</v>
      </c>
      <c r="G509" s="3">
        <v>0</v>
      </c>
      <c r="H509" s="3">
        <f t="shared" si="726"/>
        <v>0</v>
      </c>
      <c r="I509" s="1">
        <f t="shared" si="727"/>
        <v>1</v>
      </c>
      <c r="J509" s="1">
        <v>0</v>
      </c>
      <c r="K509" s="1">
        <v>0</v>
      </c>
      <c r="L509" s="1">
        <v>0</v>
      </c>
      <c r="M509" s="1" t="s">
        <v>21</v>
      </c>
      <c r="N509" s="4">
        <f t="shared" ref="N509" si="818">SUM(N505:N506)/SUM(N505:N508)</f>
        <v>0.4</v>
      </c>
      <c r="O509" s="1" t="s">
        <v>21</v>
      </c>
      <c r="P509" s="1">
        <f t="shared" ref="P509" si="819">SUM(P505:P506)/SUM(P505:P508)</f>
        <v>1</v>
      </c>
    </row>
    <row r="510" spans="1:16" x14ac:dyDescent="0.25">
      <c r="A510" t="s">
        <v>12</v>
      </c>
      <c r="B510">
        <v>-41</v>
      </c>
      <c r="C510">
        <v>0</v>
      </c>
      <c r="D510">
        <v>0</v>
      </c>
      <c r="E510" s="3">
        <f t="shared" si="725"/>
        <v>0</v>
      </c>
      <c r="F510" s="3">
        <v>0</v>
      </c>
      <c r="G510" s="3">
        <v>0</v>
      </c>
      <c r="H510" s="3">
        <f t="shared" si="726"/>
        <v>1</v>
      </c>
      <c r="I510" s="1">
        <f t="shared" si="727"/>
        <v>0</v>
      </c>
      <c r="J510" s="1">
        <v>0</v>
      </c>
      <c r="K510" s="1">
        <v>0</v>
      </c>
      <c r="L510" s="1">
        <v>0</v>
      </c>
      <c r="M510" s="1" t="s">
        <v>22</v>
      </c>
      <c r="N510" s="4">
        <f t="shared" ref="N510" si="820">2*N505/(2*N505+N507+N508)</f>
        <v>0.5714285714285714</v>
      </c>
      <c r="O510" s="1" t="s">
        <v>22</v>
      </c>
      <c r="P510" s="1">
        <f t="shared" ref="P510" si="821">2*P505/(2*P505+P507+P508)</f>
        <v>1</v>
      </c>
    </row>
    <row r="511" spans="1:16" x14ac:dyDescent="0.25">
      <c r="A511" t="s">
        <v>8</v>
      </c>
      <c r="B511">
        <v>-41</v>
      </c>
      <c r="C511">
        <v>0</v>
      </c>
      <c r="D511">
        <v>0</v>
      </c>
      <c r="E511" s="3">
        <f t="shared" si="725"/>
        <v>0</v>
      </c>
      <c r="F511" s="3">
        <v>0</v>
      </c>
      <c r="G511" s="3">
        <v>0</v>
      </c>
      <c r="H511" s="3">
        <f t="shared" si="726"/>
        <v>1</v>
      </c>
      <c r="I511" s="1">
        <f t="shared" si="727"/>
        <v>0</v>
      </c>
      <c r="J511" s="1">
        <v>0</v>
      </c>
      <c r="K511" s="1">
        <v>0</v>
      </c>
      <c r="L511" s="1">
        <v>0</v>
      </c>
      <c r="M511" s="1" t="s">
        <v>24</v>
      </c>
      <c r="N511" s="4">
        <f t="shared" ref="N511" si="822">N505/(N505+N508)</f>
        <v>0.4</v>
      </c>
      <c r="O511" s="1" t="s">
        <v>24</v>
      </c>
      <c r="P511" s="4">
        <f t="shared" ref="P511" si="823">P505/(P505+P508)</f>
        <v>1</v>
      </c>
    </row>
    <row r="512" spans="1:16" x14ac:dyDescent="0.25">
      <c r="A512" t="s">
        <v>10</v>
      </c>
      <c r="B512">
        <v>-41</v>
      </c>
      <c r="C512">
        <v>1</v>
      </c>
      <c r="D512">
        <v>1</v>
      </c>
      <c r="E512" s="3">
        <f t="shared" si="725"/>
        <v>1</v>
      </c>
      <c r="F512" s="3">
        <v>0</v>
      </c>
      <c r="G512" s="3">
        <v>0</v>
      </c>
      <c r="H512" s="3">
        <f t="shared" si="726"/>
        <v>0</v>
      </c>
      <c r="I512" s="1">
        <f t="shared" si="727"/>
        <v>1</v>
      </c>
      <c r="J512" s="1">
        <v>0</v>
      </c>
      <c r="K512" s="1">
        <v>0</v>
      </c>
      <c r="L512" s="1">
        <v>0</v>
      </c>
    </row>
    <row r="513" spans="1:16" x14ac:dyDescent="0.25">
      <c r="A513" t="s">
        <v>4</v>
      </c>
      <c r="B513">
        <v>-40</v>
      </c>
      <c r="C513">
        <v>0</v>
      </c>
      <c r="D513">
        <v>0</v>
      </c>
      <c r="E513" s="3">
        <f t="shared" si="725"/>
        <v>0</v>
      </c>
      <c r="F513" s="3">
        <v>0</v>
      </c>
      <c r="G513" s="3">
        <v>0</v>
      </c>
      <c r="H513" s="3">
        <f t="shared" si="726"/>
        <v>1</v>
      </c>
      <c r="I513" s="1">
        <f t="shared" si="727"/>
        <v>0</v>
      </c>
      <c r="J513" s="1">
        <v>0</v>
      </c>
      <c r="K513" s="1">
        <v>0</v>
      </c>
      <c r="L513" s="1">
        <v>0</v>
      </c>
      <c r="M513" t="s">
        <v>14</v>
      </c>
      <c r="N513" s="4">
        <f t="shared" ref="N513" si="824">COUNT(C513:C522)</f>
        <v>10</v>
      </c>
      <c r="O513" t="s">
        <v>23</v>
      </c>
      <c r="P513" s="2">
        <f t="shared" ref="P513" si="825">B513</f>
        <v>-40</v>
      </c>
    </row>
    <row r="514" spans="1:16" x14ac:dyDescent="0.25">
      <c r="A514" t="s">
        <v>5</v>
      </c>
      <c r="B514">
        <v>-40</v>
      </c>
      <c r="C514">
        <v>0</v>
      </c>
      <c r="D514">
        <v>0</v>
      </c>
      <c r="E514" s="3">
        <f t="shared" si="725"/>
        <v>0</v>
      </c>
      <c r="F514" s="3">
        <v>0</v>
      </c>
      <c r="G514" s="3">
        <v>0</v>
      </c>
      <c r="H514" s="3">
        <f t="shared" si="726"/>
        <v>1</v>
      </c>
      <c r="I514" s="1">
        <f t="shared" si="727"/>
        <v>0</v>
      </c>
      <c r="J514" s="1">
        <v>0</v>
      </c>
      <c r="K514" s="1">
        <v>0</v>
      </c>
      <c r="L514" s="1">
        <v>0</v>
      </c>
      <c r="M514" t="s">
        <v>19</v>
      </c>
      <c r="O514" t="s">
        <v>20</v>
      </c>
    </row>
    <row r="515" spans="1:16" x14ac:dyDescent="0.25">
      <c r="A515" t="s">
        <v>6</v>
      </c>
      <c r="B515">
        <v>-40</v>
      </c>
      <c r="C515">
        <v>1</v>
      </c>
      <c r="D515">
        <v>1</v>
      </c>
      <c r="E515" s="3">
        <f t="shared" si="725"/>
        <v>1</v>
      </c>
      <c r="F515" s="3">
        <v>0</v>
      </c>
      <c r="G515" s="3">
        <v>0</v>
      </c>
      <c r="H515" s="3">
        <f t="shared" si="726"/>
        <v>0</v>
      </c>
      <c r="I515" s="1">
        <f t="shared" si="727"/>
        <v>1</v>
      </c>
      <c r="J515" s="1">
        <v>0</v>
      </c>
      <c r="K515" s="1">
        <v>0</v>
      </c>
      <c r="L515" s="1">
        <v>0</v>
      </c>
      <c r="M515" t="s">
        <v>15</v>
      </c>
      <c r="N515" s="4">
        <f t="shared" ref="N515" si="826">SUM(E513:E522)</f>
        <v>5</v>
      </c>
      <c r="O515" t="s">
        <v>15</v>
      </c>
      <c r="P515" s="4">
        <f t="shared" ref="P515" si="827">SUM(I513:I522)</f>
        <v>4</v>
      </c>
    </row>
    <row r="516" spans="1:16" x14ac:dyDescent="0.25">
      <c r="A516" t="s">
        <v>7</v>
      </c>
      <c r="B516">
        <v>-40</v>
      </c>
      <c r="C516">
        <v>0</v>
      </c>
      <c r="D516">
        <v>0</v>
      </c>
      <c r="E516" s="3">
        <f t="shared" ref="E516:E579" si="828">C516</f>
        <v>0</v>
      </c>
      <c r="F516" s="3">
        <v>0</v>
      </c>
      <c r="G516" s="3">
        <v>0</v>
      </c>
      <c r="H516" s="3">
        <f t="shared" ref="H516:H579" si="829">IF((C516=0), 1,0)</f>
        <v>1</v>
      </c>
      <c r="I516" s="1">
        <f t="shared" ref="I516:I579" si="830">D516</f>
        <v>0</v>
      </c>
      <c r="J516" s="1">
        <v>0</v>
      </c>
      <c r="K516" s="1">
        <v>0</v>
      </c>
      <c r="L516" s="1">
        <v>0</v>
      </c>
      <c r="M516" t="s">
        <v>16</v>
      </c>
      <c r="N516" s="4">
        <f t="shared" ref="N516" si="831">SUM(F513:F522)</f>
        <v>0</v>
      </c>
      <c r="O516" t="s">
        <v>16</v>
      </c>
      <c r="P516" s="4">
        <f t="shared" ref="P516" si="832">SUM(J513:J522)</f>
        <v>0</v>
      </c>
    </row>
    <row r="517" spans="1:16" x14ac:dyDescent="0.25">
      <c r="A517" t="s">
        <v>9</v>
      </c>
      <c r="B517">
        <v>-40</v>
      </c>
      <c r="C517">
        <v>1</v>
      </c>
      <c r="D517">
        <v>1</v>
      </c>
      <c r="E517" s="3">
        <f t="shared" si="828"/>
        <v>1</v>
      </c>
      <c r="F517" s="3">
        <v>0</v>
      </c>
      <c r="G517" s="3">
        <v>0</v>
      </c>
      <c r="H517" s="3">
        <f t="shared" si="829"/>
        <v>0</v>
      </c>
      <c r="I517" s="1">
        <f t="shared" si="830"/>
        <v>1</v>
      </c>
      <c r="J517" s="1">
        <v>0</v>
      </c>
      <c r="K517" s="1">
        <v>0</v>
      </c>
      <c r="L517" s="1">
        <v>0</v>
      </c>
      <c r="M517" t="s">
        <v>17</v>
      </c>
      <c r="N517" s="4">
        <f t="shared" ref="N517" si="833">SUM(G513:G522)</f>
        <v>0</v>
      </c>
      <c r="O517" t="s">
        <v>17</v>
      </c>
      <c r="P517" s="4">
        <f t="shared" ref="P517" si="834">SUM(K513:K522)</f>
        <v>0</v>
      </c>
    </row>
    <row r="518" spans="1:16" x14ac:dyDescent="0.25">
      <c r="A518" t="s">
        <v>11</v>
      </c>
      <c r="B518">
        <v>-40</v>
      </c>
      <c r="C518">
        <v>1</v>
      </c>
      <c r="D518">
        <v>0</v>
      </c>
      <c r="E518" s="3">
        <f t="shared" si="828"/>
        <v>1</v>
      </c>
      <c r="F518" s="3">
        <v>0</v>
      </c>
      <c r="G518" s="3">
        <v>0</v>
      </c>
      <c r="H518" s="3">
        <f t="shared" si="829"/>
        <v>0</v>
      </c>
      <c r="I518" s="1">
        <f t="shared" si="830"/>
        <v>0</v>
      </c>
      <c r="J518" s="1">
        <v>0</v>
      </c>
      <c r="K518" s="1">
        <v>0</v>
      </c>
      <c r="L518" s="1">
        <v>0</v>
      </c>
      <c r="M518" t="s">
        <v>18</v>
      </c>
      <c r="N518" s="4">
        <f t="shared" ref="N518" si="835">SUM(H513:H522)</f>
        <v>5</v>
      </c>
      <c r="O518" t="s">
        <v>18</v>
      </c>
      <c r="P518" s="4">
        <f t="shared" ref="P518" si="836">SUM(L513:L522)</f>
        <v>0</v>
      </c>
    </row>
    <row r="519" spans="1:16" x14ac:dyDescent="0.25">
      <c r="A519" t="s">
        <v>13</v>
      </c>
      <c r="B519">
        <v>-40</v>
      </c>
      <c r="C519">
        <v>1</v>
      </c>
      <c r="D519">
        <v>1</v>
      </c>
      <c r="E519" s="3">
        <f t="shared" si="828"/>
        <v>1</v>
      </c>
      <c r="F519" s="3">
        <v>0</v>
      </c>
      <c r="G519" s="3">
        <v>0</v>
      </c>
      <c r="H519" s="3">
        <f t="shared" si="829"/>
        <v>0</v>
      </c>
      <c r="I519" s="1">
        <f t="shared" si="830"/>
        <v>1</v>
      </c>
      <c r="J519" s="1">
        <v>0</v>
      </c>
      <c r="K519" s="1">
        <v>0</v>
      </c>
      <c r="L519" s="1">
        <v>0</v>
      </c>
      <c r="M519" s="1" t="s">
        <v>21</v>
      </c>
      <c r="N519" s="4">
        <f t="shared" ref="N519" si="837">SUM(N515:N516)/SUM(N515:N518)</f>
        <v>0.5</v>
      </c>
      <c r="O519" s="1" t="s">
        <v>21</v>
      </c>
      <c r="P519" s="1">
        <f t="shared" ref="P519" si="838">SUM(P515:P516)/SUM(P515:P518)</f>
        <v>1</v>
      </c>
    </row>
    <row r="520" spans="1:16" x14ac:dyDescent="0.25">
      <c r="A520" t="s">
        <v>12</v>
      </c>
      <c r="B520">
        <v>-40</v>
      </c>
      <c r="C520">
        <v>0</v>
      </c>
      <c r="D520">
        <v>0</v>
      </c>
      <c r="E520" s="3">
        <f t="shared" si="828"/>
        <v>0</v>
      </c>
      <c r="F520" s="3">
        <v>0</v>
      </c>
      <c r="G520" s="3">
        <v>0</v>
      </c>
      <c r="H520" s="3">
        <f t="shared" si="829"/>
        <v>1</v>
      </c>
      <c r="I520" s="1">
        <f t="shared" si="830"/>
        <v>0</v>
      </c>
      <c r="J520" s="1">
        <v>0</v>
      </c>
      <c r="K520" s="1">
        <v>0</v>
      </c>
      <c r="L520" s="1">
        <v>0</v>
      </c>
      <c r="M520" s="1" t="s">
        <v>22</v>
      </c>
      <c r="N520" s="4">
        <f t="shared" ref="N520" si="839">2*N515/(2*N515+N517+N518)</f>
        <v>0.66666666666666663</v>
      </c>
      <c r="O520" s="1" t="s">
        <v>22</v>
      </c>
      <c r="P520" s="1">
        <f t="shared" ref="P520" si="840">2*P515/(2*P515+P517+P518)</f>
        <v>1</v>
      </c>
    </row>
    <row r="521" spans="1:16" x14ac:dyDescent="0.25">
      <c r="A521" t="s">
        <v>8</v>
      </c>
      <c r="B521">
        <v>-40</v>
      </c>
      <c r="C521">
        <v>0</v>
      </c>
      <c r="D521">
        <v>0</v>
      </c>
      <c r="E521" s="3">
        <f t="shared" si="828"/>
        <v>0</v>
      </c>
      <c r="F521" s="3">
        <v>0</v>
      </c>
      <c r="G521" s="3">
        <v>0</v>
      </c>
      <c r="H521" s="3">
        <f t="shared" si="829"/>
        <v>1</v>
      </c>
      <c r="I521" s="1">
        <f t="shared" si="830"/>
        <v>0</v>
      </c>
      <c r="J521" s="1">
        <v>0</v>
      </c>
      <c r="K521" s="1">
        <v>0</v>
      </c>
      <c r="L521" s="1">
        <v>0</v>
      </c>
      <c r="M521" s="1" t="s">
        <v>24</v>
      </c>
      <c r="N521" s="4">
        <f t="shared" ref="N521" si="841">N515/(N515+N518)</f>
        <v>0.5</v>
      </c>
      <c r="O521" s="1" t="s">
        <v>24</v>
      </c>
      <c r="P521" s="4">
        <f t="shared" ref="P521" si="842">P515/(P515+P518)</f>
        <v>1</v>
      </c>
    </row>
    <row r="522" spans="1:16" x14ac:dyDescent="0.25">
      <c r="A522" t="s">
        <v>10</v>
      </c>
      <c r="B522">
        <v>-40</v>
      </c>
      <c r="C522">
        <v>1</v>
      </c>
      <c r="D522">
        <v>1</v>
      </c>
      <c r="E522" s="3">
        <f t="shared" si="828"/>
        <v>1</v>
      </c>
      <c r="F522" s="3">
        <v>0</v>
      </c>
      <c r="G522" s="3">
        <v>0</v>
      </c>
      <c r="H522" s="3">
        <f t="shared" si="829"/>
        <v>0</v>
      </c>
      <c r="I522" s="1">
        <f t="shared" si="830"/>
        <v>1</v>
      </c>
      <c r="J522" s="1">
        <v>0</v>
      </c>
      <c r="K522" s="1">
        <v>0</v>
      </c>
      <c r="L522" s="1">
        <v>0</v>
      </c>
    </row>
    <row r="523" spans="1:16" x14ac:dyDescent="0.25">
      <c r="A523" t="s">
        <v>4</v>
      </c>
      <c r="B523">
        <v>-39</v>
      </c>
      <c r="C523">
        <v>0</v>
      </c>
      <c r="D523">
        <v>0</v>
      </c>
      <c r="E523" s="3">
        <f t="shared" si="828"/>
        <v>0</v>
      </c>
      <c r="F523" s="3">
        <v>0</v>
      </c>
      <c r="G523" s="3">
        <v>0</v>
      </c>
      <c r="H523" s="3">
        <f t="shared" si="829"/>
        <v>1</v>
      </c>
      <c r="I523" s="1">
        <f t="shared" si="830"/>
        <v>0</v>
      </c>
      <c r="J523" s="1">
        <v>0</v>
      </c>
      <c r="K523" s="1">
        <v>0</v>
      </c>
      <c r="L523" s="1">
        <v>0</v>
      </c>
      <c r="M523" t="s">
        <v>14</v>
      </c>
      <c r="N523" s="4">
        <f t="shared" ref="N523" si="843">COUNT(C523:C532)</f>
        <v>10</v>
      </c>
      <c r="O523" t="s">
        <v>23</v>
      </c>
      <c r="P523" s="2">
        <f t="shared" ref="P523" si="844">B523</f>
        <v>-39</v>
      </c>
    </row>
    <row r="524" spans="1:16" x14ac:dyDescent="0.25">
      <c r="A524" t="s">
        <v>5</v>
      </c>
      <c r="B524">
        <v>-39</v>
      </c>
      <c r="C524">
        <v>0</v>
      </c>
      <c r="D524">
        <v>0</v>
      </c>
      <c r="E524" s="3">
        <f t="shared" si="828"/>
        <v>0</v>
      </c>
      <c r="F524" s="3">
        <v>0</v>
      </c>
      <c r="G524" s="3">
        <v>0</v>
      </c>
      <c r="H524" s="3">
        <f t="shared" si="829"/>
        <v>1</v>
      </c>
      <c r="I524" s="1">
        <f t="shared" si="830"/>
        <v>0</v>
      </c>
      <c r="J524" s="1">
        <v>0</v>
      </c>
      <c r="K524" s="1">
        <v>0</v>
      </c>
      <c r="L524" s="1">
        <v>0</v>
      </c>
      <c r="M524" t="s">
        <v>19</v>
      </c>
      <c r="O524" t="s">
        <v>20</v>
      </c>
    </row>
    <row r="525" spans="1:16" x14ac:dyDescent="0.25">
      <c r="A525" t="s">
        <v>6</v>
      </c>
      <c r="B525">
        <v>-39</v>
      </c>
      <c r="C525">
        <v>1</v>
      </c>
      <c r="D525">
        <v>1</v>
      </c>
      <c r="E525" s="3">
        <f t="shared" si="828"/>
        <v>1</v>
      </c>
      <c r="F525" s="3">
        <v>0</v>
      </c>
      <c r="G525" s="3">
        <v>0</v>
      </c>
      <c r="H525" s="3">
        <f t="shared" si="829"/>
        <v>0</v>
      </c>
      <c r="I525" s="1">
        <f t="shared" si="830"/>
        <v>1</v>
      </c>
      <c r="J525" s="1">
        <v>0</v>
      </c>
      <c r="K525" s="1">
        <v>0</v>
      </c>
      <c r="L525" s="1">
        <v>0</v>
      </c>
      <c r="M525" t="s">
        <v>15</v>
      </c>
      <c r="N525" s="4">
        <f t="shared" ref="N525" si="845">SUM(E523:E532)</f>
        <v>6</v>
      </c>
      <c r="O525" t="s">
        <v>15</v>
      </c>
      <c r="P525" s="4">
        <f t="shared" ref="P525" si="846">SUM(I523:I532)</f>
        <v>5</v>
      </c>
    </row>
    <row r="526" spans="1:16" x14ac:dyDescent="0.25">
      <c r="A526" t="s">
        <v>7</v>
      </c>
      <c r="B526">
        <v>-39</v>
      </c>
      <c r="C526">
        <v>0</v>
      </c>
      <c r="D526">
        <v>0</v>
      </c>
      <c r="E526" s="3">
        <f t="shared" si="828"/>
        <v>0</v>
      </c>
      <c r="F526" s="3">
        <v>0</v>
      </c>
      <c r="G526" s="3">
        <v>0</v>
      </c>
      <c r="H526" s="3">
        <f t="shared" si="829"/>
        <v>1</v>
      </c>
      <c r="I526" s="1">
        <f t="shared" si="830"/>
        <v>0</v>
      </c>
      <c r="J526" s="1">
        <v>0</v>
      </c>
      <c r="K526" s="1">
        <v>0</v>
      </c>
      <c r="L526" s="1">
        <v>0</v>
      </c>
      <c r="M526" t="s">
        <v>16</v>
      </c>
      <c r="N526" s="4">
        <f t="shared" ref="N526" si="847">SUM(F523:F532)</f>
        <v>0</v>
      </c>
      <c r="O526" t="s">
        <v>16</v>
      </c>
      <c r="P526" s="4">
        <f t="shared" ref="P526" si="848">SUM(J523:J532)</f>
        <v>0</v>
      </c>
    </row>
    <row r="527" spans="1:16" x14ac:dyDescent="0.25">
      <c r="A527" t="s">
        <v>9</v>
      </c>
      <c r="B527">
        <v>-39</v>
      </c>
      <c r="C527">
        <v>1</v>
      </c>
      <c r="D527">
        <v>1</v>
      </c>
      <c r="E527" s="3">
        <f t="shared" si="828"/>
        <v>1</v>
      </c>
      <c r="F527" s="3">
        <v>0</v>
      </c>
      <c r="G527" s="3">
        <v>0</v>
      </c>
      <c r="H527" s="3">
        <f t="shared" si="829"/>
        <v>0</v>
      </c>
      <c r="I527" s="1">
        <f t="shared" si="830"/>
        <v>1</v>
      </c>
      <c r="J527" s="1">
        <v>0</v>
      </c>
      <c r="K527" s="1">
        <v>0</v>
      </c>
      <c r="L527" s="1">
        <v>0</v>
      </c>
      <c r="M527" t="s">
        <v>17</v>
      </c>
      <c r="N527" s="4">
        <f t="shared" ref="N527" si="849">SUM(G523:G532)</f>
        <v>0</v>
      </c>
      <c r="O527" t="s">
        <v>17</v>
      </c>
      <c r="P527" s="4">
        <f t="shared" ref="P527" si="850">SUM(K523:K532)</f>
        <v>0</v>
      </c>
    </row>
    <row r="528" spans="1:16" x14ac:dyDescent="0.25">
      <c r="A528" t="s">
        <v>11</v>
      </c>
      <c r="B528">
        <v>-39</v>
      </c>
      <c r="C528">
        <v>1</v>
      </c>
      <c r="D528">
        <v>0</v>
      </c>
      <c r="E528" s="3">
        <f t="shared" si="828"/>
        <v>1</v>
      </c>
      <c r="F528" s="3">
        <v>0</v>
      </c>
      <c r="G528" s="3">
        <v>0</v>
      </c>
      <c r="H528" s="3">
        <f t="shared" si="829"/>
        <v>0</v>
      </c>
      <c r="I528" s="1">
        <f t="shared" si="830"/>
        <v>0</v>
      </c>
      <c r="J528" s="1">
        <v>0</v>
      </c>
      <c r="K528" s="1">
        <v>0</v>
      </c>
      <c r="L528" s="1">
        <v>0</v>
      </c>
      <c r="M528" t="s">
        <v>18</v>
      </c>
      <c r="N528" s="4">
        <f t="shared" ref="N528" si="851">SUM(H523:H532)</f>
        <v>4</v>
      </c>
      <c r="O528" t="s">
        <v>18</v>
      </c>
      <c r="P528" s="4">
        <f t="shared" ref="P528" si="852">SUM(L523:L532)</f>
        <v>0</v>
      </c>
    </row>
    <row r="529" spans="1:16" x14ac:dyDescent="0.25">
      <c r="A529" t="s">
        <v>13</v>
      </c>
      <c r="B529">
        <v>-39</v>
      </c>
      <c r="C529">
        <v>1</v>
      </c>
      <c r="D529">
        <v>1</v>
      </c>
      <c r="E529" s="3">
        <f t="shared" si="828"/>
        <v>1</v>
      </c>
      <c r="F529" s="3">
        <v>0</v>
      </c>
      <c r="G529" s="3">
        <v>0</v>
      </c>
      <c r="H529" s="3">
        <f t="shared" si="829"/>
        <v>0</v>
      </c>
      <c r="I529" s="1">
        <f t="shared" si="830"/>
        <v>1</v>
      </c>
      <c r="J529" s="1">
        <v>0</v>
      </c>
      <c r="K529" s="1">
        <v>0</v>
      </c>
      <c r="L529" s="1">
        <v>0</v>
      </c>
      <c r="M529" s="1" t="s">
        <v>21</v>
      </c>
      <c r="N529" s="4">
        <f t="shared" ref="N529" si="853">SUM(N525:N526)/SUM(N525:N528)</f>
        <v>0.6</v>
      </c>
      <c r="O529" s="1" t="s">
        <v>21</v>
      </c>
      <c r="P529" s="1">
        <f t="shared" ref="P529" si="854">SUM(P525:P526)/SUM(P525:P528)</f>
        <v>1</v>
      </c>
    </row>
    <row r="530" spans="1:16" x14ac:dyDescent="0.25">
      <c r="A530" t="s">
        <v>12</v>
      </c>
      <c r="B530">
        <v>-39</v>
      </c>
      <c r="C530">
        <v>1</v>
      </c>
      <c r="D530">
        <v>1</v>
      </c>
      <c r="E530" s="3">
        <f t="shared" si="828"/>
        <v>1</v>
      </c>
      <c r="F530" s="3">
        <v>0</v>
      </c>
      <c r="G530" s="3">
        <v>0</v>
      </c>
      <c r="H530" s="3">
        <f t="shared" si="829"/>
        <v>0</v>
      </c>
      <c r="I530" s="1">
        <f t="shared" si="830"/>
        <v>1</v>
      </c>
      <c r="J530" s="1">
        <v>0</v>
      </c>
      <c r="K530" s="1">
        <v>0</v>
      </c>
      <c r="L530" s="1">
        <v>0</v>
      </c>
      <c r="M530" s="1" t="s">
        <v>22</v>
      </c>
      <c r="N530" s="4">
        <f t="shared" ref="N530" si="855">2*N525/(2*N525+N527+N528)</f>
        <v>0.75</v>
      </c>
      <c r="O530" s="1" t="s">
        <v>22</v>
      </c>
      <c r="P530" s="1">
        <f t="shared" ref="P530" si="856">2*P525/(2*P525+P527+P528)</f>
        <v>1</v>
      </c>
    </row>
    <row r="531" spans="1:16" x14ac:dyDescent="0.25">
      <c r="A531" t="s">
        <v>8</v>
      </c>
      <c r="B531">
        <v>-39</v>
      </c>
      <c r="C531">
        <v>0</v>
      </c>
      <c r="D531">
        <v>0</v>
      </c>
      <c r="E531" s="3">
        <f t="shared" si="828"/>
        <v>0</v>
      </c>
      <c r="F531" s="3">
        <v>0</v>
      </c>
      <c r="G531" s="3">
        <v>0</v>
      </c>
      <c r="H531" s="3">
        <f t="shared" si="829"/>
        <v>1</v>
      </c>
      <c r="I531" s="1">
        <f t="shared" si="830"/>
        <v>0</v>
      </c>
      <c r="J531" s="1">
        <v>0</v>
      </c>
      <c r="K531" s="1">
        <v>0</v>
      </c>
      <c r="L531" s="1">
        <v>0</v>
      </c>
      <c r="M531" s="1" t="s">
        <v>24</v>
      </c>
      <c r="N531" s="4">
        <f t="shared" ref="N531" si="857">N525/(N525+N528)</f>
        <v>0.6</v>
      </c>
      <c r="O531" s="1" t="s">
        <v>24</v>
      </c>
      <c r="P531" s="4">
        <f t="shared" ref="P531" si="858">P525/(P525+P528)</f>
        <v>1</v>
      </c>
    </row>
    <row r="532" spans="1:16" x14ac:dyDescent="0.25">
      <c r="A532" t="s">
        <v>10</v>
      </c>
      <c r="B532">
        <v>-39</v>
      </c>
      <c r="C532">
        <v>1</v>
      </c>
      <c r="D532">
        <v>1</v>
      </c>
      <c r="E532" s="3">
        <f t="shared" si="828"/>
        <v>1</v>
      </c>
      <c r="F532" s="3">
        <v>0</v>
      </c>
      <c r="G532" s="3">
        <v>0</v>
      </c>
      <c r="H532" s="3">
        <f t="shared" si="829"/>
        <v>0</v>
      </c>
      <c r="I532" s="1">
        <f t="shared" si="830"/>
        <v>1</v>
      </c>
      <c r="J532" s="1">
        <v>0</v>
      </c>
      <c r="K532" s="1">
        <v>0</v>
      </c>
      <c r="L532" s="1">
        <v>0</v>
      </c>
    </row>
    <row r="533" spans="1:16" x14ac:dyDescent="0.25">
      <c r="A533" t="s">
        <v>4</v>
      </c>
      <c r="B533">
        <v>-38</v>
      </c>
      <c r="C533">
        <v>0</v>
      </c>
      <c r="D533">
        <v>0</v>
      </c>
      <c r="E533" s="3">
        <f t="shared" si="828"/>
        <v>0</v>
      </c>
      <c r="F533" s="3">
        <v>0</v>
      </c>
      <c r="G533" s="3">
        <v>0</v>
      </c>
      <c r="H533" s="3">
        <f t="shared" si="829"/>
        <v>1</v>
      </c>
      <c r="I533" s="1">
        <f t="shared" si="830"/>
        <v>0</v>
      </c>
      <c r="J533" s="1">
        <v>0</v>
      </c>
      <c r="K533" s="1">
        <v>0</v>
      </c>
      <c r="L533" s="1">
        <v>0</v>
      </c>
      <c r="M533" t="s">
        <v>14</v>
      </c>
      <c r="N533" s="4">
        <f t="shared" ref="N533" si="859">COUNT(C533:C542)</f>
        <v>10</v>
      </c>
      <c r="O533" t="s">
        <v>23</v>
      </c>
      <c r="P533" s="2">
        <f t="shared" ref="P533" si="860">B533</f>
        <v>-38</v>
      </c>
    </row>
    <row r="534" spans="1:16" x14ac:dyDescent="0.25">
      <c r="A534" t="s">
        <v>5</v>
      </c>
      <c r="B534">
        <v>-38</v>
      </c>
      <c r="C534">
        <v>0</v>
      </c>
      <c r="D534">
        <v>0</v>
      </c>
      <c r="E534" s="3">
        <f t="shared" si="828"/>
        <v>0</v>
      </c>
      <c r="F534" s="3">
        <v>0</v>
      </c>
      <c r="G534" s="3">
        <v>0</v>
      </c>
      <c r="H534" s="3">
        <f t="shared" si="829"/>
        <v>1</v>
      </c>
      <c r="I534" s="1">
        <f t="shared" si="830"/>
        <v>0</v>
      </c>
      <c r="J534" s="1">
        <v>0</v>
      </c>
      <c r="K534" s="1">
        <v>0</v>
      </c>
      <c r="L534" s="1">
        <v>0</v>
      </c>
      <c r="M534" t="s">
        <v>19</v>
      </c>
      <c r="O534" t="s">
        <v>20</v>
      </c>
    </row>
    <row r="535" spans="1:16" x14ac:dyDescent="0.25">
      <c r="A535" t="s">
        <v>6</v>
      </c>
      <c r="B535">
        <v>-38</v>
      </c>
      <c r="C535">
        <v>1</v>
      </c>
      <c r="D535">
        <v>1</v>
      </c>
      <c r="E535" s="3">
        <f t="shared" si="828"/>
        <v>1</v>
      </c>
      <c r="F535" s="3">
        <v>0</v>
      </c>
      <c r="G535" s="3">
        <v>0</v>
      </c>
      <c r="H535" s="3">
        <f t="shared" si="829"/>
        <v>0</v>
      </c>
      <c r="I535" s="1">
        <f t="shared" si="830"/>
        <v>1</v>
      </c>
      <c r="J535" s="1">
        <v>0</v>
      </c>
      <c r="K535" s="1">
        <v>0</v>
      </c>
      <c r="L535" s="1">
        <v>0</v>
      </c>
      <c r="M535" t="s">
        <v>15</v>
      </c>
      <c r="N535" s="4">
        <f t="shared" ref="N535" si="861">SUM(E533:E542)</f>
        <v>7</v>
      </c>
      <c r="O535" t="s">
        <v>15</v>
      </c>
      <c r="P535" s="4">
        <f t="shared" ref="P535" si="862">SUM(I533:I542)</f>
        <v>6</v>
      </c>
    </row>
    <row r="536" spans="1:16" x14ac:dyDescent="0.25">
      <c r="A536" t="s">
        <v>7</v>
      </c>
      <c r="B536">
        <v>-38</v>
      </c>
      <c r="C536">
        <v>0</v>
      </c>
      <c r="D536">
        <v>0</v>
      </c>
      <c r="E536" s="3">
        <f t="shared" si="828"/>
        <v>0</v>
      </c>
      <c r="F536" s="3">
        <v>0</v>
      </c>
      <c r="G536" s="3">
        <v>0</v>
      </c>
      <c r="H536" s="3">
        <f t="shared" si="829"/>
        <v>1</v>
      </c>
      <c r="I536" s="1">
        <f t="shared" si="830"/>
        <v>0</v>
      </c>
      <c r="J536" s="1">
        <v>0</v>
      </c>
      <c r="K536" s="1">
        <v>0</v>
      </c>
      <c r="L536" s="1">
        <v>0</v>
      </c>
      <c r="M536" t="s">
        <v>16</v>
      </c>
      <c r="N536" s="4">
        <f t="shared" ref="N536" si="863">SUM(F533:F542)</f>
        <v>0</v>
      </c>
      <c r="O536" t="s">
        <v>16</v>
      </c>
      <c r="P536" s="4">
        <f t="shared" ref="P536" si="864">SUM(J533:J542)</f>
        <v>0</v>
      </c>
    </row>
    <row r="537" spans="1:16" x14ac:dyDescent="0.25">
      <c r="A537" t="s">
        <v>9</v>
      </c>
      <c r="B537">
        <v>-38</v>
      </c>
      <c r="C537">
        <v>1</v>
      </c>
      <c r="D537">
        <v>1</v>
      </c>
      <c r="E537" s="3">
        <f t="shared" si="828"/>
        <v>1</v>
      </c>
      <c r="F537" s="3">
        <v>0</v>
      </c>
      <c r="G537" s="3">
        <v>0</v>
      </c>
      <c r="H537" s="3">
        <f t="shared" si="829"/>
        <v>0</v>
      </c>
      <c r="I537" s="1">
        <f t="shared" si="830"/>
        <v>1</v>
      </c>
      <c r="J537" s="1">
        <v>0</v>
      </c>
      <c r="K537" s="1">
        <v>0</v>
      </c>
      <c r="L537" s="1">
        <v>0</v>
      </c>
      <c r="M537" t="s">
        <v>17</v>
      </c>
      <c r="N537" s="4">
        <f t="shared" ref="N537" si="865">SUM(G533:G542)</f>
        <v>0</v>
      </c>
      <c r="O537" t="s">
        <v>17</v>
      </c>
      <c r="P537" s="4">
        <f t="shared" ref="P537" si="866">SUM(K533:K542)</f>
        <v>0</v>
      </c>
    </row>
    <row r="538" spans="1:16" x14ac:dyDescent="0.25">
      <c r="A538" t="s">
        <v>11</v>
      </c>
      <c r="B538">
        <v>-38</v>
      </c>
      <c r="C538">
        <v>1</v>
      </c>
      <c r="D538">
        <v>0</v>
      </c>
      <c r="E538" s="3">
        <f t="shared" si="828"/>
        <v>1</v>
      </c>
      <c r="F538" s="3">
        <v>0</v>
      </c>
      <c r="G538" s="3">
        <v>0</v>
      </c>
      <c r="H538" s="3">
        <f t="shared" si="829"/>
        <v>0</v>
      </c>
      <c r="I538" s="1">
        <f t="shared" si="830"/>
        <v>0</v>
      </c>
      <c r="J538" s="1">
        <v>0</v>
      </c>
      <c r="K538" s="1">
        <v>0</v>
      </c>
      <c r="L538" s="1">
        <v>0</v>
      </c>
      <c r="M538" t="s">
        <v>18</v>
      </c>
      <c r="N538" s="4">
        <f t="shared" ref="N538" si="867">SUM(H533:H542)</f>
        <v>3</v>
      </c>
      <c r="O538" t="s">
        <v>18</v>
      </c>
      <c r="P538" s="4">
        <f t="shared" ref="P538" si="868">SUM(L533:L542)</f>
        <v>0</v>
      </c>
    </row>
    <row r="539" spans="1:16" x14ac:dyDescent="0.25">
      <c r="A539" t="s">
        <v>13</v>
      </c>
      <c r="B539">
        <v>-38</v>
      </c>
      <c r="C539">
        <v>1</v>
      </c>
      <c r="D539">
        <v>1</v>
      </c>
      <c r="E539" s="3">
        <f t="shared" si="828"/>
        <v>1</v>
      </c>
      <c r="F539" s="3">
        <v>0</v>
      </c>
      <c r="G539" s="3">
        <v>0</v>
      </c>
      <c r="H539" s="3">
        <f t="shared" si="829"/>
        <v>0</v>
      </c>
      <c r="I539" s="1">
        <f t="shared" si="830"/>
        <v>1</v>
      </c>
      <c r="J539" s="1">
        <v>0</v>
      </c>
      <c r="K539" s="1">
        <v>0</v>
      </c>
      <c r="L539" s="1">
        <v>0</v>
      </c>
      <c r="M539" s="1" t="s">
        <v>21</v>
      </c>
      <c r="N539" s="4">
        <f t="shared" ref="N539" si="869">SUM(N535:N536)/SUM(N535:N538)</f>
        <v>0.7</v>
      </c>
      <c r="O539" s="1" t="s">
        <v>21</v>
      </c>
      <c r="P539" s="1">
        <f t="shared" ref="P539" si="870">SUM(P535:P536)/SUM(P535:P538)</f>
        <v>1</v>
      </c>
    </row>
    <row r="540" spans="1:16" x14ac:dyDescent="0.25">
      <c r="A540" t="s">
        <v>12</v>
      </c>
      <c r="B540">
        <v>-38</v>
      </c>
      <c r="C540">
        <v>1</v>
      </c>
      <c r="D540">
        <v>1</v>
      </c>
      <c r="E540" s="3">
        <f t="shared" si="828"/>
        <v>1</v>
      </c>
      <c r="F540" s="3">
        <v>0</v>
      </c>
      <c r="G540" s="3">
        <v>0</v>
      </c>
      <c r="H540" s="3">
        <f t="shared" si="829"/>
        <v>0</v>
      </c>
      <c r="I540" s="1">
        <f t="shared" si="830"/>
        <v>1</v>
      </c>
      <c r="J540" s="1">
        <v>0</v>
      </c>
      <c r="K540" s="1">
        <v>0</v>
      </c>
      <c r="L540" s="1">
        <v>0</v>
      </c>
      <c r="M540" s="1" t="s">
        <v>22</v>
      </c>
      <c r="N540" s="4">
        <f t="shared" ref="N540" si="871">2*N535/(2*N535+N537+N538)</f>
        <v>0.82352941176470584</v>
      </c>
      <c r="O540" s="1" t="s">
        <v>22</v>
      </c>
      <c r="P540" s="1">
        <f t="shared" ref="P540" si="872">2*P535/(2*P535+P537+P538)</f>
        <v>1</v>
      </c>
    </row>
    <row r="541" spans="1:16" x14ac:dyDescent="0.25">
      <c r="A541" t="s">
        <v>8</v>
      </c>
      <c r="B541">
        <v>-38</v>
      </c>
      <c r="C541">
        <v>1</v>
      </c>
      <c r="D541">
        <v>1</v>
      </c>
      <c r="E541" s="3">
        <f t="shared" si="828"/>
        <v>1</v>
      </c>
      <c r="F541" s="3">
        <v>0</v>
      </c>
      <c r="G541" s="3">
        <v>0</v>
      </c>
      <c r="H541" s="3">
        <f t="shared" si="829"/>
        <v>0</v>
      </c>
      <c r="I541" s="1">
        <f t="shared" si="830"/>
        <v>1</v>
      </c>
      <c r="J541" s="1">
        <v>0</v>
      </c>
      <c r="K541" s="1">
        <v>0</v>
      </c>
      <c r="L541" s="1">
        <v>0</v>
      </c>
      <c r="M541" s="1" t="s">
        <v>24</v>
      </c>
      <c r="N541" s="4">
        <f t="shared" ref="N541" si="873">N535/(N535+N538)</f>
        <v>0.7</v>
      </c>
      <c r="O541" s="1" t="s">
        <v>24</v>
      </c>
      <c r="P541" s="4">
        <f t="shared" ref="P541" si="874">P535/(P535+P538)</f>
        <v>1</v>
      </c>
    </row>
    <row r="542" spans="1:16" x14ac:dyDescent="0.25">
      <c r="A542" t="s">
        <v>10</v>
      </c>
      <c r="B542">
        <v>-38</v>
      </c>
      <c r="C542">
        <v>1</v>
      </c>
      <c r="D542">
        <v>1</v>
      </c>
      <c r="E542" s="3">
        <f t="shared" si="828"/>
        <v>1</v>
      </c>
      <c r="F542" s="3">
        <v>0</v>
      </c>
      <c r="G542" s="3">
        <v>0</v>
      </c>
      <c r="H542" s="3">
        <f t="shared" si="829"/>
        <v>0</v>
      </c>
      <c r="I542" s="1">
        <f t="shared" si="830"/>
        <v>1</v>
      </c>
      <c r="J542" s="1">
        <v>0</v>
      </c>
      <c r="K542" s="1">
        <v>0</v>
      </c>
      <c r="L542" s="1">
        <v>0</v>
      </c>
    </row>
    <row r="543" spans="1:16" x14ac:dyDescent="0.25">
      <c r="A543" t="s">
        <v>4</v>
      </c>
      <c r="B543">
        <v>-37</v>
      </c>
      <c r="C543">
        <v>0</v>
      </c>
      <c r="D543">
        <v>0</v>
      </c>
      <c r="E543" s="3">
        <f t="shared" si="828"/>
        <v>0</v>
      </c>
      <c r="F543" s="3">
        <v>0</v>
      </c>
      <c r="G543" s="3">
        <v>0</v>
      </c>
      <c r="H543" s="3">
        <f t="shared" si="829"/>
        <v>1</v>
      </c>
      <c r="I543" s="1">
        <f t="shared" si="830"/>
        <v>0</v>
      </c>
      <c r="J543" s="1">
        <v>0</v>
      </c>
      <c r="K543" s="1">
        <v>0</v>
      </c>
      <c r="L543" s="1">
        <v>0</v>
      </c>
      <c r="M543" t="s">
        <v>14</v>
      </c>
      <c r="N543" s="4">
        <f t="shared" ref="N543" si="875">COUNT(C543:C552)</f>
        <v>10</v>
      </c>
      <c r="O543" t="s">
        <v>23</v>
      </c>
      <c r="P543" s="2">
        <f t="shared" ref="P543" si="876">B543</f>
        <v>-37</v>
      </c>
    </row>
    <row r="544" spans="1:16" x14ac:dyDescent="0.25">
      <c r="A544" t="s">
        <v>5</v>
      </c>
      <c r="B544">
        <v>-37</v>
      </c>
      <c r="C544">
        <v>0</v>
      </c>
      <c r="D544">
        <v>0</v>
      </c>
      <c r="E544" s="3">
        <f t="shared" si="828"/>
        <v>0</v>
      </c>
      <c r="F544" s="3">
        <v>0</v>
      </c>
      <c r="G544" s="3">
        <v>0</v>
      </c>
      <c r="H544" s="3">
        <f t="shared" si="829"/>
        <v>1</v>
      </c>
      <c r="I544" s="1">
        <f t="shared" si="830"/>
        <v>0</v>
      </c>
      <c r="J544" s="1">
        <v>0</v>
      </c>
      <c r="K544" s="1">
        <v>0</v>
      </c>
      <c r="L544" s="1">
        <v>0</v>
      </c>
      <c r="M544" t="s">
        <v>19</v>
      </c>
      <c r="O544" t="s">
        <v>20</v>
      </c>
    </row>
    <row r="545" spans="1:16" x14ac:dyDescent="0.25">
      <c r="A545" t="s">
        <v>6</v>
      </c>
      <c r="B545">
        <v>-37</v>
      </c>
      <c r="C545">
        <v>1</v>
      </c>
      <c r="D545">
        <v>1</v>
      </c>
      <c r="E545" s="3">
        <f t="shared" si="828"/>
        <v>1</v>
      </c>
      <c r="F545" s="3">
        <v>0</v>
      </c>
      <c r="G545" s="3">
        <v>0</v>
      </c>
      <c r="H545" s="3">
        <f t="shared" si="829"/>
        <v>0</v>
      </c>
      <c r="I545" s="1">
        <f t="shared" si="830"/>
        <v>1</v>
      </c>
      <c r="J545" s="1">
        <v>0</v>
      </c>
      <c r="K545" s="1">
        <v>0</v>
      </c>
      <c r="L545" s="1">
        <v>0</v>
      </c>
      <c r="M545" t="s">
        <v>15</v>
      </c>
      <c r="N545" s="4">
        <f t="shared" ref="N545" si="877">SUM(E543:E552)</f>
        <v>7</v>
      </c>
      <c r="O545" t="s">
        <v>15</v>
      </c>
      <c r="P545" s="4">
        <f t="shared" ref="P545" si="878">SUM(I543:I552)</f>
        <v>6</v>
      </c>
    </row>
    <row r="546" spans="1:16" x14ac:dyDescent="0.25">
      <c r="A546" t="s">
        <v>7</v>
      </c>
      <c r="B546">
        <v>-37</v>
      </c>
      <c r="C546">
        <v>0</v>
      </c>
      <c r="D546">
        <v>0</v>
      </c>
      <c r="E546" s="3">
        <f t="shared" si="828"/>
        <v>0</v>
      </c>
      <c r="F546" s="3">
        <v>0</v>
      </c>
      <c r="G546" s="3">
        <v>0</v>
      </c>
      <c r="H546" s="3">
        <f t="shared" si="829"/>
        <v>1</v>
      </c>
      <c r="I546" s="1">
        <f t="shared" si="830"/>
        <v>0</v>
      </c>
      <c r="J546" s="1">
        <v>0</v>
      </c>
      <c r="K546" s="1">
        <v>0</v>
      </c>
      <c r="L546" s="1">
        <v>0</v>
      </c>
      <c r="M546" t="s">
        <v>16</v>
      </c>
      <c r="N546" s="4">
        <f t="shared" ref="N546" si="879">SUM(F543:F552)</f>
        <v>0</v>
      </c>
      <c r="O546" t="s">
        <v>16</v>
      </c>
      <c r="P546" s="4">
        <f t="shared" ref="P546" si="880">SUM(J543:J552)</f>
        <v>0</v>
      </c>
    </row>
    <row r="547" spans="1:16" x14ac:dyDescent="0.25">
      <c r="A547" t="s">
        <v>9</v>
      </c>
      <c r="B547">
        <v>-37</v>
      </c>
      <c r="C547">
        <v>1</v>
      </c>
      <c r="D547">
        <v>1</v>
      </c>
      <c r="E547" s="3">
        <f t="shared" si="828"/>
        <v>1</v>
      </c>
      <c r="F547" s="3">
        <v>0</v>
      </c>
      <c r="G547" s="3">
        <v>0</v>
      </c>
      <c r="H547" s="3">
        <f t="shared" si="829"/>
        <v>0</v>
      </c>
      <c r="I547" s="1">
        <f t="shared" si="830"/>
        <v>1</v>
      </c>
      <c r="J547" s="1">
        <v>0</v>
      </c>
      <c r="K547" s="1">
        <v>0</v>
      </c>
      <c r="L547" s="1">
        <v>0</v>
      </c>
      <c r="M547" t="s">
        <v>17</v>
      </c>
      <c r="N547" s="4">
        <f t="shared" ref="N547" si="881">SUM(G543:G552)</f>
        <v>0</v>
      </c>
      <c r="O547" t="s">
        <v>17</v>
      </c>
      <c r="P547" s="4">
        <f t="shared" ref="P547" si="882">SUM(K543:K552)</f>
        <v>0</v>
      </c>
    </row>
    <row r="548" spans="1:16" x14ac:dyDescent="0.25">
      <c r="A548" t="s">
        <v>11</v>
      </c>
      <c r="B548">
        <v>-37</v>
      </c>
      <c r="C548">
        <v>1</v>
      </c>
      <c r="D548">
        <v>0</v>
      </c>
      <c r="E548" s="3">
        <f t="shared" si="828"/>
        <v>1</v>
      </c>
      <c r="F548" s="3">
        <v>0</v>
      </c>
      <c r="G548" s="3">
        <v>0</v>
      </c>
      <c r="H548" s="3">
        <f t="shared" si="829"/>
        <v>0</v>
      </c>
      <c r="I548" s="1">
        <f t="shared" si="830"/>
        <v>0</v>
      </c>
      <c r="J548" s="1">
        <v>0</v>
      </c>
      <c r="K548" s="1">
        <v>0</v>
      </c>
      <c r="L548" s="1">
        <v>0</v>
      </c>
      <c r="M548" t="s">
        <v>18</v>
      </c>
      <c r="N548" s="4">
        <f t="shared" ref="N548" si="883">SUM(H543:H552)</f>
        <v>3</v>
      </c>
      <c r="O548" t="s">
        <v>18</v>
      </c>
      <c r="P548" s="4">
        <f t="shared" ref="P548" si="884">SUM(L543:L552)</f>
        <v>0</v>
      </c>
    </row>
    <row r="549" spans="1:16" x14ac:dyDescent="0.25">
      <c r="A549" t="s">
        <v>13</v>
      </c>
      <c r="B549">
        <v>-37</v>
      </c>
      <c r="C549">
        <v>1</v>
      </c>
      <c r="D549">
        <v>1</v>
      </c>
      <c r="E549" s="3">
        <f t="shared" si="828"/>
        <v>1</v>
      </c>
      <c r="F549" s="3">
        <v>0</v>
      </c>
      <c r="G549" s="3">
        <v>0</v>
      </c>
      <c r="H549" s="3">
        <f t="shared" si="829"/>
        <v>0</v>
      </c>
      <c r="I549" s="1">
        <f t="shared" si="830"/>
        <v>1</v>
      </c>
      <c r="J549" s="1">
        <v>0</v>
      </c>
      <c r="K549" s="1">
        <v>0</v>
      </c>
      <c r="L549" s="1">
        <v>0</v>
      </c>
      <c r="M549" s="1" t="s">
        <v>21</v>
      </c>
      <c r="N549" s="4">
        <f t="shared" ref="N549" si="885">SUM(N545:N546)/SUM(N545:N548)</f>
        <v>0.7</v>
      </c>
      <c r="O549" s="1" t="s">
        <v>21</v>
      </c>
      <c r="P549" s="1">
        <f t="shared" ref="P549" si="886">SUM(P545:P546)/SUM(P545:P548)</f>
        <v>1</v>
      </c>
    </row>
    <row r="550" spans="1:16" x14ac:dyDescent="0.25">
      <c r="A550" t="s">
        <v>12</v>
      </c>
      <c r="B550">
        <v>-37</v>
      </c>
      <c r="C550">
        <v>1</v>
      </c>
      <c r="D550">
        <v>1</v>
      </c>
      <c r="E550" s="3">
        <f t="shared" si="828"/>
        <v>1</v>
      </c>
      <c r="F550" s="3">
        <v>0</v>
      </c>
      <c r="G550" s="3">
        <v>0</v>
      </c>
      <c r="H550" s="3">
        <f t="shared" si="829"/>
        <v>0</v>
      </c>
      <c r="I550" s="1">
        <f t="shared" si="830"/>
        <v>1</v>
      </c>
      <c r="J550" s="1">
        <v>0</v>
      </c>
      <c r="K550" s="1">
        <v>0</v>
      </c>
      <c r="L550" s="1">
        <v>0</v>
      </c>
      <c r="M550" s="1" t="s">
        <v>22</v>
      </c>
      <c r="N550" s="4">
        <f t="shared" ref="N550" si="887">2*N545/(2*N545+N547+N548)</f>
        <v>0.82352941176470584</v>
      </c>
      <c r="O550" s="1" t="s">
        <v>22</v>
      </c>
      <c r="P550" s="1">
        <f t="shared" ref="P550" si="888">2*P545/(2*P545+P547+P548)</f>
        <v>1</v>
      </c>
    </row>
    <row r="551" spans="1:16" x14ac:dyDescent="0.25">
      <c r="A551" t="s">
        <v>8</v>
      </c>
      <c r="B551">
        <v>-37</v>
      </c>
      <c r="C551">
        <v>1</v>
      </c>
      <c r="D551">
        <v>1</v>
      </c>
      <c r="E551" s="3">
        <f t="shared" si="828"/>
        <v>1</v>
      </c>
      <c r="F551" s="3">
        <v>0</v>
      </c>
      <c r="G551" s="3">
        <v>0</v>
      </c>
      <c r="H551" s="3">
        <f t="shared" si="829"/>
        <v>0</v>
      </c>
      <c r="I551" s="1">
        <f t="shared" si="830"/>
        <v>1</v>
      </c>
      <c r="J551" s="1">
        <v>0</v>
      </c>
      <c r="K551" s="1">
        <v>0</v>
      </c>
      <c r="L551" s="1">
        <v>0</v>
      </c>
      <c r="M551" s="1" t="s">
        <v>24</v>
      </c>
      <c r="N551" s="4">
        <f t="shared" ref="N551" si="889">N545/(N545+N548)</f>
        <v>0.7</v>
      </c>
      <c r="O551" s="1" t="s">
        <v>24</v>
      </c>
      <c r="P551" s="4">
        <f t="shared" ref="P551" si="890">P545/(P545+P548)</f>
        <v>1</v>
      </c>
    </row>
    <row r="552" spans="1:16" x14ac:dyDescent="0.25">
      <c r="A552" t="s">
        <v>10</v>
      </c>
      <c r="B552">
        <v>-37</v>
      </c>
      <c r="C552">
        <v>1</v>
      </c>
      <c r="D552">
        <v>1</v>
      </c>
      <c r="E552" s="3">
        <f t="shared" si="828"/>
        <v>1</v>
      </c>
      <c r="F552" s="3">
        <v>0</v>
      </c>
      <c r="G552" s="3">
        <v>0</v>
      </c>
      <c r="H552" s="3">
        <f t="shared" si="829"/>
        <v>0</v>
      </c>
      <c r="I552" s="1">
        <f t="shared" si="830"/>
        <v>1</v>
      </c>
      <c r="J552" s="1">
        <v>0</v>
      </c>
      <c r="K552" s="1">
        <v>0</v>
      </c>
      <c r="L552" s="1">
        <v>0</v>
      </c>
    </row>
    <row r="553" spans="1:16" x14ac:dyDescent="0.25">
      <c r="A553" t="s">
        <v>4</v>
      </c>
      <c r="B553">
        <v>-36</v>
      </c>
      <c r="C553">
        <v>0</v>
      </c>
      <c r="D553">
        <v>0</v>
      </c>
      <c r="E553" s="3">
        <f t="shared" si="828"/>
        <v>0</v>
      </c>
      <c r="F553" s="3">
        <v>0</v>
      </c>
      <c r="G553" s="3">
        <v>0</v>
      </c>
      <c r="H553" s="3">
        <f t="shared" si="829"/>
        <v>1</v>
      </c>
      <c r="I553" s="1">
        <f t="shared" si="830"/>
        <v>0</v>
      </c>
      <c r="J553" s="1">
        <v>0</v>
      </c>
      <c r="K553" s="1">
        <v>0</v>
      </c>
      <c r="L553" s="1">
        <v>0</v>
      </c>
      <c r="M553" t="s">
        <v>14</v>
      </c>
      <c r="N553" s="4">
        <f t="shared" ref="N553" si="891">COUNT(C553:C562)</f>
        <v>10</v>
      </c>
      <c r="O553" t="s">
        <v>23</v>
      </c>
      <c r="P553" s="2">
        <f t="shared" ref="P553" si="892">B553</f>
        <v>-36</v>
      </c>
    </row>
    <row r="554" spans="1:16" x14ac:dyDescent="0.25">
      <c r="A554" t="s">
        <v>5</v>
      </c>
      <c r="B554">
        <v>-36</v>
      </c>
      <c r="C554">
        <v>0</v>
      </c>
      <c r="D554">
        <v>0</v>
      </c>
      <c r="E554" s="3">
        <f t="shared" si="828"/>
        <v>0</v>
      </c>
      <c r="F554" s="3">
        <v>0</v>
      </c>
      <c r="G554" s="3">
        <v>0</v>
      </c>
      <c r="H554" s="3">
        <f t="shared" si="829"/>
        <v>1</v>
      </c>
      <c r="I554" s="1">
        <f t="shared" si="830"/>
        <v>0</v>
      </c>
      <c r="J554" s="1">
        <v>0</v>
      </c>
      <c r="K554" s="1">
        <v>0</v>
      </c>
      <c r="L554" s="1">
        <v>0</v>
      </c>
      <c r="M554" t="s">
        <v>19</v>
      </c>
      <c r="O554" t="s">
        <v>20</v>
      </c>
    </row>
    <row r="555" spans="1:16" x14ac:dyDescent="0.25">
      <c r="A555" t="s">
        <v>6</v>
      </c>
      <c r="B555">
        <v>-36</v>
      </c>
      <c r="C555">
        <v>1</v>
      </c>
      <c r="D555">
        <v>1</v>
      </c>
      <c r="E555" s="3">
        <f t="shared" si="828"/>
        <v>1</v>
      </c>
      <c r="F555" s="3">
        <v>0</v>
      </c>
      <c r="G555" s="3">
        <v>0</v>
      </c>
      <c r="H555" s="3">
        <f t="shared" si="829"/>
        <v>0</v>
      </c>
      <c r="I555" s="1">
        <f t="shared" si="830"/>
        <v>1</v>
      </c>
      <c r="J555" s="1">
        <v>0</v>
      </c>
      <c r="K555" s="1">
        <v>0</v>
      </c>
      <c r="L555" s="1">
        <v>0</v>
      </c>
      <c r="M555" t="s">
        <v>15</v>
      </c>
      <c r="N555" s="4">
        <f t="shared" ref="N555" si="893">SUM(E553:E562)</f>
        <v>7</v>
      </c>
      <c r="O555" t="s">
        <v>15</v>
      </c>
      <c r="P555" s="4">
        <f t="shared" ref="P555" si="894">SUM(I553:I562)</f>
        <v>6</v>
      </c>
    </row>
    <row r="556" spans="1:16" x14ac:dyDescent="0.25">
      <c r="A556" t="s">
        <v>7</v>
      </c>
      <c r="B556">
        <v>-36</v>
      </c>
      <c r="C556">
        <v>0</v>
      </c>
      <c r="D556">
        <v>0</v>
      </c>
      <c r="E556" s="3">
        <f t="shared" si="828"/>
        <v>0</v>
      </c>
      <c r="F556" s="3">
        <v>0</v>
      </c>
      <c r="G556" s="3">
        <v>0</v>
      </c>
      <c r="H556" s="3">
        <f t="shared" si="829"/>
        <v>1</v>
      </c>
      <c r="I556" s="1">
        <f t="shared" si="830"/>
        <v>0</v>
      </c>
      <c r="J556" s="1">
        <v>0</v>
      </c>
      <c r="K556" s="1">
        <v>0</v>
      </c>
      <c r="L556" s="1">
        <v>0</v>
      </c>
      <c r="M556" t="s">
        <v>16</v>
      </c>
      <c r="N556" s="4">
        <f t="shared" ref="N556" si="895">SUM(F553:F562)</f>
        <v>0</v>
      </c>
      <c r="O556" t="s">
        <v>16</v>
      </c>
      <c r="P556" s="4">
        <f t="shared" ref="P556" si="896">SUM(J553:J562)</f>
        <v>0</v>
      </c>
    </row>
    <row r="557" spans="1:16" x14ac:dyDescent="0.25">
      <c r="A557" t="s">
        <v>9</v>
      </c>
      <c r="B557">
        <v>-36</v>
      </c>
      <c r="C557">
        <v>1</v>
      </c>
      <c r="D557">
        <v>1</v>
      </c>
      <c r="E557" s="3">
        <f t="shared" si="828"/>
        <v>1</v>
      </c>
      <c r="F557" s="3">
        <v>0</v>
      </c>
      <c r="G557" s="3">
        <v>0</v>
      </c>
      <c r="H557" s="3">
        <f t="shared" si="829"/>
        <v>0</v>
      </c>
      <c r="I557" s="1">
        <f t="shared" si="830"/>
        <v>1</v>
      </c>
      <c r="J557" s="1">
        <v>0</v>
      </c>
      <c r="K557" s="1">
        <v>0</v>
      </c>
      <c r="L557" s="1">
        <v>0</v>
      </c>
      <c r="M557" t="s">
        <v>17</v>
      </c>
      <c r="N557" s="4">
        <f t="shared" ref="N557" si="897">SUM(G553:G562)</f>
        <v>0</v>
      </c>
      <c r="O557" t="s">
        <v>17</v>
      </c>
      <c r="P557" s="4">
        <f t="shared" ref="P557" si="898">SUM(K553:K562)</f>
        <v>0</v>
      </c>
    </row>
    <row r="558" spans="1:16" x14ac:dyDescent="0.25">
      <c r="A558" t="s">
        <v>11</v>
      </c>
      <c r="B558">
        <v>-36</v>
      </c>
      <c r="C558">
        <v>1</v>
      </c>
      <c r="D558">
        <v>0</v>
      </c>
      <c r="E558" s="3">
        <f t="shared" si="828"/>
        <v>1</v>
      </c>
      <c r="F558" s="3">
        <v>0</v>
      </c>
      <c r="G558" s="3">
        <v>0</v>
      </c>
      <c r="H558" s="3">
        <f t="shared" si="829"/>
        <v>0</v>
      </c>
      <c r="I558" s="1">
        <f t="shared" si="830"/>
        <v>0</v>
      </c>
      <c r="J558" s="1">
        <v>0</v>
      </c>
      <c r="K558" s="1">
        <v>0</v>
      </c>
      <c r="L558" s="1">
        <v>0</v>
      </c>
      <c r="M558" t="s">
        <v>18</v>
      </c>
      <c r="N558" s="4">
        <f t="shared" ref="N558" si="899">SUM(H553:H562)</f>
        <v>3</v>
      </c>
      <c r="O558" t="s">
        <v>18</v>
      </c>
      <c r="P558" s="4">
        <f t="shared" ref="P558" si="900">SUM(L553:L562)</f>
        <v>0</v>
      </c>
    </row>
    <row r="559" spans="1:16" x14ac:dyDescent="0.25">
      <c r="A559" t="s">
        <v>13</v>
      </c>
      <c r="B559">
        <v>-36</v>
      </c>
      <c r="C559">
        <v>1</v>
      </c>
      <c r="D559">
        <v>1</v>
      </c>
      <c r="E559" s="3">
        <f t="shared" si="828"/>
        <v>1</v>
      </c>
      <c r="F559" s="3">
        <v>0</v>
      </c>
      <c r="G559" s="3">
        <v>0</v>
      </c>
      <c r="H559" s="3">
        <f t="shared" si="829"/>
        <v>0</v>
      </c>
      <c r="I559" s="1">
        <f t="shared" si="830"/>
        <v>1</v>
      </c>
      <c r="J559" s="1">
        <v>0</v>
      </c>
      <c r="K559" s="1">
        <v>0</v>
      </c>
      <c r="L559" s="1">
        <v>0</v>
      </c>
      <c r="M559" s="1" t="s">
        <v>21</v>
      </c>
      <c r="N559" s="4">
        <f t="shared" ref="N559" si="901">SUM(N555:N556)/SUM(N555:N558)</f>
        <v>0.7</v>
      </c>
      <c r="O559" s="1" t="s">
        <v>21</v>
      </c>
      <c r="P559" s="1">
        <f t="shared" ref="P559" si="902">SUM(P555:P556)/SUM(P555:P558)</f>
        <v>1</v>
      </c>
    </row>
    <row r="560" spans="1:16" x14ac:dyDescent="0.25">
      <c r="A560" t="s">
        <v>12</v>
      </c>
      <c r="B560">
        <v>-36</v>
      </c>
      <c r="C560">
        <v>1</v>
      </c>
      <c r="D560">
        <v>1</v>
      </c>
      <c r="E560" s="3">
        <f t="shared" si="828"/>
        <v>1</v>
      </c>
      <c r="F560" s="3">
        <v>0</v>
      </c>
      <c r="G560" s="3">
        <v>0</v>
      </c>
      <c r="H560" s="3">
        <f t="shared" si="829"/>
        <v>0</v>
      </c>
      <c r="I560" s="1">
        <f t="shared" si="830"/>
        <v>1</v>
      </c>
      <c r="J560" s="1">
        <v>0</v>
      </c>
      <c r="K560" s="1">
        <v>0</v>
      </c>
      <c r="L560" s="1">
        <v>0</v>
      </c>
      <c r="M560" s="1" t="s">
        <v>22</v>
      </c>
      <c r="N560" s="4">
        <f t="shared" ref="N560" si="903">2*N555/(2*N555+N557+N558)</f>
        <v>0.82352941176470584</v>
      </c>
      <c r="O560" s="1" t="s">
        <v>22</v>
      </c>
      <c r="P560" s="1">
        <f t="shared" ref="P560" si="904">2*P555/(2*P555+P557+P558)</f>
        <v>1</v>
      </c>
    </row>
    <row r="561" spans="1:16" x14ac:dyDescent="0.25">
      <c r="A561" t="s">
        <v>8</v>
      </c>
      <c r="B561">
        <v>-36</v>
      </c>
      <c r="C561">
        <v>1</v>
      </c>
      <c r="D561">
        <v>1</v>
      </c>
      <c r="E561" s="3">
        <f t="shared" si="828"/>
        <v>1</v>
      </c>
      <c r="F561" s="3">
        <v>0</v>
      </c>
      <c r="G561" s="3">
        <v>0</v>
      </c>
      <c r="H561" s="3">
        <f t="shared" si="829"/>
        <v>0</v>
      </c>
      <c r="I561" s="1">
        <f t="shared" si="830"/>
        <v>1</v>
      </c>
      <c r="J561" s="1">
        <v>0</v>
      </c>
      <c r="K561" s="1">
        <v>0</v>
      </c>
      <c r="L561" s="1">
        <v>0</v>
      </c>
      <c r="M561" s="1" t="s">
        <v>24</v>
      </c>
      <c r="N561" s="4">
        <f t="shared" ref="N561" si="905">N555/(N555+N558)</f>
        <v>0.7</v>
      </c>
      <c r="O561" s="1" t="s">
        <v>24</v>
      </c>
      <c r="P561" s="4">
        <f t="shared" ref="P561" si="906">P555/(P555+P558)</f>
        <v>1</v>
      </c>
    </row>
    <row r="562" spans="1:16" x14ac:dyDescent="0.25">
      <c r="A562" t="s">
        <v>10</v>
      </c>
      <c r="B562">
        <v>-36</v>
      </c>
      <c r="C562">
        <v>1</v>
      </c>
      <c r="D562">
        <v>1</v>
      </c>
      <c r="E562" s="3">
        <f t="shared" si="828"/>
        <v>1</v>
      </c>
      <c r="F562" s="3">
        <v>0</v>
      </c>
      <c r="G562" s="3">
        <v>0</v>
      </c>
      <c r="H562" s="3">
        <f t="shared" si="829"/>
        <v>0</v>
      </c>
      <c r="I562" s="1">
        <f t="shared" si="830"/>
        <v>1</v>
      </c>
      <c r="J562" s="1">
        <v>0</v>
      </c>
      <c r="K562" s="1">
        <v>0</v>
      </c>
      <c r="L562" s="1">
        <v>0</v>
      </c>
    </row>
    <row r="563" spans="1:16" x14ac:dyDescent="0.25">
      <c r="A563" t="s">
        <v>4</v>
      </c>
      <c r="B563">
        <v>-35</v>
      </c>
      <c r="C563">
        <v>0</v>
      </c>
      <c r="D563">
        <v>0</v>
      </c>
      <c r="E563" s="3">
        <f t="shared" si="828"/>
        <v>0</v>
      </c>
      <c r="F563" s="3">
        <v>0</v>
      </c>
      <c r="G563" s="3">
        <v>0</v>
      </c>
      <c r="H563" s="3">
        <f t="shared" si="829"/>
        <v>1</v>
      </c>
      <c r="I563" s="1">
        <f t="shared" si="830"/>
        <v>0</v>
      </c>
      <c r="J563" s="1">
        <v>0</v>
      </c>
      <c r="K563" s="1">
        <v>0</v>
      </c>
      <c r="L563" s="1">
        <v>0</v>
      </c>
      <c r="M563" t="s">
        <v>14</v>
      </c>
      <c r="N563" s="4">
        <f t="shared" ref="N563" si="907">COUNT(C563:C572)</f>
        <v>10</v>
      </c>
      <c r="O563" t="s">
        <v>23</v>
      </c>
      <c r="P563" s="2">
        <f t="shared" ref="P563" si="908">B563</f>
        <v>-35</v>
      </c>
    </row>
    <row r="564" spans="1:16" x14ac:dyDescent="0.25">
      <c r="A564" t="s">
        <v>5</v>
      </c>
      <c r="B564">
        <v>-35</v>
      </c>
      <c r="C564">
        <v>0</v>
      </c>
      <c r="D564">
        <v>0</v>
      </c>
      <c r="E564" s="3">
        <f t="shared" si="828"/>
        <v>0</v>
      </c>
      <c r="F564" s="3">
        <v>0</v>
      </c>
      <c r="G564" s="3">
        <v>0</v>
      </c>
      <c r="H564" s="3">
        <f t="shared" si="829"/>
        <v>1</v>
      </c>
      <c r="I564" s="1">
        <f t="shared" si="830"/>
        <v>0</v>
      </c>
      <c r="J564" s="1">
        <v>0</v>
      </c>
      <c r="K564" s="1">
        <v>0</v>
      </c>
      <c r="L564" s="1">
        <v>0</v>
      </c>
      <c r="M564" t="s">
        <v>19</v>
      </c>
      <c r="O564" t="s">
        <v>20</v>
      </c>
    </row>
    <row r="565" spans="1:16" x14ac:dyDescent="0.25">
      <c r="A565" t="s">
        <v>6</v>
      </c>
      <c r="B565">
        <v>-35</v>
      </c>
      <c r="C565">
        <v>1</v>
      </c>
      <c r="D565">
        <v>1</v>
      </c>
      <c r="E565" s="3">
        <f t="shared" si="828"/>
        <v>1</v>
      </c>
      <c r="F565" s="3">
        <v>0</v>
      </c>
      <c r="G565" s="3">
        <v>0</v>
      </c>
      <c r="H565" s="3">
        <f t="shared" si="829"/>
        <v>0</v>
      </c>
      <c r="I565" s="1">
        <f t="shared" si="830"/>
        <v>1</v>
      </c>
      <c r="J565" s="1">
        <v>0</v>
      </c>
      <c r="K565" s="1">
        <v>0</v>
      </c>
      <c r="L565" s="1">
        <v>0</v>
      </c>
      <c r="M565" t="s">
        <v>15</v>
      </c>
      <c r="N565" s="4">
        <f t="shared" ref="N565" si="909">SUM(E563:E572)</f>
        <v>7</v>
      </c>
      <c r="O565" t="s">
        <v>15</v>
      </c>
      <c r="P565" s="4">
        <f t="shared" ref="P565" si="910">SUM(I563:I572)</f>
        <v>6</v>
      </c>
    </row>
    <row r="566" spans="1:16" x14ac:dyDescent="0.25">
      <c r="A566" t="s">
        <v>7</v>
      </c>
      <c r="B566">
        <v>-35</v>
      </c>
      <c r="C566">
        <v>0</v>
      </c>
      <c r="D566">
        <v>0</v>
      </c>
      <c r="E566" s="3">
        <f t="shared" si="828"/>
        <v>0</v>
      </c>
      <c r="F566" s="3">
        <v>0</v>
      </c>
      <c r="G566" s="3">
        <v>0</v>
      </c>
      <c r="H566" s="3">
        <f t="shared" si="829"/>
        <v>1</v>
      </c>
      <c r="I566" s="1">
        <f t="shared" si="830"/>
        <v>0</v>
      </c>
      <c r="J566" s="1">
        <v>0</v>
      </c>
      <c r="K566" s="1">
        <v>0</v>
      </c>
      <c r="L566" s="1">
        <v>0</v>
      </c>
      <c r="M566" t="s">
        <v>16</v>
      </c>
      <c r="N566" s="4">
        <f t="shared" ref="N566" si="911">SUM(F563:F572)</f>
        <v>0</v>
      </c>
      <c r="O566" t="s">
        <v>16</v>
      </c>
      <c r="P566" s="4">
        <f t="shared" ref="P566" si="912">SUM(J563:J572)</f>
        <v>0</v>
      </c>
    </row>
    <row r="567" spans="1:16" x14ac:dyDescent="0.25">
      <c r="A567" t="s">
        <v>9</v>
      </c>
      <c r="B567">
        <v>-35</v>
      </c>
      <c r="C567">
        <v>1</v>
      </c>
      <c r="D567">
        <v>1</v>
      </c>
      <c r="E567" s="3">
        <f t="shared" si="828"/>
        <v>1</v>
      </c>
      <c r="F567" s="3">
        <v>0</v>
      </c>
      <c r="G567" s="3">
        <v>0</v>
      </c>
      <c r="H567" s="3">
        <f t="shared" si="829"/>
        <v>0</v>
      </c>
      <c r="I567" s="1">
        <f t="shared" si="830"/>
        <v>1</v>
      </c>
      <c r="J567" s="1">
        <v>0</v>
      </c>
      <c r="K567" s="1">
        <v>0</v>
      </c>
      <c r="L567" s="1">
        <v>0</v>
      </c>
      <c r="M567" t="s">
        <v>17</v>
      </c>
      <c r="N567" s="4">
        <f t="shared" ref="N567" si="913">SUM(G563:G572)</f>
        <v>0</v>
      </c>
      <c r="O567" t="s">
        <v>17</v>
      </c>
      <c r="P567" s="4">
        <f t="shared" ref="P567" si="914">SUM(K563:K572)</f>
        <v>0</v>
      </c>
    </row>
    <row r="568" spans="1:16" x14ac:dyDescent="0.25">
      <c r="A568" t="s">
        <v>11</v>
      </c>
      <c r="B568">
        <v>-35</v>
      </c>
      <c r="C568">
        <v>1</v>
      </c>
      <c r="D568">
        <v>0</v>
      </c>
      <c r="E568" s="3">
        <f t="shared" si="828"/>
        <v>1</v>
      </c>
      <c r="F568" s="3">
        <v>0</v>
      </c>
      <c r="G568" s="3">
        <v>0</v>
      </c>
      <c r="H568" s="3">
        <f t="shared" si="829"/>
        <v>0</v>
      </c>
      <c r="I568" s="1">
        <f t="shared" si="830"/>
        <v>0</v>
      </c>
      <c r="J568" s="1">
        <v>0</v>
      </c>
      <c r="K568" s="1">
        <v>0</v>
      </c>
      <c r="L568" s="1">
        <v>0</v>
      </c>
      <c r="M568" t="s">
        <v>18</v>
      </c>
      <c r="N568" s="4">
        <f t="shared" ref="N568" si="915">SUM(H563:H572)</f>
        <v>3</v>
      </c>
      <c r="O568" t="s">
        <v>18</v>
      </c>
      <c r="P568" s="4">
        <f t="shared" ref="P568" si="916">SUM(L563:L572)</f>
        <v>0</v>
      </c>
    </row>
    <row r="569" spans="1:16" x14ac:dyDescent="0.25">
      <c r="A569" t="s">
        <v>13</v>
      </c>
      <c r="B569">
        <v>-35</v>
      </c>
      <c r="C569">
        <v>1</v>
      </c>
      <c r="D569">
        <v>1</v>
      </c>
      <c r="E569" s="3">
        <f t="shared" si="828"/>
        <v>1</v>
      </c>
      <c r="F569" s="3">
        <v>0</v>
      </c>
      <c r="G569" s="3">
        <v>0</v>
      </c>
      <c r="H569" s="3">
        <f t="shared" si="829"/>
        <v>0</v>
      </c>
      <c r="I569" s="1">
        <f t="shared" si="830"/>
        <v>1</v>
      </c>
      <c r="J569" s="1">
        <v>0</v>
      </c>
      <c r="K569" s="1">
        <v>0</v>
      </c>
      <c r="L569" s="1">
        <v>0</v>
      </c>
      <c r="M569" s="1" t="s">
        <v>21</v>
      </c>
      <c r="N569" s="4">
        <f t="shared" ref="N569" si="917">SUM(N565:N566)/SUM(N565:N568)</f>
        <v>0.7</v>
      </c>
      <c r="O569" s="1" t="s">
        <v>21</v>
      </c>
      <c r="P569" s="1">
        <f t="shared" ref="P569" si="918">SUM(P565:P566)/SUM(P565:P568)</f>
        <v>1</v>
      </c>
    </row>
    <row r="570" spans="1:16" x14ac:dyDescent="0.25">
      <c r="A570" t="s">
        <v>12</v>
      </c>
      <c r="B570">
        <v>-35</v>
      </c>
      <c r="C570">
        <v>1</v>
      </c>
      <c r="D570">
        <v>1</v>
      </c>
      <c r="E570" s="3">
        <f t="shared" si="828"/>
        <v>1</v>
      </c>
      <c r="F570" s="3">
        <v>0</v>
      </c>
      <c r="G570" s="3">
        <v>0</v>
      </c>
      <c r="H570" s="3">
        <f t="shared" si="829"/>
        <v>0</v>
      </c>
      <c r="I570" s="1">
        <f t="shared" si="830"/>
        <v>1</v>
      </c>
      <c r="J570" s="1">
        <v>0</v>
      </c>
      <c r="K570" s="1">
        <v>0</v>
      </c>
      <c r="L570" s="1">
        <v>0</v>
      </c>
      <c r="M570" s="1" t="s">
        <v>22</v>
      </c>
      <c r="N570" s="4">
        <f t="shared" ref="N570" si="919">2*N565/(2*N565+N567+N568)</f>
        <v>0.82352941176470584</v>
      </c>
      <c r="O570" s="1" t="s">
        <v>22</v>
      </c>
      <c r="P570" s="1">
        <f t="shared" ref="P570" si="920">2*P565/(2*P565+P567+P568)</f>
        <v>1</v>
      </c>
    </row>
    <row r="571" spans="1:16" x14ac:dyDescent="0.25">
      <c r="A571" t="s">
        <v>8</v>
      </c>
      <c r="B571">
        <v>-35</v>
      </c>
      <c r="C571">
        <v>1</v>
      </c>
      <c r="D571">
        <v>1</v>
      </c>
      <c r="E571" s="3">
        <f t="shared" si="828"/>
        <v>1</v>
      </c>
      <c r="F571" s="3">
        <v>0</v>
      </c>
      <c r="G571" s="3">
        <v>0</v>
      </c>
      <c r="H571" s="3">
        <f t="shared" si="829"/>
        <v>0</v>
      </c>
      <c r="I571" s="1">
        <f t="shared" si="830"/>
        <v>1</v>
      </c>
      <c r="J571" s="1">
        <v>0</v>
      </c>
      <c r="K571" s="1">
        <v>0</v>
      </c>
      <c r="L571" s="1">
        <v>0</v>
      </c>
      <c r="M571" s="1" t="s">
        <v>24</v>
      </c>
      <c r="N571" s="4">
        <f t="shared" ref="N571" si="921">N565/(N565+N568)</f>
        <v>0.7</v>
      </c>
      <c r="O571" s="1" t="s">
        <v>24</v>
      </c>
      <c r="P571" s="4">
        <f t="shared" ref="P571" si="922">P565/(P565+P568)</f>
        <v>1</v>
      </c>
    </row>
    <row r="572" spans="1:16" x14ac:dyDescent="0.25">
      <c r="A572" t="s">
        <v>10</v>
      </c>
      <c r="B572">
        <v>-35</v>
      </c>
      <c r="C572">
        <v>1</v>
      </c>
      <c r="D572">
        <v>1</v>
      </c>
      <c r="E572" s="3">
        <f t="shared" si="828"/>
        <v>1</v>
      </c>
      <c r="F572" s="3">
        <v>0</v>
      </c>
      <c r="G572" s="3">
        <v>0</v>
      </c>
      <c r="H572" s="3">
        <f t="shared" si="829"/>
        <v>0</v>
      </c>
      <c r="I572" s="1">
        <f t="shared" si="830"/>
        <v>1</v>
      </c>
      <c r="J572" s="1">
        <v>0</v>
      </c>
      <c r="K572" s="1">
        <v>0</v>
      </c>
      <c r="L572" s="1">
        <v>0</v>
      </c>
    </row>
    <row r="573" spans="1:16" x14ac:dyDescent="0.25">
      <c r="A573" t="s">
        <v>4</v>
      </c>
      <c r="B573">
        <v>-34</v>
      </c>
      <c r="C573">
        <v>0</v>
      </c>
      <c r="D573">
        <v>0</v>
      </c>
      <c r="E573" s="3">
        <f t="shared" si="828"/>
        <v>0</v>
      </c>
      <c r="F573" s="3">
        <v>0</v>
      </c>
      <c r="G573" s="3">
        <v>0</v>
      </c>
      <c r="H573" s="3">
        <f t="shared" si="829"/>
        <v>1</v>
      </c>
      <c r="I573" s="1">
        <f t="shared" si="830"/>
        <v>0</v>
      </c>
      <c r="J573" s="1">
        <v>0</v>
      </c>
      <c r="K573" s="1">
        <v>0</v>
      </c>
      <c r="L573" s="1">
        <v>0</v>
      </c>
      <c r="M573" t="s">
        <v>14</v>
      </c>
      <c r="N573" s="4">
        <f t="shared" ref="N573" si="923">COUNT(C573:C582)</f>
        <v>10</v>
      </c>
      <c r="O573" t="s">
        <v>23</v>
      </c>
      <c r="P573" s="2">
        <f t="shared" ref="P573" si="924">B573</f>
        <v>-34</v>
      </c>
    </row>
    <row r="574" spans="1:16" x14ac:dyDescent="0.25">
      <c r="A574" t="s">
        <v>5</v>
      </c>
      <c r="B574">
        <v>-34</v>
      </c>
      <c r="C574">
        <v>0</v>
      </c>
      <c r="D574">
        <v>0</v>
      </c>
      <c r="E574" s="3">
        <f t="shared" si="828"/>
        <v>0</v>
      </c>
      <c r="F574" s="3">
        <v>0</v>
      </c>
      <c r="G574" s="3">
        <v>0</v>
      </c>
      <c r="H574" s="3">
        <f t="shared" si="829"/>
        <v>1</v>
      </c>
      <c r="I574" s="1">
        <f t="shared" si="830"/>
        <v>0</v>
      </c>
      <c r="J574" s="1">
        <v>0</v>
      </c>
      <c r="K574" s="1">
        <v>0</v>
      </c>
      <c r="L574" s="1">
        <v>0</v>
      </c>
      <c r="M574" t="s">
        <v>19</v>
      </c>
      <c r="O574" t="s">
        <v>20</v>
      </c>
    </row>
    <row r="575" spans="1:16" x14ac:dyDescent="0.25">
      <c r="A575" t="s">
        <v>6</v>
      </c>
      <c r="B575">
        <v>-34</v>
      </c>
      <c r="C575">
        <v>1</v>
      </c>
      <c r="D575">
        <v>1</v>
      </c>
      <c r="E575" s="3">
        <f t="shared" si="828"/>
        <v>1</v>
      </c>
      <c r="F575" s="3">
        <v>0</v>
      </c>
      <c r="G575" s="3">
        <v>0</v>
      </c>
      <c r="H575" s="3">
        <f t="shared" si="829"/>
        <v>0</v>
      </c>
      <c r="I575" s="1">
        <f t="shared" si="830"/>
        <v>1</v>
      </c>
      <c r="J575" s="1">
        <v>0</v>
      </c>
      <c r="K575" s="1">
        <v>0</v>
      </c>
      <c r="L575" s="1">
        <v>0</v>
      </c>
      <c r="M575" t="s">
        <v>15</v>
      </c>
      <c r="N575" s="4">
        <f t="shared" ref="N575" si="925">SUM(E573:E582)</f>
        <v>8</v>
      </c>
      <c r="O575" t="s">
        <v>15</v>
      </c>
      <c r="P575" s="4">
        <f t="shared" ref="P575" si="926">SUM(I573:I582)</f>
        <v>7</v>
      </c>
    </row>
    <row r="576" spans="1:16" x14ac:dyDescent="0.25">
      <c r="A576" t="s">
        <v>7</v>
      </c>
      <c r="B576">
        <v>-34</v>
      </c>
      <c r="C576">
        <v>1</v>
      </c>
      <c r="D576">
        <v>1</v>
      </c>
      <c r="E576" s="3">
        <f t="shared" si="828"/>
        <v>1</v>
      </c>
      <c r="F576" s="3">
        <v>0</v>
      </c>
      <c r="G576" s="3">
        <v>0</v>
      </c>
      <c r="H576" s="3">
        <f t="shared" si="829"/>
        <v>0</v>
      </c>
      <c r="I576" s="1">
        <f t="shared" si="830"/>
        <v>1</v>
      </c>
      <c r="J576" s="1">
        <v>0</v>
      </c>
      <c r="K576" s="1">
        <v>0</v>
      </c>
      <c r="L576" s="1">
        <v>0</v>
      </c>
      <c r="M576" t="s">
        <v>16</v>
      </c>
      <c r="N576" s="4">
        <f t="shared" ref="N576" si="927">SUM(F573:F582)</f>
        <v>0</v>
      </c>
      <c r="O576" t="s">
        <v>16</v>
      </c>
      <c r="P576" s="4">
        <f t="shared" ref="P576" si="928">SUM(J573:J582)</f>
        <v>0</v>
      </c>
    </row>
    <row r="577" spans="1:16" x14ac:dyDescent="0.25">
      <c r="A577" t="s">
        <v>9</v>
      </c>
      <c r="B577">
        <v>-34</v>
      </c>
      <c r="C577">
        <v>1</v>
      </c>
      <c r="D577">
        <v>1</v>
      </c>
      <c r="E577" s="3">
        <f t="shared" si="828"/>
        <v>1</v>
      </c>
      <c r="F577" s="3">
        <v>0</v>
      </c>
      <c r="G577" s="3">
        <v>0</v>
      </c>
      <c r="H577" s="3">
        <f t="shared" si="829"/>
        <v>0</v>
      </c>
      <c r="I577" s="1">
        <f t="shared" si="830"/>
        <v>1</v>
      </c>
      <c r="J577" s="1">
        <v>0</v>
      </c>
      <c r="K577" s="1">
        <v>0</v>
      </c>
      <c r="L577" s="1">
        <v>0</v>
      </c>
      <c r="M577" t="s">
        <v>17</v>
      </c>
      <c r="N577" s="4">
        <f t="shared" ref="N577" si="929">SUM(G573:G582)</f>
        <v>0</v>
      </c>
      <c r="O577" t="s">
        <v>17</v>
      </c>
      <c r="P577" s="4">
        <f t="shared" ref="P577" si="930">SUM(K573:K582)</f>
        <v>0</v>
      </c>
    </row>
    <row r="578" spans="1:16" x14ac:dyDescent="0.25">
      <c r="A578" t="s">
        <v>11</v>
      </c>
      <c r="B578">
        <v>-34</v>
      </c>
      <c r="C578">
        <v>1</v>
      </c>
      <c r="D578">
        <v>0</v>
      </c>
      <c r="E578" s="3">
        <f t="shared" si="828"/>
        <v>1</v>
      </c>
      <c r="F578" s="3">
        <v>0</v>
      </c>
      <c r="G578" s="3">
        <v>0</v>
      </c>
      <c r="H578" s="3">
        <f t="shared" si="829"/>
        <v>0</v>
      </c>
      <c r="I578" s="1">
        <f t="shared" si="830"/>
        <v>0</v>
      </c>
      <c r="J578" s="1">
        <v>0</v>
      </c>
      <c r="K578" s="1">
        <v>0</v>
      </c>
      <c r="L578" s="1">
        <v>0</v>
      </c>
      <c r="M578" t="s">
        <v>18</v>
      </c>
      <c r="N578" s="4">
        <f t="shared" ref="N578" si="931">SUM(H573:H582)</f>
        <v>2</v>
      </c>
      <c r="O578" t="s">
        <v>18</v>
      </c>
      <c r="P578" s="4">
        <f t="shared" ref="P578" si="932">SUM(L573:L582)</f>
        <v>0</v>
      </c>
    </row>
    <row r="579" spans="1:16" x14ac:dyDescent="0.25">
      <c r="A579" t="s">
        <v>13</v>
      </c>
      <c r="B579">
        <v>-34</v>
      </c>
      <c r="C579">
        <v>1</v>
      </c>
      <c r="D579">
        <v>1</v>
      </c>
      <c r="E579" s="3">
        <f t="shared" si="828"/>
        <v>1</v>
      </c>
      <c r="F579" s="3">
        <v>0</v>
      </c>
      <c r="G579" s="3">
        <v>0</v>
      </c>
      <c r="H579" s="3">
        <f t="shared" si="829"/>
        <v>0</v>
      </c>
      <c r="I579" s="1">
        <f t="shared" si="830"/>
        <v>1</v>
      </c>
      <c r="J579" s="1">
        <v>0</v>
      </c>
      <c r="K579" s="1">
        <v>0</v>
      </c>
      <c r="L579" s="1">
        <v>0</v>
      </c>
      <c r="M579" s="1" t="s">
        <v>21</v>
      </c>
      <c r="N579" s="4">
        <f t="shared" ref="N579" si="933">SUM(N575:N576)/SUM(N575:N578)</f>
        <v>0.8</v>
      </c>
      <c r="O579" s="1" t="s">
        <v>21</v>
      </c>
      <c r="P579" s="1">
        <f t="shared" ref="P579" si="934">SUM(P575:P576)/SUM(P575:P578)</f>
        <v>1</v>
      </c>
    </row>
    <row r="580" spans="1:16" x14ac:dyDescent="0.25">
      <c r="A580" t="s">
        <v>12</v>
      </c>
      <c r="B580">
        <v>-34</v>
      </c>
      <c r="C580">
        <v>1</v>
      </c>
      <c r="D580">
        <v>1</v>
      </c>
      <c r="E580" s="3">
        <f t="shared" ref="E580:E643" si="935">C580</f>
        <v>1</v>
      </c>
      <c r="F580" s="3">
        <v>0</v>
      </c>
      <c r="G580" s="3">
        <v>0</v>
      </c>
      <c r="H580" s="3">
        <f t="shared" ref="H580:H643" si="936">IF((C580=0), 1,0)</f>
        <v>0</v>
      </c>
      <c r="I580" s="1">
        <f t="shared" ref="I580:I643" si="937">D580</f>
        <v>1</v>
      </c>
      <c r="J580" s="1">
        <v>0</v>
      </c>
      <c r="K580" s="1">
        <v>0</v>
      </c>
      <c r="L580" s="1">
        <v>0</v>
      </c>
      <c r="M580" s="1" t="s">
        <v>22</v>
      </c>
      <c r="N580" s="4">
        <f t="shared" ref="N580" si="938">2*N575/(2*N575+N577+N578)</f>
        <v>0.88888888888888884</v>
      </c>
      <c r="O580" s="1" t="s">
        <v>22</v>
      </c>
      <c r="P580" s="1">
        <f t="shared" ref="P580" si="939">2*P575/(2*P575+P577+P578)</f>
        <v>1</v>
      </c>
    </row>
    <row r="581" spans="1:16" x14ac:dyDescent="0.25">
      <c r="A581" t="s">
        <v>8</v>
      </c>
      <c r="B581">
        <v>-34</v>
      </c>
      <c r="C581">
        <v>1</v>
      </c>
      <c r="D581">
        <v>1</v>
      </c>
      <c r="E581" s="3">
        <f t="shared" si="935"/>
        <v>1</v>
      </c>
      <c r="F581" s="3">
        <v>0</v>
      </c>
      <c r="G581" s="3">
        <v>0</v>
      </c>
      <c r="H581" s="3">
        <f t="shared" si="936"/>
        <v>0</v>
      </c>
      <c r="I581" s="1">
        <f t="shared" si="937"/>
        <v>1</v>
      </c>
      <c r="J581" s="1">
        <v>0</v>
      </c>
      <c r="K581" s="1">
        <v>0</v>
      </c>
      <c r="L581" s="1">
        <v>0</v>
      </c>
      <c r="M581" s="1" t="s">
        <v>24</v>
      </c>
      <c r="N581" s="4">
        <f t="shared" ref="N581" si="940">N575/(N575+N578)</f>
        <v>0.8</v>
      </c>
      <c r="O581" s="1" t="s">
        <v>24</v>
      </c>
      <c r="P581" s="4">
        <f t="shared" ref="P581" si="941">P575/(P575+P578)</f>
        <v>1</v>
      </c>
    </row>
    <row r="582" spans="1:16" x14ac:dyDescent="0.25">
      <c r="A582" t="s">
        <v>10</v>
      </c>
      <c r="B582">
        <v>-34</v>
      </c>
      <c r="C582">
        <v>1</v>
      </c>
      <c r="D582">
        <v>1</v>
      </c>
      <c r="E582" s="3">
        <f t="shared" si="935"/>
        <v>1</v>
      </c>
      <c r="F582" s="3">
        <v>0</v>
      </c>
      <c r="G582" s="3">
        <v>0</v>
      </c>
      <c r="H582" s="3">
        <f t="shared" si="936"/>
        <v>0</v>
      </c>
      <c r="I582" s="1">
        <f t="shared" si="937"/>
        <v>1</v>
      </c>
      <c r="J582" s="1">
        <v>0</v>
      </c>
      <c r="K582" s="1">
        <v>0</v>
      </c>
      <c r="L582" s="1">
        <v>0</v>
      </c>
    </row>
    <row r="583" spans="1:16" x14ac:dyDescent="0.25">
      <c r="A583" t="s">
        <v>4</v>
      </c>
      <c r="B583">
        <v>-33</v>
      </c>
      <c r="C583">
        <v>0</v>
      </c>
      <c r="D583">
        <v>0</v>
      </c>
      <c r="E583" s="3">
        <f t="shared" si="935"/>
        <v>0</v>
      </c>
      <c r="F583" s="3">
        <v>0</v>
      </c>
      <c r="G583" s="3">
        <v>0</v>
      </c>
      <c r="H583" s="3">
        <f t="shared" si="936"/>
        <v>1</v>
      </c>
      <c r="I583" s="1">
        <f t="shared" si="937"/>
        <v>0</v>
      </c>
      <c r="J583" s="1">
        <v>0</v>
      </c>
      <c r="K583" s="1">
        <v>0</v>
      </c>
      <c r="L583" s="1">
        <v>0</v>
      </c>
      <c r="M583" t="s">
        <v>14</v>
      </c>
      <c r="N583" s="4">
        <f t="shared" ref="N583" si="942">COUNT(C583:C592)</f>
        <v>10</v>
      </c>
      <c r="O583" t="s">
        <v>23</v>
      </c>
      <c r="P583" s="2">
        <f t="shared" ref="P583" si="943">B583</f>
        <v>-33</v>
      </c>
    </row>
    <row r="584" spans="1:16" x14ac:dyDescent="0.25">
      <c r="A584" t="s">
        <v>5</v>
      </c>
      <c r="B584">
        <v>-33</v>
      </c>
      <c r="C584">
        <v>0</v>
      </c>
      <c r="D584">
        <v>0</v>
      </c>
      <c r="E584" s="3">
        <f t="shared" si="935"/>
        <v>0</v>
      </c>
      <c r="F584" s="3">
        <v>0</v>
      </c>
      <c r="G584" s="3">
        <v>0</v>
      </c>
      <c r="H584" s="3">
        <f t="shared" si="936"/>
        <v>1</v>
      </c>
      <c r="I584" s="1">
        <f t="shared" si="937"/>
        <v>0</v>
      </c>
      <c r="J584" s="1">
        <v>0</v>
      </c>
      <c r="K584" s="1">
        <v>0</v>
      </c>
      <c r="L584" s="1">
        <v>0</v>
      </c>
      <c r="M584" t="s">
        <v>19</v>
      </c>
      <c r="O584" t="s">
        <v>20</v>
      </c>
    </row>
    <row r="585" spans="1:16" x14ac:dyDescent="0.25">
      <c r="A585" t="s">
        <v>6</v>
      </c>
      <c r="B585">
        <v>-33</v>
      </c>
      <c r="C585">
        <v>1</v>
      </c>
      <c r="D585">
        <v>1</v>
      </c>
      <c r="E585" s="3">
        <f t="shared" si="935"/>
        <v>1</v>
      </c>
      <c r="F585" s="3">
        <v>0</v>
      </c>
      <c r="G585" s="3">
        <v>0</v>
      </c>
      <c r="H585" s="3">
        <f t="shared" si="936"/>
        <v>0</v>
      </c>
      <c r="I585" s="1">
        <f t="shared" si="937"/>
        <v>1</v>
      </c>
      <c r="J585" s="1">
        <v>0</v>
      </c>
      <c r="K585" s="1">
        <v>0</v>
      </c>
      <c r="L585" s="1">
        <v>0</v>
      </c>
      <c r="M585" t="s">
        <v>15</v>
      </c>
      <c r="N585" s="4">
        <f t="shared" ref="N585" si="944">SUM(E583:E592)</f>
        <v>8</v>
      </c>
      <c r="O585" t="s">
        <v>15</v>
      </c>
      <c r="P585" s="4">
        <f t="shared" ref="P585" si="945">SUM(I583:I592)</f>
        <v>7</v>
      </c>
    </row>
    <row r="586" spans="1:16" x14ac:dyDescent="0.25">
      <c r="A586" t="s">
        <v>7</v>
      </c>
      <c r="B586">
        <v>-33</v>
      </c>
      <c r="C586">
        <v>1</v>
      </c>
      <c r="D586">
        <v>1</v>
      </c>
      <c r="E586" s="3">
        <f t="shared" si="935"/>
        <v>1</v>
      </c>
      <c r="F586" s="3">
        <v>0</v>
      </c>
      <c r="G586" s="3">
        <v>0</v>
      </c>
      <c r="H586" s="3">
        <f t="shared" si="936"/>
        <v>0</v>
      </c>
      <c r="I586" s="1">
        <f t="shared" si="937"/>
        <v>1</v>
      </c>
      <c r="J586" s="1">
        <v>0</v>
      </c>
      <c r="K586" s="1">
        <v>0</v>
      </c>
      <c r="L586" s="1">
        <v>0</v>
      </c>
      <c r="M586" t="s">
        <v>16</v>
      </c>
      <c r="N586" s="4">
        <f t="shared" ref="N586" si="946">SUM(F583:F592)</f>
        <v>0</v>
      </c>
      <c r="O586" t="s">
        <v>16</v>
      </c>
      <c r="P586" s="4">
        <f t="shared" ref="P586" si="947">SUM(J583:J592)</f>
        <v>0</v>
      </c>
    </row>
    <row r="587" spans="1:16" x14ac:dyDescent="0.25">
      <c r="A587" t="s">
        <v>9</v>
      </c>
      <c r="B587">
        <v>-33</v>
      </c>
      <c r="C587">
        <v>1</v>
      </c>
      <c r="D587">
        <v>1</v>
      </c>
      <c r="E587" s="3">
        <f t="shared" si="935"/>
        <v>1</v>
      </c>
      <c r="F587" s="3">
        <v>0</v>
      </c>
      <c r="G587" s="3">
        <v>0</v>
      </c>
      <c r="H587" s="3">
        <f t="shared" si="936"/>
        <v>0</v>
      </c>
      <c r="I587" s="1">
        <f t="shared" si="937"/>
        <v>1</v>
      </c>
      <c r="J587" s="1">
        <v>0</v>
      </c>
      <c r="K587" s="1">
        <v>0</v>
      </c>
      <c r="L587" s="1">
        <v>0</v>
      </c>
      <c r="M587" t="s">
        <v>17</v>
      </c>
      <c r="N587" s="4">
        <f t="shared" ref="N587" si="948">SUM(G583:G592)</f>
        <v>0</v>
      </c>
      <c r="O587" t="s">
        <v>17</v>
      </c>
      <c r="P587" s="4">
        <f t="shared" ref="P587" si="949">SUM(K583:K592)</f>
        <v>0</v>
      </c>
    </row>
    <row r="588" spans="1:16" x14ac:dyDescent="0.25">
      <c r="A588" t="s">
        <v>11</v>
      </c>
      <c r="B588">
        <v>-33</v>
      </c>
      <c r="C588">
        <v>1</v>
      </c>
      <c r="D588">
        <v>0</v>
      </c>
      <c r="E588" s="3">
        <f t="shared" si="935"/>
        <v>1</v>
      </c>
      <c r="F588" s="3">
        <v>0</v>
      </c>
      <c r="G588" s="3">
        <v>0</v>
      </c>
      <c r="H588" s="3">
        <f t="shared" si="936"/>
        <v>0</v>
      </c>
      <c r="I588" s="1">
        <f t="shared" si="937"/>
        <v>0</v>
      </c>
      <c r="J588" s="1">
        <v>0</v>
      </c>
      <c r="K588" s="1">
        <v>0</v>
      </c>
      <c r="L588" s="1">
        <v>0</v>
      </c>
      <c r="M588" t="s">
        <v>18</v>
      </c>
      <c r="N588" s="4">
        <f t="shared" ref="N588" si="950">SUM(H583:H592)</f>
        <v>2</v>
      </c>
      <c r="O588" t="s">
        <v>18</v>
      </c>
      <c r="P588" s="4">
        <f t="shared" ref="P588" si="951">SUM(L583:L592)</f>
        <v>0</v>
      </c>
    </row>
    <row r="589" spans="1:16" x14ac:dyDescent="0.25">
      <c r="A589" t="s">
        <v>13</v>
      </c>
      <c r="B589">
        <v>-33</v>
      </c>
      <c r="C589">
        <v>1</v>
      </c>
      <c r="D589">
        <v>1</v>
      </c>
      <c r="E589" s="3">
        <f t="shared" si="935"/>
        <v>1</v>
      </c>
      <c r="F589" s="3">
        <v>0</v>
      </c>
      <c r="G589" s="3">
        <v>0</v>
      </c>
      <c r="H589" s="3">
        <f t="shared" si="936"/>
        <v>0</v>
      </c>
      <c r="I589" s="1">
        <f t="shared" si="937"/>
        <v>1</v>
      </c>
      <c r="J589" s="1">
        <v>0</v>
      </c>
      <c r="K589" s="1">
        <v>0</v>
      </c>
      <c r="L589" s="1">
        <v>0</v>
      </c>
      <c r="M589" s="1" t="s">
        <v>21</v>
      </c>
      <c r="N589" s="4">
        <f t="shared" ref="N589" si="952">SUM(N585:N586)/SUM(N585:N588)</f>
        <v>0.8</v>
      </c>
      <c r="O589" s="1" t="s">
        <v>21</v>
      </c>
      <c r="P589" s="1">
        <f t="shared" ref="P589" si="953">SUM(P585:P586)/SUM(P585:P588)</f>
        <v>1</v>
      </c>
    </row>
    <row r="590" spans="1:16" x14ac:dyDescent="0.25">
      <c r="A590" t="s">
        <v>12</v>
      </c>
      <c r="B590">
        <v>-33</v>
      </c>
      <c r="C590">
        <v>1</v>
      </c>
      <c r="D590">
        <v>1</v>
      </c>
      <c r="E590" s="3">
        <f t="shared" si="935"/>
        <v>1</v>
      </c>
      <c r="F590" s="3">
        <v>0</v>
      </c>
      <c r="G590" s="3">
        <v>0</v>
      </c>
      <c r="H590" s="3">
        <f t="shared" si="936"/>
        <v>0</v>
      </c>
      <c r="I590" s="1">
        <f t="shared" si="937"/>
        <v>1</v>
      </c>
      <c r="J590" s="1">
        <v>0</v>
      </c>
      <c r="K590" s="1">
        <v>0</v>
      </c>
      <c r="L590" s="1">
        <v>0</v>
      </c>
      <c r="M590" s="1" t="s">
        <v>22</v>
      </c>
      <c r="N590" s="4">
        <f t="shared" ref="N590" si="954">2*N585/(2*N585+N587+N588)</f>
        <v>0.88888888888888884</v>
      </c>
      <c r="O590" s="1" t="s">
        <v>22</v>
      </c>
      <c r="P590" s="1">
        <f t="shared" ref="P590" si="955">2*P585/(2*P585+P587+P588)</f>
        <v>1</v>
      </c>
    </row>
    <row r="591" spans="1:16" x14ac:dyDescent="0.25">
      <c r="A591" t="s">
        <v>8</v>
      </c>
      <c r="B591">
        <v>-33</v>
      </c>
      <c r="C591">
        <v>1</v>
      </c>
      <c r="D591">
        <v>1</v>
      </c>
      <c r="E591" s="3">
        <f t="shared" si="935"/>
        <v>1</v>
      </c>
      <c r="F591" s="3">
        <v>0</v>
      </c>
      <c r="G591" s="3">
        <v>0</v>
      </c>
      <c r="H591" s="3">
        <f t="shared" si="936"/>
        <v>0</v>
      </c>
      <c r="I591" s="1">
        <f t="shared" si="937"/>
        <v>1</v>
      </c>
      <c r="J591" s="1">
        <v>0</v>
      </c>
      <c r="K591" s="1">
        <v>0</v>
      </c>
      <c r="L591" s="1">
        <v>0</v>
      </c>
      <c r="M591" s="1" t="s">
        <v>24</v>
      </c>
      <c r="N591" s="4">
        <f t="shared" ref="N591" si="956">N585/(N585+N588)</f>
        <v>0.8</v>
      </c>
      <c r="O591" s="1" t="s">
        <v>24</v>
      </c>
      <c r="P591" s="4">
        <f t="shared" ref="P591" si="957">P585/(P585+P588)</f>
        <v>1</v>
      </c>
    </row>
    <row r="592" spans="1:16" x14ac:dyDescent="0.25">
      <c r="A592" t="s">
        <v>10</v>
      </c>
      <c r="B592">
        <v>-33</v>
      </c>
      <c r="C592">
        <v>1</v>
      </c>
      <c r="D592">
        <v>1</v>
      </c>
      <c r="E592" s="3">
        <f t="shared" si="935"/>
        <v>1</v>
      </c>
      <c r="F592" s="3">
        <v>0</v>
      </c>
      <c r="G592" s="3">
        <v>0</v>
      </c>
      <c r="H592" s="3">
        <f t="shared" si="936"/>
        <v>0</v>
      </c>
      <c r="I592" s="1">
        <f t="shared" si="937"/>
        <v>1</v>
      </c>
      <c r="J592" s="1">
        <v>0</v>
      </c>
      <c r="K592" s="1">
        <v>0</v>
      </c>
      <c r="L592" s="1">
        <v>0</v>
      </c>
    </row>
    <row r="593" spans="1:16" x14ac:dyDescent="0.25">
      <c r="A593" t="s">
        <v>4</v>
      </c>
      <c r="B593">
        <v>-32</v>
      </c>
      <c r="C593">
        <v>0</v>
      </c>
      <c r="D593">
        <v>0</v>
      </c>
      <c r="E593" s="3">
        <f t="shared" si="935"/>
        <v>0</v>
      </c>
      <c r="F593" s="3">
        <v>0</v>
      </c>
      <c r="G593" s="3">
        <v>0</v>
      </c>
      <c r="H593" s="3">
        <f t="shared" si="936"/>
        <v>1</v>
      </c>
      <c r="I593" s="1">
        <f t="shared" si="937"/>
        <v>0</v>
      </c>
      <c r="J593" s="1">
        <v>0</v>
      </c>
      <c r="K593" s="1">
        <v>0</v>
      </c>
      <c r="L593" s="1">
        <v>0</v>
      </c>
      <c r="M593" t="s">
        <v>14</v>
      </c>
      <c r="N593" s="4">
        <f t="shared" ref="N593" si="958">COUNT(C593:C602)</f>
        <v>10</v>
      </c>
      <c r="O593" t="s">
        <v>23</v>
      </c>
      <c r="P593" s="2">
        <f t="shared" ref="P593" si="959">B593</f>
        <v>-32</v>
      </c>
    </row>
    <row r="594" spans="1:16" x14ac:dyDescent="0.25">
      <c r="A594" t="s">
        <v>5</v>
      </c>
      <c r="B594">
        <v>-32</v>
      </c>
      <c r="C594">
        <v>0</v>
      </c>
      <c r="D594">
        <v>0</v>
      </c>
      <c r="E594" s="3">
        <f t="shared" si="935"/>
        <v>0</v>
      </c>
      <c r="F594" s="3">
        <v>0</v>
      </c>
      <c r="G594" s="3">
        <v>0</v>
      </c>
      <c r="H594" s="3">
        <f t="shared" si="936"/>
        <v>1</v>
      </c>
      <c r="I594" s="1">
        <f t="shared" si="937"/>
        <v>0</v>
      </c>
      <c r="J594" s="1">
        <v>0</v>
      </c>
      <c r="K594" s="1">
        <v>0</v>
      </c>
      <c r="L594" s="1">
        <v>0</v>
      </c>
      <c r="M594" t="s">
        <v>19</v>
      </c>
      <c r="O594" t="s">
        <v>20</v>
      </c>
    </row>
    <row r="595" spans="1:16" x14ac:dyDescent="0.25">
      <c r="A595" t="s">
        <v>6</v>
      </c>
      <c r="B595">
        <v>-32</v>
      </c>
      <c r="C595">
        <v>1</v>
      </c>
      <c r="D595">
        <v>1</v>
      </c>
      <c r="E595" s="3">
        <f t="shared" si="935"/>
        <v>1</v>
      </c>
      <c r="F595" s="3">
        <v>0</v>
      </c>
      <c r="G595" s="3">
        <v>0</v>
      </c>
      <c r="H595" s="3">
        <f t="shared" si="936"/>
        <v>0</v>
      </c>
      <c r="I595" s="1">
        <f t="shared" si="937"/>
        <v>1</v>
      </c>
      <c r="J595" s="1">
        <v>0</v>
      </c>
      <c r="K595" s="1">
        <v>0</v>
      </c>
      <c r="L595" s="1">
        <v>0</v>
      </c>
      <c r="M595" t="s">
        <v>15</v>
      </c>
      <c r="N595" s="4">
        <f t="shared" ref="N595" si="960">SUM(E593:E602)</f>
        <v>8</v>
      </c>
      <c r="O595" t="s">
        <v>15</v>
      </c>
      <c r="P595" s="4">
        <f t="shared" ref="P595" si="961">SUM(I593:I602)</f>
        <v>7</v>
      </c>
    </row>
    <row r="596" spans="1:16" x14ac:dyDescent="0.25">
      <c r="A596" t="s">
        <v>7</v>
      </c>
      <c r="B596">
        <v>-32</v>
      </c>
      <c r="C596">
        <v>1</v>
      </c>
      <c r="D596">
        <v>1</v>
      </c>
      <c r="E596" s="3">
        <f t="shared" si="935"/>
        <v>1</v>
      </c>
      <c r="F596" s="3">
        <v>0</v>
      </c>
      <c r="G596" s="3">
        <v>0</v>
      </c>
      <c r="H596" s="3">
        <f t="shared" si="936"/>
        <v>0</v>
      </c>
      <c r="I596" s="1">
        <f t="shared" si="937"/>
        <v>1</v>
      </c>
      <c r="J596" s="1">
        <v>0</v>
      </c>
      <c r="K596" s="1">
        <v>0</v>
      </c>
      <c r="L596" s="1">
        <v>0</v>
      </c>
      <c r="M596" t="s">
        <v>16</v>
      </c>
      <c r="N596" s="4">
        <f t="shared" ref="N596" si="962">SUM(F593:F602)</f>
        <v>0</v>
      </c>
      <c r="O596" t="s">
        <v>16</v>
      </c>
      <c r="P596" s="4">
        <f t="shared" ref="P596" si="963">SUM(J593:J602)</f>
        <v>0</v>
      </c>
    </row>
    <row r="597" spans="1:16" x14ac:dyDescent="0.25">
      <c r="A597" t="s">
        <v>9</v>
      </c>
      <c r="B597">
        <v>-32</v>
      </c>
      <c r="C597">
        <v>1</v>
      </c>
      <c r="D597">
        <v>1</v>
      </c>
      <c r="E597" s="3">
        <f t="shared" si="935"/>
        <v>1</v>
      </c>
      <c r="F597" s="3">
        <v>0</v>
      </c>
      <c r="G597" s="3">
        <v>0</v>
      </c>
      <c r="H597" s="3">
        <f t="shared" si="936"/>
        <v>0</v>
      </c>
      <c r="I597" s="1">
        <f t="shared" si="937"/>
        <v>1</v>
      </c>
      <c r="J597" s="1">
        <v>0</v>
      </c>
      <c r="K597" s="1">
        <v>0</v>
      </c>
      <c r="L597" s="1">
        <v>0</v>
      </c>
      <c r="M597" t="s">
        <v>17</v>
      </c>
      <c r="N597" s="4">
        <f t="shared" ref="N597" si="964">SUM(G593:G602)</f>
        <v>0</v>
      </c>
      <c r="O597" t="s">
        <v>17</v>
      </c>
      <c r="P597" s="4">
        <f t="shared" ref="P597" si="965">SUM(K593:K602)</f>
        <v>0</v>
      </c>
    </row>
    <row r="598" spans="1:16" x14ac:dyDescent="0.25">
      <c r="A598" t="s">
        <v>11</v>
      </c>
      <c r="B598">
        <v>-32</v>
      </c>
      <c r="C598">
        <v>1</v>
      </c>
      <c r="D598">
        <v>0</v>
      </c>
      <c r="E598" s="3">
        <f t="shared" si="935"/>
        <v>1</v>
      </c>
      <c r="F598" s="3">
        <v>0</v>
      </c>
      <c r="G598" s="3">
        <v>0</v>
      </c>
      <c r="H598" s="3">
        <f t="shared" si="936"/>
        <v>0</v>
      </c>
      <c r="I598" s="1">
        <f t="shared" si="937"/>
        <v>0</v>
      </c>
      <c r="J598" s="1">
        <v>0</v>
      </c>
      <c r="K598" s="1">
        <v>0</v>
      </c>
      <c r="L598" s="1">
        <v>0</v>
      </c>
      <c r="M598" t="s">
        <v>18</v>
      </c>
      <c r="N598" s="4">
        <f t="shared" ref="N598" si="966">SUM(H593:H602)</f>
        <v>2</v>
      </c>
      <c r="O598" t="s">
        <v>18</v>
      </c>
      <c r="P598" s="4">
        <f t="shared" ref="P598" si="967">SUM(L593:L602)</f>
        <v>0</v>
      </c>
    </row>
    <row r="599" spans="1:16" x14ac:dyDescent="0.25">
      <c r="A599" t="s">
        <v>13</v>
      </c>
      <c r="B599">
        <v>-32</v>
      </c>
      <c r="C599">
        <v>1</v>
      </c>
      <c r="D599">
        <v>1</v>
      </c>
      <c r="E599" s="3">
        <f t="shared" si="935"/>
        <v>1</v>
      </c>
      <c r="F599" s="3">
        <v>0</v>
      </c>
      <c r="G599" s="3">
        <v>0</v>
      </c>
      <c r="H599" s="3">
        <f t="shared" si="936"/>
        <v>0</v>
      </c>
      <c r="I599" s="1">
        <f t="shared" si="937"/>
        <v>1</v>
      </c>
      <c r="J599" s="1">
        <v>0</v>
      </c>
      <c r="K599" s="1">
        <v>0</v>
      </c>
      <c r="L599" s="1">
        <v>0</v>
      </c>
      <c r="M599" s="1" t="s">
        <v>21</v>
      </c>
      <c r="N599" s="4">
        <f t="shared" ref="N599" si="968">SUM(N595:N596)/SUM(N595:N598)</f>
        <v>0.8</v>
      </c>
      <c r="O599" s="1" t="s">
        <v>21</v>
      </c>
      <c r="P599" s="1">
        <f t="shared" ref="P599" si="969">SUM(P595:P596)/SUM(P595:P598)</f>
        <v>1</v>
      </c>
    </row>
    <row r="600" spans="1:16" x14ac:dyDescent="0.25">
      <c r="A600" t="s">
        <v>12</v>
      </c>
      <c r="B600">
        <v>-32</v>
      </c>
      <c r="C600">
        <v>1</v>
      </c>
      <c r="D600">
        <v>1</v>
      </c>
      <c r="E600" s="3">
        <f t="shared" si="935"/>
        <v>1</v>
      </c>
      <c r="F600" s="3">
        <v>0</v>
      </c>
      <c r="G600" s="3">
        <v>0</v>
      </c>
      <c r="H600" s="3">
        <f t="shared" si="936"/>
        <v>0</v>
      </c>
      <c r="I600" s="1">
        <f t="shared" si="937"/>
        <v>1</v>
      </c>
      <c r="J600" s="1">
        <v>0</v>
      </c>
      <c r="K600" s="1">
        <v>0</v>
      </c>
      <c r="L600" s="1">
        <v>0</v>
      </c>
      <c r="M600" s="1" t="s">
        <v>22</v>
      </c>
      <c r="N600" s="4">
        <f t="shared" ref="N600" si="970">2*N595/(2*N595+N597+N598)</f>
        <v>0.88888888888888884</v>
      </c>
      <c r="O600" s="1" t="s">
        <v>22</v>
      </c>
      <c r="P600" s="1">
        <f t="shared" ref="P600" si="971">2*P595/(2*P595+P597+P598)</f>
        <v>1</v>
      </c>
    </row>
    <row r="601" spans="1:16" x14ac:dyDescent="0.25">
      <c r="A601" t="s">
        <v>8</v>
      </c>
      <c r="B601">
        <v>-32</v>
      </c>
      <c r="C601">
        <v>1</v>
      </c>
      <c r="D601">
        <v>1</v>
      </c>
      <c r="E601" s="3">
        <f t="shared" si="935"/>
        <v>1</v>
      </c>
      <c r="F601" s="3">
        <v>0</v>
      </c>
      <c r="G601" s="3">
        <v>0</v>
      </c>
      <c r="H601" s="3">
        <f t="shared" si="936"/>
        <v>0</v>
      </c>
      <c r="I601" s="1">
        <f t="shared" si="937"/>
        <v>1</v>
      </c>
      <c r="J601" s="1">
        <v>0</v>
      </c>
      <c r="K601" s="1">
        <v>0</v>
      </c>
      <c r="L601" s="1">
        <v>0</v>
      </c>
      <c r="M601" s="1" t="s">
        <v>24</v>
      </c>
      <c r="N601" s="4">
        <f t="shared" ref="N601" si="972">N595/(N595+N598)</f>
        <v>0.8</v>
      </c>
      <c r="O601" s="1" t="s">
        <v>24</v>
      </c>
      <c r="P601" s="4">
        <f t="shared" ref="P601" si="973">P595/(P595+P598)</f>
        <v>1</v>
      </c>
    </row>
    <row r="602" spans="1:16" x14ac:dyDescent="0.25">
      <c r="A602" t="s">
        <v>10</v>
      </c>
      <c r="B602">
        <v>-32</v>
      </c>
      <c r="C602">
        <v>1</v>
      </c>
      <c r="D602">
        <v>1</v>
      </c>
      <c r="E602" s="3">
        <f t="shared" si="935"/>
        <v>1</v>
      </c>
      <c r="F602" s="3">
        <v>0</v>
      </c>
      <c r="G602" s="3">
        <v>0</v>
      </c>
      <c r="H602" s="3">
        <f t="shared" si="936"/>
        <v>0</v>
      </c>
      <c r="I602" s="1">
        <f t="shared" si="937"/>
        <v>1</v>
      </c>
      <c r="J602" s="1">
        <v>0</v>
      </c>
      <c r="K602" s="1">
        <v>0</v>
      </c>
      <c r="L602" s="1">
        <v>0</v>
      </c>
    </row>
    <row r="603" spans="1:16" x14ac:dyDescent="0.25">
      <c r="A603" t="s">
        <v>4</v>
      </c>
      <c r="B603">
        <v>-31</v>
      </c>
      <c r="C603">
        <v>0</v>
      </c>
      <c r="D603">
        <v>0</v>
      </c>
      <c r="E603" s="3">
        <f t="shared" si="935"/>
        <v>0</v>
      </c>
      <c r="F603" s="3">
        <v>0</v>
      </c>
      <c r="G603" s="3">
        <v>0</v>
      </c>
      <c r="H603" s="3">
        <f t="shared" si="936"/>
        <v>1</v>
      </c>
      <c r="I603" s="1">
        <f t="shared" si="937"/>
        <v>0</v>
      </c>
      <c r="J603" s="1">
        <v>0</v>
      </c>
      <c r="K603" s="1">
        <v>0</v>
      </c>
      <c r="L603" s="1">
        <v>0</v>
      </c>
      <c r="M603" t="s">
        <v>14</v>
      </c>
      <c r="N603" s="4">
        <f t="shared" ref="N603" si="974">COUNT(C603:C612)</f>
        <v>10</v>
      </c>
      <c r="O603" t="s">
        <v>23</v>
      </c>
      <c r="P603" s="2">
        <f t="shared" ref="P603" si="975">B603</f>
        <v>-31</v>
      </c>
    </row>
    <row r="604" spans="1:16" x14ac:dyDescent="0.25">
      <c r="A604" t="s">
        <v>5</v>
      </c>
      <c r="B604">
        <v>-31</v>
      </c>
      <c r="C604">
        <v>0</v>
      </c>
      <c r="D604">
        <v>0</v>
      </c>
      <c r="E604" s="3">
        <f t="shared" si="935"/>
        <v>0</v>
      </c>
      <c r="F604" s="3">
        <v>0</v>
      </c>
      <c r="G604" s="3">
        <v>0</v>
      </c>
      <c r="H604" s="3">
        <f t="shared" si="936"/>
        <v>1</v>
      </c>
      <c r="I604" s="1">
        <f t="shared" si="937"/>
        <v>0</v>
      </c>
      <c r="J604" s="1">
        <v>0</v>
      </c>
      <c r="K604" s="1">
        <v>0</v>
      </c>
      <c r="L604" s="1">
        <v>0</v>
      </c>
      <c r="M604" t="s">
        <v>19</v>
      </c>
      <c r="O604" t="s">
        <v>20</v>
      </c>
    </row>
    <row r="605" spans="1:16" x14ac:dyDescent="0.25">
      <c r="A605" t="s">
        <v>6</v>
      </c>
      <c r="B605">
        <v>-31</v>
      </c>
      <c r="C605">
        <v>1</v>
      </c>
      <c r="D605">
        <v>1</v>
      </c>
      <c r="E605" s="3">
        <f t="shared" si="935"/>
        <v>1</v>
      </c>
      <c r="F605" s="3">
        <v>0</v>
      </c>
      <c r="G605" s="3">
        <v>0</v>
      </c>
      <c r="H605" s="3">
        <f t="shared" si="936"/>
        <v>0</v>
      </c>
      <c r="I605" s="1">
        <f t="shared" si="937"/>
        <v>1</v>
      </c>
      <c r="J605" s="1">
        <v>0</v>
      </c>
      <c r="K605" s="1">
        <v>0</v>
      </c>
      <c r="L605" s="1">
        <v>0</v>
      </c>
      <c r="M605" t="s">
        <v>15</v>
      </c>
      <c r="N605" s="4">
        <f t="shared" ref="N605" si="976">SUM(E603:E612)</f>
        <v>8</v>
      </c>
      <c r="O605" t="s">
        <v>15</v>
      </c>
      <c r="P605" s="4">
        <f t="shared" ref="P605" si="977">SUM(I603:I612)</f>
        <v>7</v>
      </c>
    </row>
    <row r="606" spans="1:16" x14ac:dyDescent="0.25">
      <c r="A606" t="s">
        <v>7</v>
      </c>
      <c r="B606">
        <v>-31</v>
      </c>
      <c r="C606">
        <v>1</v>
      </c>
      <c r="D606">
        <v>1</v>
      </c>
      <c r="E606" s="3">
        <f t="shared" si="935"/>
        <v>1</v>
      </c>
      <c r="F606" s="3">
        <v>0</v>
      </c>
      <c r="G606" s="3">
        <v>0</v>
      </c>
      <c r="H606" s="3">
        <f t="shared" si="936"/>
        <v>0</v>
      </c>
      <c r="I606" s="1">
        <f t="shared" si="937"/>
        <v>1</v>
      </c>
      <c r="J606" s="1">
        <v>0</v>
      </c>
      <c r="K606" s="1">
        <v>0</v>
      </c>
      <c r="L606" s="1">
        <v>0</v>
      </c>
      <c r="M606" t="s">
        <v>16</v>
      </c>
      <c r="N606" s="4">
        <f t="shared" ref="N606" si="978">SUM(F603:F612)</f>
        <v>0</v>
      </c>
      <c r="O606" t="s">
        <v>16</v>
      </c>
      <c r="P606" s="4">
        <f t="shared" ref="P606" si="979">SUM(J603:J612)</f>
        <v>0</v>
      </c>
    </row>
    <row r="607" spans="1:16" x14ac:dyDescent="0.25">
      <c r="A607" t="s">
        <v>9</v>
      </c>
      <c r="B607">
        <v>-31</v>
      </c>
      <c r="C607">
        <v>1</v>
      </c>
      <c r="D607">
        <v>1</v>
      </c>
      <c r="E607" s="3">
        <f t="shared" si="935"/>
        <v>1</v>
      </c>
      <c r="F607" s="3">
        <v>0</v>
      </c>
      <c r="G607" s="3">
        <v>0</v>
      </c>
      <c r="H607" s="3">
        <f t="shared" si="936"/>
        <v>0</v>
      </c>
      <c r="I607" s="1">
        <f t="shared" si="937"/>
        <v>1</v>
      </c>
      <c r="J607" s="1">
        <v>0</v>
      </c>
      <c r="K607" s="1">
        <v>0</v>
      </c>
      <c r="L607" s="1">
        <v>0</v>
      </c>
      <c r="M607" t="s">
        <v>17</v>
      </c>
      <c r="N607" s="4">
        <f t="shared" ref="N607" si="980">SUM(G603:G612)</f>
        <v>0</v>
      </c>
      <c r="O607" t="s">
        <v>17</v>
      </c>
      <c r="P607" s="4">
        <f t="shared" ref="P607" si="981">SUM(K603:K612)</f>
        <v>0</v>
      </c>
    </row>
    <row r="608" spans="1:16" x14ac:dyDescent="0.25">
      <c r="A608" t="s">
        <v>11</v>
      </c>
      <c r="B608">
        <v>-31</v>
      </c>
      <c r="C608">
        <v>1</v>
      </c>
      <c r="D608">
        <v>0</v>
      </c>
      <c r="E608" s="3">
        <f t="shared" si="935"/>
        <v>1</v>
      </c>
      <c r="F608" s="3">
        <v>0</v>
      </c>
      <c r="G608" s="3">
        <v>0</v>
      </c>
      <c r="H608" s="3">
        <f t="shared" si="936"/>
        <v>0</v>
      </c>
      <c r="I608" s="1">
        <f t="shared" si="937"/>
        <v>0</v>
      </c>
      <c r="J608" s="1">
        <v>0</v>
      </c>
      <c r="K608" s="1">
        <v>0</v>
      </c>
      <c r="L608" s="1">
        <v>0</v>
      </c>
      <c r="M608" t="s">
        <v>18</v>
      </c>
      <c r="N608" s="4">
        <f t="shared" ref="N608" si="982">SUM(H603:H612)</f>
        <v>2</v>
      </c>
      <c r="O608" t="s">
        <v>18</v>
      </c>
      <c r="P608" s="4">
        <f t="shared" ref="P608" si="983">SUM(L603:L612)</f>
        <v>0</v>
      </c>
    </row>
    <row r="609" spans="1:16" x14ac:dyDescent="0.25">
      <c r="A609" t="s">
        <v>13</v>
      </c>
      <c r="B609">
        <v>-31</v>
      </c>
      <c r="C609">
        <v>1</v>
      </c>
      <c r="D609">
        <v>1</v>
      </c>
      <c r="E609" s="3">
        <f t="shared" si="935"/>
        <v>1</v>
      </c>
      <c r="F609" s="3">
        <v>0</v>
      </c>
      <c r="G609" s="3">
        <v>0</v>
      </c>
      <c r="H609" s="3">
        <f t="shared" si="936"/>
        <v>0</v>
      </c>
      <c r="I609" s="1">
        <f t="shared" si="937"/>
        <v>1</v>
      </c>
      <c r="J609" s="1">
        <v>0</v>
      </c>
      <c r="K609" s="1">
        <v>0</v>
      </c>
      <c r="L609" s="1">
        <v>0</v>
      </c>
      <c r="M609" s="1" t="s">
        <v>21</v>
      </c>
      <c r="N609" s="4">
        <f t="shared" ref="N609" si="984">SUM(N605:N606)/SUM(N605:N608)</f>
        <v>0.8</v>
      </c>
      <c r="O609" s="1" t="s">
        <v>21</v>
      </c>
      <c r="P609" s="1">
        <f t="shared" ref="P609" si="985">SUM(P605:P606)/SUM(P605:P608)</f>
        <v>1</v>
      </c>
    </row>
    <row r="610" spans="1:16" x14ac:dyDescent="0.25">
      <c r="A610" t="s">
        <v>12</v>
      </c>
      <c r="B610">
        <v>-31</v>
      </c>
      <c r="C610">
        <v>1</v>
      </c>
      <c r="D610">
        <v>1</v>
      </c>
      <c r="E610" s="3">
        <f t="shared" si="935"/>
        <v>1</v>
      </c>
      <c r="F610" s="3">
        <v>0</v>
      </c>
      <c r="G610" s="3">
        <v>0</v>
      </c>
      <c r="H610" s="3">
        <f t="shared" si="936"/>
        <v>0</v>
      </c>
      <c r="I610" s="1">
        <f t="shared" si="937"/>
        <v>1</v>
      </c>
      <c r="J610" s="1">
        <v>0</v>
      </c>
      <c r="K610" s="1">
        <v>0</v>
      </c>
      <c r="L610" s="1">
        <v>0</v>
      </c>
      <c r="M610" s="1" t="s">
        <v>22</v>
      </c>
      <c r="N610" s="4">
        <f t="shared" ref="N610" si="986">2*N605/(2*N605+N607+N608)</f>
        <v>0.88888888888888884</v>
      </c>
      <c r="O610" s="1" t="s">
        <v>22</v>
      </c>
      <c r="P610" s="1">
        <f t="shared" ref="P610" si="987">2*P605/(2*P605+P607+P608)</f>
        <v>1</v>
      </c>
    </row>
    <row r="611" spans="1:16" x14ac:dyDescent="0.25">
      <c r="A611" t="s">
        <v>8</v>
      </c>
      <c r="B611">
        <v>-31</v>
      </c>
      <c r="C611">
        <v>1</v>
      </c>
      <c r="D611">
        <v>1</v>
      </c>
      <c r="E611" s="3">
        <f t="shared" si="935"/>
        <v>1</v>
      </c>
      <c r="F611" s="3">
        <v>0</v>
      </c>
      <c r="G611" s="3">
        <v>0</v>
      </c>
      <c r="H611" s="3">
        <f t="shared" si="936"/>
        <v>0</v>
      </c>
      <c r="I611" s="1">
        <f t="shared" si="937"/>
        <v>1</v>
      </c>
      <c r="J611" s="1">
        <v>0</v>
      </c>
      <c r="K611" s="1">
        <v>0</v>
      </c>
      <c r="L611" s="1">
        <v>0</v>
      </c>
      <c r="M611" s="1" t="s">
        <v>24</v>
      </c>
      <c r="N611" s="4">
        <f t="shared" ref="N611" si="988">N605/(N605+N608)</f>
        <v>0.8</v>
      </c>
      <c r="O611" s="1" t="s">
        <v>24</v>
      </c>
      <c r="P611" s="4">
        <f t="shared" ref="P611" si="989">P605/(P605+P608)</f>
        <v>1</v>
      </c>
    </row>
    <row r="612" spans="1:16" x14ac:dyDescent="0.25">
      <c r="A612" t="s">
        <v>10</v>
      </c>
      <c r="B612">
        <v>-31</v>
      </c>
      <c r="C612">
        <v>1</v>
      </c>
      <c r="D612">
        <v>1</v>
      </c>
      <c r="E612" s="3">
        <f t="shared" si="935"/>
        <v>1</v>
      </c>
      <c r="F612" s="3">
        <v>0</v>
      </c>
      <c r="G612" s="3">
        <v>0</v>
      </c>
      <c r="H612" s="3">
        <f t="shared" si="936"/>
        <v>0</v>
      </c>
      <c r="I612" s="1">
        <f t="shared" si="937"/>
        <v>1</v>
      </c>
      <c r="J612" s="1">
        <v>0</v>
      </c>
      <c r="K612" s="1">
        <v>0</v>
      </c>
      <c r="L612" s="1">
        <v>0</v>
      </c>
    </row>
    <row r="613" spans="1:16" x14ac:dyDescent="0.25">
      <c r="A613" t="s">
        <v>4</v>
      </c>
      <c r="B613">
        <v>-30</v>
      </c>
      <c r="C613">
        <v>0</v>
      </c>
      <c r="D613">
        <v>0</v>
      </c>
      <c r="E613" s="3">
        <f t="shared" si="935"/>
        <v>0</v>
      </c>
      <c r="F613" s="3">
        <v>0</v>
      </c>
      <c r="G613" s="3">
        <v>0</v>
      </c>
      <c r="H613" s="3">
        <f t="shared" si="936"/>
        <v>1</v>
      </c>
      <c r="I613" s="1">
        <f t="shared" si="937"/>
        <v>0</v>
      </c>
      <c r="J613" s="1">
        <v>0</v>
      </c>
      <c r="K613" s="1">
        <v>0</v>
      </c>
      <c r="L613" s="1">
        <v>0</v>
      </c>
      <c r="M613" t="s">
        <v>14</v>
      </c>
      <c r="N613" s="4">
        <f t="shared" ref="N613" si="990">COUNT(C613:C622)</f>
        <v>10</v>
      </c>
      <c r="O613" t="s">
        <v>23</v>
      </c>
      <c r="P613" s="2">
        <f t="shared" ref="P613" si="991">B613</f>
        <v>-30</v>
      </c>
    </row>
    <row r="614" spans="1:16" x14ac:dyDescent="0.25">
      <c r="A614" t="s">
        <v>5</v>
      </c>
      <c r="B614">
        <v>-30</v>
      </c>
      <c r="C614">
        <v>0</v>
      </c>
      <c r="D614">
        <v>0</v>
      </c>
      <c r="E614" s="3">
        <f t="shared" si="935"/>
        <v>0</v>
      </c>
      <c r="F614" s="3">
        <v>0</v>
      </c>
      <c r="G614" s="3">
        <v>0</v>
      </c>
      <c r="H614" s="3">
        <f t="shared" si="936"/>
        <v>1</v>
      </c>
      <c r="I614" s="1">
        <f t="shared" si="937"/>
        <v>0</v>
      </c>
      <c r="J614" s="1">
        <v>0</v>
      </c>
      <c r="K614" s="1">
        <v>0</v>
      </c>
      <c r="L614" s="1">
        <v>0</v>
      </c>
      <c r="M614" t="s">
        <v>19</v>
      </c>
      <c r="O614" t="s">
        <v>20</v>
      </c>
    </row>
    <row r="615" spans="1:16" x14ac:dyDescent="0.25">
      <c r="A615" t="s">
        <v>6</v>
      </c>
      <c r="B615">
        <v>-30</v>
      </c>
      <c r="C615">
        <v>1</v>
      </c>
      <c r="D615">
        <v>1</v>
      </c>
      <c r="E615" s="3">
        <f t="shared" si="935"/>
        <v>1</v>
      </c>
      <c r="F615" s="3">
        <v>0</v>
      </c>
      <c r="G615" s="3">
        <v>0</v>
      </c>
      <c r="H615" s="3">
        <f t="shared" si="936"/>
        <v>0</v>
      </c>
      <c r="I615" s="1">
        <f t="shared" si="937"/>
        <v>1</v>
      </c>
      <c r="J615" s="1">
        <v>0</v>
      </c>
      <c r="K615" s="1">
        <v>0</v>
      </c>
      <c r="L615" s="1">
        <v>0</v>
      </c>
      <c r="M615" t="s">
        <v>15</v>
      </c>
      <c r="N615" s="4">
        <f t="shared" ref="N615" si="992">SUM(E613:E622)</f>
        <v>8</v>
      </c>
      <c r="O615" t="s">
        <v>15</v>
      </c>
      <c r="P615" s="4">
        <f t="shared" ref="P615" si="993">SUM(I613:I622)</f>
        <v>7</v>
      </c>
    </row>
    <row r="616" spans="1:16" x14ac:dyDescent="0.25">
      <c r="A616" t="s">
        <v>7</v>
      </c>
      <c r="B616">
        <v>-30</v>
      </c>
      <c r="C616">
        <v>1</v>
      </c>
      <c r="D616">
        <v>1</v>
      </c>
      <c r="E616" s="3">
        <f t="shared" si="935"/>
        <v>1</v>
      </c>
      <c r="F616" s="3">
        <v>0</v>
      </c>
      <c r="G616" s="3">
        <v>0</v>
      </c>
      <c r="H616" s="3">
        <f t="shared" si="936"/>
        <v>0</v>
      </c>
      <c r="I616" s="1">
        <f t="shared" si="937"/>
        <v>1</v>
      </c>
      <c r="J616" s="1">
        <v>0</v>
      </c>
      <c r="K616" s="1">
        <v>0</v>
      </c>
      <c r="L616" s="1">
        <v>0</v>
      </c>
      <c r="M616" t="s">
        <v>16</v>
      </c>
      <c r="N616" s="4">
        <f t="shared" ref="N616" si="994">SUM(F613:F622)</f>
        <v>0</v>
      </c>
      <c r="O616" t="s">
        <v>16</v>
      </c>
      <c r="P616" s="4">
        <f t="shared" ref="P616" si="995">SUM(J613:J622)</f>
        <v>0</v>
      </c>
    </row>
    <row r="617" spans="1:16" x14ac:dyDescent="0.25">
      <c r="A617" t="s">
        <v>9</v>
      </c>
      <c r="B617">
        <v>-30</v>
      </c>
      <c r="C617">
        <v>1</v>
      </c>
      <c r="D617">
        <v>1</v>
      </c>
      <c r="E617" s="3">
        <f t="shared" si="935"/>
        <v>1</v>
      </c>
      <c r="F617" s="3">
        <v>0</v>
      </c>
      <c r="G617" s="3">
        <v>0</v>
      </c>
      <c r="H617" s="3">
        <f t="shared" si="936"/>
        <v>0</v>
      </c>
      <c r="I617" s="1">
        <f t="shared" si="937"/>
        <v>1</v>
      </c>
      <c r="J617" s="1">
        <v>0</v>
      </c>
      <c r="K617" s="1">
        <v>0</v>
      </c>
      <c r="L617" s="1">
        <v>0</v>
      </c>
      <c r="M617" t="s">
        <v>17</v>
      </c>
      <c r="N617" s="4">
        <f t="shared" ref="N617" si="996">SUM(G613:G622)</f>
        <v>0</v>
      </c>
      <c r="O617" t="s">
        <v>17</v>
      </c>
      <c r="P617" s="4">
        <f t="shared" ref="P617" si="997">SUM(K613:K622)</f>
        <v>0</v>
      </c>
    </row>
    <row r="618" spans="1:16" x14ac:dyDescent="0.25">
      <c r="A618" t="s">
        <v>11</v>
      </c>
      <c r="B618">
        <v>-30</v>
      </c>
      <c r="C618">
        <v>1</v>
      </c>
      <c r="D618">
        <v>0</v>
      </c>
      <c r="E618" s="3">
        <f t="shared" si="935"/>
        <v>1</v>
      </c>
      <c r="F618" s="3">
        <v>0</v>
      </c>
      <c r="G618" s="3">
        <v>0</v>
      </c>
      <c r="H618" s="3">
        <f t="shared" si="936"/>
        <v>0</v>
      </c>
      <c r="I618" s="1">
        <f t="shared" si="937"/>
        <v>0</v>
      </c>
      <c r="J618" s="1">
        <v>0</v>
      </c>
      <c r="K618" s="1">
        <v>0</v>
      </c>
      <c r="L618" s="1">
        <v>0</v>
      </c>
      <c r="M618" t="s">
        <v>18</v>
      </c>
      <c r="N618" s="4">
        <f t="shared" ref="N618" si="998">SUM(H613:H622)</f>
        <v>2</v>
      </c>
      <c r="O618" t="s">
        <v>18</v>
      </c>
      <c r="P618" s="4">
        <f t="shared" ref="P618" si="999">SUM(L613:L622)</f>
        <v>0</v>
      </c>
    </row>
    <row r="619" spans="1:16" x14ac:dyDescent="0.25">
      <c r="A619" t="s">
        <v>13</v>
      </c>
      <c r="B619">
        <v>-30</v>
      </c>
      <c r="C619">
        <v>1</v>
      </c>
      <c r="D619">
        <v>1</v>
      </c>
      <c r="E619" s="3">
        <f t="shared" si="935"/>
        <v>1</v>
      </c>
      <c r="F619" s="3">
        <v>0</v>
      </c>
      <c r="G619" s="3">
        <v>0</v>
      </c>
      <c r="H619" s="3">
        <f t="shared" si="936"/>
        <v>0</v>
      </c>
      <c r="I619" s="1">
        <f t="shared" si="937"/>
        <v>1</v>
      </c>
      <c r="J619" s="1">
        <v>0</v>
      </c>
      <c r="K619" s="1">
        <v>0</v>
      </c>
      <c r="L619" s="1">
        <v>0</v>
      </c>
      <c r="M619" s="1" t="s">
        <v>21</v>
      </c>
      <c r="N619" s="4">
        <f t="shared" ref="N619" si="1000">SUM(N615:N616)/SUM(N615:N618)</f>
        <v>0.8</v>
      </c>
      <c r="O619" s="1" t="s">
        <v>21</v>
      </c>
      <c r="P619" s="1">
        <f t="shared" ref="P619" si="1001">SUM(P615:P616)/SUM(P615:P618)</f>
        <v>1</v>
      </c>
    </row>
    <row r="620" spans="1:16" x14ac:dyDescent="0.25">
      <c r="A620" t="s">
        <v>12</v>
      </c>
      <c r="B620">
        <v>-30</v>
      </c>
      <c r="C620">
        <v>1</v>
      </c>
      <c r="D620">
        <v>1</v>
      </c>
      <c r="E620" s="3">
        <f t="shared" si="935"/>
        <v>1</v>
      </c>
      <c r="F620" s="3">
        <v>0</v>
      </c>
      <c r="G620" s="3">
        <v>0</v>
      </c>
      <c r="H620" s="3">
        <f t="shared" si="936"/>
        <v>0</v>
      </c>
      <c r="I620" s="1">
        <f t="shared" si="937"/>
        <v>1</v>
      </c>
      <c r="J620" s="1">
        <v>0</v>
      </c>
      <c r="K620" s="1">
        <v>0</v>
      </c>
      <c r="L620" s="1">
        <v>0</v>
      </c>
      <c r="M620" s="1" t="s">
        <v>22</v>
      </c>
      <c r="N620" s="4">
        <f t="shared" ref="N620" si="1002">2*N615/(2*N615+N617+N618)</f>
        <v>0.88888888888888884</v>
      </c>
      <c r="O620" s="1" t="s">
        <v>22</v>
      </c>
      <c r="P620" s="1">
        <f t="shared" ref="P620" si="1003">2*P615/(2*P615+P617+P618)</f>
        <v>1</v>
      </c>
    </row>
    <row r="621" spans="1:16" x14ac:dyDescent="0.25">
      <c r="A621" t="s">
        <v>8</v>
      </c>
      <c r="B621">
        <v>-30</v>
      </c>
      <c r="C621">
        <v>1</v>
      </c>
      <c r="D621">
        <v>1</v>
      </c>
      <c r="E621" s="3">
        <f t="shared" si="935"/>
        <v>1</v>
      </c>
      <c r="F621" s="3">
        <v>0</v>
      </c>
      <c r="G621" s="3">
        <v>0</v>
      </c>
      <c r="H621" s="3">
        <f t="shared" si="936"/>
        <v>0</v>
      </c>
      <c r="I621" s="1">
        <f t="shared" si="937"/>
        <v>1</v>
      </c>
      <c r="J621" s="1">
        <v>0</v>
      </c>
      <c r="K621" s="1">
        <v>0</v>
      </c>
      <c r="L621" s="1">
        <v>0</v>
      </c>
      <c r="M621" s="1" t="s">
        <v>24</v>
      </c>
      <c r="N621" s="4">
        <f t="shared" ref="N621" si="1004">N615/(N615+N618)</f>
        <v>0.8</v>
      </c>
      <c r="O621" s="1" t="s">
        <v>24</v>
      </c>
      <c r="P621" s="4">
        <f t="shared" ref="P621" si="1005">P615/(P615+P618)</f>
        <v>1</v>
      </c>
    </row>
    <row r="622" spans="1:16" x14ac:dyDescent="0.25">
      <c r="A622" t="s">
        <v>10</v>
      </c>
      <c r="B622">
        <v>-30</v>
      </c>
      <c r="C622">
        <v>1</v>
      </c>
      <c r="D622">
        <v>1</v>
      </c>
      <c r="E622" s="3">
        <f t="shared" si="935"/>
        <v>1</v>
      </c>
      <c r="F622" s="3">
        <v>0</v>
      </c>
      <c r="G622" s="3">
        <v>0</v>
      </c>
      <c r="H622" s="3">
        <f t="shared" si="936"/>
        <v>0</v>
      </c>
      <c r="I622" s="1">
        <f t="shared" si="937"/>
        <v>1</v>
      </c>
      <c r="J622" s="1">
        <v>0</v>
      </c>
      <c r="K622" s="1">
        <v>0</v>
      </c>
      <c r="L622" s="1">
        <v>0</v>
      </c>
    </row>
    <row r="623" spans="1:16" x14ac:dyDescent="0.25">
      <c r="A623" t="s">
        <v>4</v>
      </c>
      <c r="B623">
        <v>-29</v>
      </c>
      <c r="C623">
        <v>1</v>
      </c>
      <c r="D623">
        <v>1</v>
      </c>
      <c r="E623" s="3">
        <f t="shared" si="935"/>
        <v>1</v>
      </c>
      <c r="F623" s="3">
        <v>0</v>
      </c>
      <c r="G623" s="3">
        <v>0</v>
      </c>
      <c r="H623" s="3">
        <f t="shared" si="936"/>
        <v>0</v>
      </c>
      <c r="I623" s="1">
        <f t="shared" si="937"/>
        <v>1</v>
      </c>
      <c r="J623" s="1">
        <v>0</v>
      </c>
      <c r="K623" s="1">
        <v>0</v>
      </c>
      <c r="L623" s="1">
        <v>0</v>
      </c>
      <c r="M623" t="s">
        <v>14</v>
      </c>
      <c r="N623" s="4">
        <f t="shared" ref="N623" si="1006">COUNT(C623:C632)</f>
        <v>10</v>
      </c>
      <c r="O623" t="s">
        <v>23</v>
      </c>
      <c r="P623" s="2">
        <f t="shared" ref="P623" si="1007">B623</f>
        <v>-29</v>
      </c>
    </row>
    <row r="624" spans="1:16" x14ac:dyDescent="0.25">
      <c r="A624" t="s">
        <v>5</v>
      </c>
      <c r="B624">
        <v>-29</v>
      </c>
      <c r="C624">
        <v>0</v>
      </c>
      <c r="D624">
        <v>0</v>
      </c>
      <c r="E624" s="3">
        <f t="shared" si="935"/>
        <v>0</v>
      </c>
      <c r="F624" s="3">
        <v>0</v>
      </c>
      <c r="G624" s="3">
        <v>0</v>
      </c>
      <c r="H624" s="3">
        <f t="shared" si="936"/>
        <v>1</v>
      </c>
      <c r="I624" s="1">
        <f t="shared" si="937"/>
        <v>0</v>
      </c>
      <c r="J624" s="1">
        <v>0</v>
      </c>
      <c r="K624" s="1">
        <v>0</v>
      </c>
      <c r="L624" s="1">
        <v>0</v>
      </c>
      <c r="M624" t="s">
        <v>19</v>
      </c>
      <c r="O624" t="s">
        <v>20</v>
      </c>
    </row>
    <row r="625" spans="1:16" x14ac:dyDescent="0.25">
      <c r="A625" t="s">
        <v>6</v>
      </c>
      <c r="B625">
        <v>-29</v>
      </c>
      <c r="C625">
        <v>1</v>
      </c>
      <c r="D625">
        <v>1</v>
      </c>
      <c r="E625" s="3">
        <f t="shared" si="935"/>
        <v>1</v>
      </c>
      <c r="F625" s="3">
        <v>0</v>
      </c>
      <c r="G625" s="3">
        <v>0</v>
      </c>
      <c r="H625" s="3">
        <f t="shared" si="936"/>
        <v>0</v>
      </c>
      <c r="I625" s="1">
        <f t="shared" si="937"/>
        <v>1</v>
      </c>
      <c r="J625" s="1">
        <v>0</v>
      </c>
      <c r="K625" s="1">
        <v>0</v>
      </c>
      <c r="L625" s="1">
        <v>0</v>
      </c>
      <c r="M625" t="s">
        <v>15</v>
      </c>
      <c r="N625" s="4">
        <f t="shared" ref="N625" si="1008">SUM(E623:E632)</f>
        <v>9</v>
      </c>
      <c r="O625" t="s">
        <v>15</v>
      </c>
      <c r="P625" s="4">
        <f t="shared" ref="P625" si="1009">SUM(I623:I632)</f>
        <v>8</v>
      </c>
    </row>
    <row r="626" spans="1:16" x14ac:dyDescent="0.25">
      <c r="A626" t="s">
        <v>7</v>
      </c>
      <c r="B626">
        <v>-29</v>
      </c>
      <c r="C626">
        <v>1</v>
      </c>
      <c r="D626">
        <v>1</v>
      </c>
      <c r="E626" s="3">
        <f t="shared" si="935"/>
        <v>1</v>
      </c>
      <c r="F626" s="3">
        <v>0</v>
      </c>
      <c r="G626" s="3">
        <v>0</v>
      </c>
      <c r="H626" s="3">
        <f t="shared" si="936"/>
        <v>0</v>
      </c>
      <c r="I626" s="1">
        <f t="shared" si="937"/>
        <v>1</v>
      </c>
      <c r="J626" s="1">
        <v>0</v>
      </c>
      <c r="K626" s="1">
        <v>0</v>
      </c>
      <c r="L626" s="1">
        <v>0</v>
      </c>
      <c r="M626" t="s">
        <v>16</v>
      </c>
      <c r="N626" s="4">
        <f t="shared" ref="N626" si="1010">SUM(F623:F632)</f>
        <v>0</v>
      </c>
      <c r="O626" t="s">
        <v>16</v>
      </c>
      <c r="P626" s="4">
        <f t="shared" ref="P626" si="1011">SUM(J623:J632)</f>
        <v>0</v>
      </c>
    </row>
    <row r="627" spans="1:16" x14ac:dyDescent="0.25">
      <c r="A627" t="s">
        <v>9</v>
      </c>
      <c r="B627">
        <v>-29</v>
      </c>
      <c r="C627">
        <v>1</v>
      </c>
      <c r="D627">
        <v>1</v>
      </c>
      <c r="E627" s="3">
        <f t="shared" si="935"/>
        <v>1</v>
      </c>
      <c r="F627" s="3">
        <v>0</v>
      </c>
      <c r="G627" s="3">
        <v>0</v>
      </c>
      <c r="H627" s="3">
        <f t="shared" si="936"/>
        <v>0</v>
      </c>
      <c r="I627" s="1">
        <f t="shared" si="937"/>
        <v>1</v>
      </c>
      <c r="J627" s="1">
        <v>0</v>
      </c>
      <c r="K627" s="1">
        <v>0</v>
      </c>
      <c r="L627" s="1">
        <v>0</v>
      </c>
      <c r="M627" t="s">
        <v>17</v>
      </c>
      <c r="N627" s="4">
        <f t="shared" ref="N627" si="1012">SUM(G623:G632)</f>
        <v>0</v>
      </c>
      <c r="O627" t="s">
        <v>17</v>
      </c>
      <c r="P627" s="4">
        <f t="shared" ref="P627" si="1013">SUM(K623:K632)</f>
        <v>0</v>
      </c>
    </row>
    <row r="628" spans="1:16" x14ac:dyDescent="0.25">
      <c r="A628" t="s">
        <v>11</v>
      </c>
      <c r="B628">
        <v>-29</v>
      </c>
      <c r="C628">
        <v>1</v>
      </c>
      <c r="D628">
        <v>0</v>
      </c>
      <c r="E628" s="3">
        <f t="shared" si="935"/>
        <v>1</v>
      </c>
      <c r="F628" s="3">
        <v>0</v>
      </c>
      <c r="G628" s="3">
        <v>0</v>
      </c>
      <c r="H628" s="3">
        <f t="shared" si="936"/>
        <v>0</v>
      </c>
      <c r="I628" s="1">
        <f t="shared" si="937"/>
        <v>0</v>
      </c>
      <c r="J628" s="1">
        <v>0</v>
      </c>
      <c r="K628" s="1">
        <v>0</v>
      </c>
      <c r="L628" s="1">
        <v>0</v>
      </c>
      <c r="M628" t="s">
        <v>18</v>
      </c>
      <c r="N628" s="4">
        <f t="shared" ref="N628" si="1014">SUM(H623:H632)</f>
        <v>1</v>
      </c>
      <c r="O628" t="s">
        <v>18</v>
      </c>
      <c r="P628" s="4">
        <f t="shared" ref="P628" si="1015">SUM(L623:L632)</f>
        <v>0</v>
      </c>
    </row>
    <row r="629" spans="1:16" x14ac:dyDescent="0.25">
      <c r="A629" t="s">
        <v>13</v>
      </c>
      <c r="B629">
        <v>-29</v>
      </c>
      <c r="C629">
        <v>1</v>
      </c>
      <c r="D629">
        <v>1</v>
      </c>
      <c r="E629" s="3">
        <f t="shared" si="935"/>
        <v>1</v>
      </c>
      <c r="F629" s="3">
        <v>0</v>
      </c>
      <c r="G629" s="3">
        <v>0</v>
      </c>
      <c r="H629" s="3">
        <f t="shared" si="936"/>
        <v>0</v>
      </c>
      <c r="I629" s="1">
        <f t="shared" si="937"/>
        <v>1</v>
      </c>
      <c r="J629" s="1">
        <v>0</v>
      </c>
      <c r="K629" s="1">
        <v>0</v>
      </c>
      <c r="L629" s="1">
        <v>0</v>
      </c>
      <c r="M629" s="1" t="s">
        <v>21</v>
      </c>
      <c r="N629" s="4">
        <f t="shared" ref="N629" si="1016">SUM(N625:N626)/SUM(N625:N628)</f>
        <v>0.9</v>
      </c>
      <c r="O629" s="1" t="s">
        <v>21</v>
      </c>
      <c r="P629" s="1">
        <f t="shared" ref="P629" si="1017">SUM(P625:P626)/SUM(P625:P628)</f>
        <v>1</v>
      </c>
    </row>
    <row r="630" spans="1:16" x14ac:dyDescent="0.25">
      <c r="A630" t="s">
        <v>12</v>
      </c>
      <c r="B630">
        <v>-29</v>
      </c>
      <c r="C630">
        <v>1</v>
      </c>
      <c r="D630">
        <v>1</v>
      </c>
      <c r="E630" s="3">
        <f t="shared" si="935"/>
        <v>1</v>
      </c>
      <c r="F630" s="3">
        <v>0</v>
      </c>
      <c r="G630" s="3">
        <v>0</v>
      </c>
      <c r="H630" s="3">
        <f t="shared" si="936"/>
        <v>0</v>
      </c>
      <c r="I630" s="1">
        <f t="shared" si="937"/>
        <v>1</v>
      </c>
      <c r="J630" s="1">
        <v>0</v>
      </c>
      <c r="K630" s="1">
        <v>0</v>
      </c>
      <c r="L630" s="1">
        <v>0</v>
      </c>
      <c r="M630" s="1" t="s">
        <v>22</v>
      </c>
      <c r="N630" s="4">
        <f t="shared" ref="N630" si="1018">2*N625/(2*N625+N627+N628)</f>
        <v>0.94736842105263153</v>
      </c>
      <c r="O630" s="1" t="s">
        <v>22</v>
      </c>
      <c r="P630" s="1">
        <f t="shared" ref="P630" si="1019">2*P625/(2*P625+P627+P628)</f>
        <v>1</v>
      </c>
    </row>
    <row r="631" spans="1:16" x14ac:dyDescent="0.25">
      <c r="A631" t="s">
        <v>8</v>
      </c>
      <c r="B631">
        <v>-29</v>
      </c>
      <c r="C631">
        <v>1</v>
      </c>
      <c r="D631">
        <v>1</v>
      </c>
      <c r="E631" s="3">
        <f t="shared" si="935"/>
        <v>1</v>
      </c>
      <c r="F631" s="3">
        <v>0</v>
      </c>
      <c r="G631" s="3">
        <v>0</v>
      </c>
      <c r="H631" s="3">
        <f t="shared" si="936"/>
        <v>0</v>
      </c>
      <c r="I631" s="1">
        <f t="shared" si="937"/>
        <v>1</v>
      </c>
      <c r="J631" s="1">
        <v>0</v>
      </c>
      <c r="K631" s="1">
        <v>0</v>
      </c>
      <c r="L631" s="1">
        <v>0</v>
      </c>
      <c r="M631" s="1" t="s">
        <v>24</v>
      </c>
      <c r="N631" s="4">
        <f t="shared" ref="N631" si="1020">N625/(N625+N628)</f>
        <v>0.9</v>
      </c>
      <c r="O631" s="1" t="s">
        <v>24</v>
      </c>
      <c r="P631" s="4">
        <f t="shared" ref="P631" si="1021">P625/(P625+P628)</f>
        <v>1</v>
      </c>
    </row>
    <row r="632" spans="1:16" x14ac:dyDescent="0.25">
      <c r="A632" t="s">
        <v>10</v>
      </c>
      <c r="B632">
        <v>-29</v>
      </c>
      <c r="C632">
        <v>1</v>
      </c>
      <c r="D632">
        <v>1</v>
      </c>
      <c r="E632" s="3">
        <f t="shared" si="935"/>
        <v>1</v>
      </c>
      <c r="F632" s="3">
        <v>0</v>
      </c>
      <c r="G632" s="3">
        <v>0</v>
      </c>
      <c r="H632" s="3">
        <f t="shared" si="936"/>
        <v>0</v>
      </c>
      <c r="I632" s="1">
        <f t="shared" si="937"/>
        <v>1</v>
      </c>
      <c r="J632" s="1">
        <v>0</v>
      </c>
      <c r="K632" s="1">
        <v>0</v>
      </c>
      <c r="L632" s="1">
        <v>0</v>
      </c>
    </row>
    <row r="633" spans="1:16" x14ac:dyDescent="0.25">
      <c r="A633" t="s">
        <v>4</v>
      </c>
      <c r="B633">
        <v>-28</v>
      </c>
      <c r="C633">
        <v>1</v>
      </c>
      <c r="D633">
        <v>1</v>
      </c>
      <c r="E633" s="3">
        <f t="shared" si="935"/>
        <v>1</v>
      </c>
      <c r="F633" s="3">
        <v>0</v>
      </c>
      <c r="G633" s="3">
        <v>0</v>
      </c>
      <c r="H633" s="3">
        <f t="shared" si="936"/>
        <v>0</v>
      </c>
      <c r="I633" s="1">
        <f t="shared" si="937"/>
        <v>1</v>
      </c>
      <c r="J633" s="1">
        <v>0</v>
      </c>
      <c r="K633" s="1">
        <v>0</v>
      </c>
      <c r="L633" s="1">
        <v>0</v>
      </c>
      <c r="M633" t="s">
        <v>14</v>
      </c>
      <c r="N633" s="4">
        <f t="shared" ref="N633" si="1022">COUNT(C633:C642)</f>
        <v>10</v>
      </c>
      <c r="O633" t="s">
        <v>23</v>
      </c>
      <c r="P633" s="2">
        <f t="shared" ref="P633" si="1023">B633</f>
        <v>-28</v>
      </c>
    </row>
    <row r="634" spans="1:16" x14ac:dyDescent="0.25">
      <c r="A634" t="s">
        <v>5</v>
      </c>
      <c r="B634">
        <v>-28</v>
      </c>
      <c r="C634">
        <v>0</v>
      </c>
      <c r="D634">
        <v>0</v>
      </c>
      <c r="E634" s="3">
        <f t="shared" si="935"/>
        <v>0</v>
      </c>
      <c r="F634" s="3">
        <v>0</v>
      </c>
      <c r="G634" s="3">
        <v>0</v>
      </c>
      <c r="H634" s="3">
        <f t="shared" si="936"/>
        <v>1</v>
      </c>
      <c r="I634" s="1">
        <f t="shared" si="937"/>
        <v>0</v>
      </c>
      <c r="J634" s="1">
        <v>0</v>
      </c>
      <c r="K634" s="1">
        <v>0</v>
      </c>
      <c r="L634" s="1">
        <v>0</v>
      </c>
      <c r="M634" t="s">
        <v>19</v>
      </c>
      <c r="O634" t="s">
        <v>20</v>
      </c>
    </row>
    <row r="635" spans="1:16" x14ac:dyDescent="0.25">
      <c r="A635" t="s">
        <v>6</v>
      </c>
      <c r="B635">
        <v>-28</v>
      </c>
      <c r="C635">
        <v>1</v>
      </c>
      <c r="D635">
        <v>1</v>
      </c>
      <c r="E635" s="3">
        <f t="shared" si="935"/>
        <v>1</v>
      </c>
      <c r="F635" s="3">
        <v>0</v>
      </c>
      <c r="G635" s="3">
        <v>0</v>
      </c>
      <c r="H635" s="3">
        <f t="shared" si="936"/>
        <v>0</v>
      </c>
      <c r="I635" s="1">
        <f t="shared" si="937"/>
        <v>1</v>
      </c>
      <c r="J635" s="1">
        <v>0</v>
      </c>
      <c r="K635" s="1">
        <v>0</v>
      </c>
      <c r="L635" s="1">
        <v>0</v>
      </c>
      <c r="M635" t="s">
        <v>15</v>
      </c>
      <c r="N635" s="4">
        <f t="shared" ref="N635" si="1024">SUM(E633:E642)</f>
        <v>9</v>
      </c>
      <c r="O635" t="s">
        <v>15</v>
      </c>
      <c r="P635" s="4">
        <f t="shared" ref="P635" si="1025">SUM(I633:I642)</f>
        <v>8</v>
      </c>
    </row>
    <row r="636" spans="1:16" x14ac:dyDescent="0.25">
      <c r="A636" t="s">
        <v>7</v>
      </c>
      <c r="B636">
        <v>-28</v>
      </c>
      <c r="C636">
        <v>1</v>
      </c>
      <c r="D636">
        <v>1</v>
      </c>
      <c r="E636" s="3">
        <f t="shared" si="935"/>
        <v>1</v>
      </c>
      <c r="F636" s="3">
        <v>0</v>
      </c>
      <c r="G636" s="3">
        <v>0</v>
      </c>
      <c r="H636" s="3">
        <f t="shared" si="936"/>
        <v>0</v>
      </c>
      <c r="I636" s="1">
        <f t="shared" si="937"/>
        <v>1</v>
      </c>
      <c r="J636" s="1">
        <v>0</v>
      </c>
      <c r="K636" s="1">
        <v>0</v>
      </c>
      <c r="L636" s="1">
        <v>0</v>
      </c>
      <c r="M636" t="s">
        <v>16</v>
      </c>
      <c r="N636" s="4">
        <f t="shared" ref="N636" si="1026">SUM(F633:F642)</f>
        <v>0</v>
      </c>
      <c r="O636" t="s">
        <v>16</v>
      </c>
      <c r="P636" s="4">
        <f t="shared" ref="P636" si="1027">SUM(J633:J642)</f>
        <v>0</v>
      </c>
    </row>
    <row r="637" spans="1:16" x14ac:dyDescent="0.25">
      <c r="A637" t="s">
        <v>9</v>
      </c>
      <c r="B637">
        <v>-28</v>
      </c>
      <c r="C637">
        <v>1</v>
      </c>
      <c r="D637">
        <v>1</v>
      </c>
      <c r="E637" s="3">
        <f t="shared" si="935"/>
        <v>1</v>
      </c>
      <c r="F637" s="3">
        <v>0</v>
      </c>
      <c r="G637" s="3">
        <v>0</v>
      </c>
      <c r="H637" s="3">
        <f t="shared" si="936"/>
        <v>0</v>
      </c>
      <c r="I637" s="1">
        <f t="shared" si="937"/>
        <v>1</v>
      </c>
      <c r="J637" s="1">
        <v>0</v>
      </c>
      <c r="K637" s="1">
        <v>0</v>
      </c>
      <c r="L637" s="1">
        <v>0</v>
      </c>
      <c r="M637" t="s">
        <v>17</v>
      </c>
      <c r="N637" s="4">
        <f t="shared" ref="N637" si="1028">SUM(G633:G642)</f>
        <v>0</v>
      </c>
      <c r="O637" t="s">
        <v>17</v>
      </c>
      <c r="P637" s="4">
        <f t="shared" ref="P637" si="1029">SUM(K633:K642)</f>
        <v>0</v>
      </c>
    </row>
    <row r="638" spans="1:16" x14ac:dyDescent="0.25">
      <c r="A638" t="s">
        <v>11</v>
      </c>
      <c r="B638">
        <v>-28</v>
      </c>
      <c r="C638">
        <v>1</v>
      </c>
      <c r="D638">
        <v>0</v>
      </c>
      <c r="E638" s="3">
        <f t="shared" si="935"/>
        <v>1</v>
      </c>
      <c r="F638" s="3">
        <v>0</v>
      </c>
      <c r="G638" s="3">
        <v>0</v>
      </c>
      <c r="H638" s="3">
        <f t="shared" si="936"/>
        <v>0</v>
      </c>
      <c r="I638" s="1">
        <f t="shared" si="937"/>
        <v>0</v>
      </c>
      <c r="J638" s="1">
        <v>0</v>
      </c>
      <c r="K638" s="1">
        <v>0</v>
      </c>
      <c r="L638" s="1">
        <v>0</v>
      </c>
      <c r="M638" t="s">
        <v>18</v>
      </c>
      <c r="N638" s="4">
        <f t="shared" ref="N638" si="1030">SUM(H633:H642)</f>
        <v>1</v>
      </c>
      <c r="O638" t="s">
        <v>18</v>
      </c>
      <c r="P638" s="4">
        <f t="shared" ref="P638" si="1031">SUM(L633:L642)</f>
        <v>0</v>
      </c>
    </row>
    <row r="639" spans="1:16" x14ac:dyDescent="0.25">
      <c r="A639" t="s">
        <v>13</v>
      </c>
      <c r="B639">
        <v>-28</v>
      </c>
      <c r="C639">
        <v>1</v>
      </c>
      <c r="D639">
        <v>1</v>
      </c>
      <c r="E639" s="3">
        <f t="shared" si="935"/>
        <v>1</v>
      </c>
      <c r="F639" s="3">
        <v>0</v>
      </c>
      <c r="G639" s="3">
        <v>0</v>
      </c>
      <c r="H639" s="3">
        <f t="shared" si="936"/>
        <v>0</v>
      </c>
      <c r="I639" s="1">
        <f t="shared" si="937"/>
        <v>1</v>
      </c>
      <c r="J639" s="1">
        <v>0</v>
      </c>
      <c r="K639" s="1">
        <v>0</v>
      </c>
      <c r="L639" s="1">
        <v>0</v>
      </c>
      <c r="M639" s="1" t="s">
        <v>21</v>
      </c>
      <c r="N639" s="4">
        <f t="shared" ref="N639" si="1032">SUM(N635:N636)/SUM(N635:N638)</f>
        <v>0.9</v>
      </c>
      <c r="O639" s="1" t="s">
        <v>21</v>
      </c>
      <c r="P639" s="1">
        <f t="shared" ref="P639" si="1033">SUM(P635:P636)/SUM(P635:P638)</f>
        <v>1</v>
      </c>
    </row>
    <row r="640" spans="1:16" x14ac:dyDescent="0.25">
      <c r="A640" t="s">
        <v>12</v>
      </c>
      <c r="B640">
        <v>-28</v>
      </c>
      <c r="C640">
        <v>1</v>
      </c>
      <c r="D640">
        <v>1</v>
      </c>
      <c r="E640" s="3">
        <f t="shared" si="935"/>
        <v>1</v>
      </c>
      <c r="F640" s="3">
        <v>0</v>
      </c>
      <c r="G640" s="3">
        <v>0</v>
      </c>
      <c r="H640" s="3">
        <f t="shared" si="936"/>
        <v>0</v>
      </c>
      <c r="I640" s="1">
        <f t="shared" si="937"/>
        <v>1</v>
      </c>
      <c r="J640" s="1">
        <v>0</v>
      </c>
      <c r="K640" s="1">
        <v>0</v>
      </c>
      <c r="L640" s="1">
        <v>0</v>
      </c>
      <c r="M640" s="1" t="s">
        <v>22</v>
      </c>
      <c r="N640" s="4">
        <f t="shared" ref="N640" si="1034">2*N635/(2*N635+N637+N638)</f>
        <v>0.94736842105263153</v>
      </c>
      <c r="O640" s="1" t="s">
        <v>22</v>
      </c>
      <c r="P640" s="1">
        <f t="shared" ref="P640" si="1035">2*P635/(2*P635+P637+P638)</f>
        <v>1</v>
      </c>
    </row>
    <row r="641" spans="1:16" x14ac:dyDescent="0.25">
      <c r="A641" t="s">
        <v>8</v>
      </c>
      <c r="B641">
        <v>-28</v>
      </c>
      <c r="C641">
        <v>1</v>
      </c>
      <c r="D641">
        <v>1</v>
      </c>
      <c r="E641" s="3">
        <f t="shared" si="935"/>
        <v>1</v>
      </c>
      <c r="F641" s="3">
        <v>0</v>
      </c>
      <c r="G641" s="3">
        <v>0</v>
      </c>
      <c r="H641" s="3">
        <f t="shared" si="936"/>
        <v>0</v>
      </c>
      <c r="I641" s="1">
        <f t="shared" si="937"/>
        <v>1</v>
      </c>
      <c r="J641" s="1">
        <v>0</v>
      </c>
      <c r="K641" s="1">
        <v>0</v>
      </c>
      <c r="L641" s="1">
        <v>0</v>
      </c>
      <c r="M641" s="1" t="s">
        <v>24</v>
      </c>
      <c r="N641" s="4">
        <f t="shared" ref="N641" si="1036">N635/(N635+N638)</f>
        <v>0.9</v>
      </c>
      <c r="O641" s="1" t="s">
        <v>24</v>
      </c>
      <c r="P641" s="4">
        <f t="shared" ref="P641" si="1037">P635/(P635+P638)</f>
        <v>1</v>
      </c>
    </row>
    <row r="642" spans="1:16" x14ac:dyDescent="0.25">
      <c r="A642" t="s">
        <v>10</v>
      </c>
      <c r="B642">
        <v>-28</v>
      </c>
      <c r="C642">
        <v>1</v>
      </c>
      <c r="D642">
        <v>1</v>
      </c>
      <c r="E642" s="3">
        <f t="shared" si="935"/>
        <v>1</v>
      </c>
      <c r="F642" s="3">
        <v>0</v>
      </c>
      <c r="G642" s="3">
        <v>0</v>
      </c>
      <c r="H642" s="3">
        <f t="shared" si="936"/>
        <v>0</v>
      </c>
      <c r="I642" s="1">
        <f t="shared" si="937"/>
        <v>1</v>
      </c>
      <c r="J642" s="1">
        <v>0</v>
      </c>
      <c r="K642" s="1">
        <v>0</v>
      </c>
      <c r="L642" s="1">
        <v>0</v>
      </c>
    </row>
    <row r="643" spans="1:16" x14ac:dyDescent="0.25">
      <c r="A643" t="s">
        <v>4</v>
      </c>
      <c r="B643">
        <v>-27</v>
      </c>
      <c r="C643">
        <v>1</v>
      </c>
      <c r="D643">
        <v>1</v>
      </c>
      <c r="E643" s="3">
        <f t="shared" si="935"/>
        <v>1</v>
      </c>
      <c r="F643" s="3">
        <v>0</v>
      </c>
      <c r="G643" s="3">
        <v>0</v>
      </c>
      <c r="H643" s="3">
        <f t="shared" si="936"/>
        <v>0</v>
      </c>
      <c r="I643" s="1">
        <f t="shared" si="937"/>
        <v>1</v>
      </c>
      <c r="J643" s="1">
        <v>0</v>
      </c>
      <c r="K643" s="1">
        <v>0</v>
      </c>
      <c r="L643" s="1">
        <v>0</v>
      </c>
      <c r="M643" t="s">
        <v>14</v>
      </c>
      <c r="N643" s="4">
        <f t="shared" ref="N643" si="1038">COUNT(C643:C652)</f>
        <v>10</v>
      </c>
      <c r="O643" t="s">
        <v>23</v>
      </c>
      <c r="P643" s="2">
        <f t="shared" ref="P643" si="1039">B643</f>
        <v>-27</v>
      </c>
    </row>
    <row r="644" spans="1:16" x14ac:dyDescent="0.25">
      <c r="A644" t="s">
        <v>5</v>
      </c>
      <c r="B644">
        <v>-27</v>
      </c>
      <c r="C644">
        <v>0</v>
      </c>
      <c r="D644">
        <v>0</v>
      </c>
      <c r="E644" s="3">
        <f t="shared" ref="E644:E707" si="1040">C644</f>
        <v>0</v>
      </c>
      <c r="F644" s="3">
        <v>0</v>
      </c>
      <c r="G644" s="3">
        <v>0</v>
      </c>
      <c r="H644" s="3">
        <f t="shared" ref="H644:H707" si="1041">IF((C644=0), 1,0)</f>
        <v>1</v>
      </c>
      <c r="I644" s="1">
        <f t="shared" ref="I644:I707" si="1042">D644</f>
        <v>0</v>
      </c>
      <c r="J644" s="1">
        <v>0</v>
      </c>
      <c r="K644" s="1">
        <v>0</v>
      </c>
      <c r="L644" s="1">
        <v>0</v>
      </c>
      <c r="M644" t="s">
        <v>19</v>
      </c>
      <c r="O644" t="s">
        <v>20</v>
      </c>
    </row>
    <row r="645" spans="1:16" x14ac:dyDescent="0.25">
      <c r="A645" t="s">
        <v>6</v>
      </c>
      <c r="B645">
        <v>-27</v>
      </c>
      <c r="C645">
        <v>1</v>
      </c>
      <c r="D645">
        <v>1</v>
      </c>
      <c r="E645" s="3">
        <f t="shared" si="1040"/>
        <v>1</v>
      </c>
      <c r="F645" s="3">
        <v>0</v>
      </c>
      <c r="G645" s="3">
        <v>0</v>
      </c>
      <c r="H645" s="3">
        <f t="shared" si="1041"/>
        <v>0</v>
      </c>
      <c r="I645" s="1">
        <f t="shared" si="1042"/>
        <v>1</v>
      </c>
      <c r="J645" s="1">
        <v>0</v>
      </c>
      <c r="K645" s="1">
        <v>0</v>
      </c>
      <c r="L645" s="1">
        <v>0</v>
      </c>
      <c r="M645" t="s">
        <v>15</v>
      </c>
      <c r="N645" s="4">
        <f t="shared" ref="N645" si="1043">SUM(E643:E652)</f>
        <v>9</v>
      </c>
      <c r="O645" t="s">
        <v>15</v>
      </c>
      <c r="P645" s="4">
        <f t="shared" ref="P645" si="1044">SUM(I643:I652)</f>
        <v>8</v>
      </c>
    </row>
    <row r="646" spans="1:16" x14ac:dyDescent="0.25">
      <c r="A646" t="s">
        <v>7</v>
      </c>
      <c r="B646">
        <v>-27</v>
      </c>
      <c r="C646">
        <v>1</v>
      </c>
      <c r="D646">
        <v>1</v>
      </c>
      <c r="E646" s="3">
        <f t="shared" si="1040"/>
        <v>1</v>
      </c>
      <c r="F646" s="3">
        <v>0</v>
      </c>
      <c r="G646" s="3">
        <v>0</v>
      </c>
      <c r="H646" s="3">
        <f t="shared" si="1041"/>
        <v>0</v>
      </c>
      <c r="I646" s="1">
        <f t="shared" si="1042"/>
        <v>1</v>
      </c>
      <c r="J646" s="1">
        <v>0</v>
      </c>
      <c r="K646" s="1">
        <v>0</v>
      </c>
      <c r="L646" s="1">
        <v>0</v>
      </c>
      <c r="M646" t="s">
        <v>16</v>
      </c>
      <c r="N646" s="4">
        <f t="shared" ref="N646" si="1045">SUM(F643:F652)</f>
        <v>0</v>
      </c>
      <c r="O646" t="s">
        <v>16</v>
      </c>
      <c r="P646" s="4">
        <f t="shared" ref="P646" si="1046">SUM(J643:J652)</f>
        <v>0</v>
      </c>
    </row>
    <row r="647" spans="1:16" x14ac:dyDescent="0.25">
      <c r="A647" t="s">
        <v>9</v>
      </c>
      <c r="B647">
        <v>-27</v>
      </c>
      <c r="C647">
        <v>1</v>
      </c>
      <c r="D647">
        <v>1</v>
      </c>
      <c r="E647" s="3">
        <f t="shared" si="1040"/>
        <v>1</v>
      </c>
      <c r="F647" s="3">
        <v>0</v>
      </c>
      <c r="G647" s="3">
        <v>0</v>
      </c>
      <c r="H647" s="3">
        <f t="shared" si="1041"/>
        <v>0</v>
      </c>
      <c r="I647" s="1">
        <f t="shared" si="1042"/>
        <v>1</v>
      </c>
      <c r="J647" s="1">
        <v>0</v>
      </c>
      <c r="K647" s="1">
        <v>0</v>
      </c>
      <c r="L647" s="1">
        <v>0</v>
      </c>
      <c r="M647" t="s">
        <v>17</v>
      </c>
      <c r="N647" s="4">
        <f t="shared" ref="N647" si="1047">SUM(G643:G652)</f>
        <v>0</v>
      </c>
      <c r="O647" t="s">
        <v>17</v>
      </c>
      <c r="P647" s="4">
        <f t="shared" ref="P647" si="1048">SUM(K643:K652)</f>
        <v>0</v>
      </c>
    </row>
    <row r="648" spans="1:16" x14ac:dyDescent="0.25">
      <c r="A648" t="s">
        <v>11</v>
      </c>
      <c r="B648">
        <v>-27</v>
      </c>
      <c r="C648">
        <v>1</v>
      </c>
      <c r="D648">
        <v>0</v>
      </c>
      <c r="E648" s="3">
        <f t="shared" si="1040"/>
        <v>1</v>
      </c>
      <c r="F648" s="3">
        <v>0</v>
      </c>
      <c r="G648" s="3">
        <v>0</v>
      </c>
      <c r="H648" s="3">
        <f t="shared" si="1041"/>
        <v>0</v>
      </c>
      <c r="I648" s="1">
        <f t="shared" si="1042"/>
        <v>0</v>
      </c>
      <c r="J648" s="1">
        <v>0</v>
      </c>
      <c r="K648" s="1">
        <v>0</v>
      </c>
      <c r="L648" s="1">
        <v>0</v>
      </c>
      <c r="M648" t="s">
        <v>18</v>
      </c>
      <c r="N648" s="4">
        <f t="shared" ref="N648" si="1049">SUM(H643:H652)</f>
        <v>1</v>
      </c>
      <c r="O648" t="s">
        <v>18</v>
      </c>
      <c r="P648" s="4">
        <f t="shared" ref="P648" si="1050">SUM(L643:L652)</f>
        <v>0</v>
      </c>
    </row>
    <row r="649" spans="1:16" x14ac:dyDescent="0.25">
      <c r="A649" t="s">
        <v>13</v>
      </c>
      <c r="B649">
        <v>-27</v>
      </c>
      <c r="C649">
        <v>1</v>
      </c>
      <c r="D649">
        <v>1</v>
      </c>
      <c r="E649" s="3">
        <f t="shared" si="1040"/>
        <v>1</v>
      </c>
      <c r="F649" s="3">
        <v>0</v>
      </c>
      <c r="G649" s="3">
        <v>0</v>
      </c>
      <c r="H649" s="3">
        <f t="shared" si="1041"/>
        <v>0</v>
      </c>
      <c r="I649" s="1">
        <f t="shared" si="1042"/>
        <v>1</v>
      </c>
      <c r="J649" s="1">
        <v>0</v>
      </c>
      <c r="K649" s="1">
        <v>0</v>
      </c>
      <c r="L649" s="1">
        <v>0</v>
      </c>
      <c r="M649" s="1" t="s">
        <v>21</v>
      </c>
      <c r="N649" s="4">
        <f t="shared" ref="N649" si="1051">SUM(N645:N646)/SUM(N645:N648)</f>
        <v>0.9</v>
      </c>
      <c r="O649" s="1" t="s">
        <v>21</v>
      </c>
      <c r="P649" s="1">
        <f t="shared" ref="P649" si="1052">SUM(P645:P646)/SUM(P645:P648)</f>
        <v>1</v>
      </c>
    </row>
    <row r="650" spans="1:16" x14ac:dyDescent="0.25">
      <c r="A650" t="s">
        <v>12</v>
      </c>
      <c r="B650">
        <v>-27</v>
      </c>
      <c r="C650">
        <v>1</v>
      </c>
      <c r="D650">
        <v>1</v>
      </c>
      <c r="E650" s="3">
        <f t="shared" si="1040"/>
        <v>1</v>
      </c>
      <c r="F650" s="3">
        <v>0</v>
      </c>
      <c r="G650" s="3">
        <v>0</v>
      </c>
      <c r="H650" s="3">
        <f t="shared" si="1041"/>
        <v>0</v>
      </c>
      <c r="I650" s="1">
        <f t="shared" si="1042"/>
        <v>1</v>
      </c>
      <c r="J650" s="1">
        <v>0</v>
      </c>
      <c r="K650" s="1">
        <v>0</v>
      </c>
      <c r="L650" s="1">
        <v>0</v>
      </c>
      <c r="M650" s="1" t="s">
        <v>22</v>
      </c>
      <c r="N650" s="4">
        <f t="shared" ref="N650" si="1053">2*N645/(2*N645+N647+N648)</f>
        <v>0.94736842105263153</v>
      </c>
      <c r="O650" s="1" t="s">
        <v>22</v>
      </c>
      <c r="P650" s="1">
        <f t="shared" ref="P650" si="1054">2*P645/(2*P645+P647+P648)</f>
        <v>1</v>
      </c>
    </row>
    <row r="651" spans="1:16" x14ac:dyDescent="0.25">
      <c r="A651" t="s">
        <v>8</v>
      </c>
      <c r="B651">
        <v>-27</v>
      </c>
      <c r="C651">
        <v>1</v>
      </c>
      <c r="D651">
        <v>1</v>
      </c>
      <c r="E651" s="3">
        <f t="shared" si="1040"/>
        <v>1</v>
      </c>
      <c r="F651" s="3">
        <v>0</v>
      </c>
      <c r="G651" s="3">
        <v>0</v>
      </c>
      <c r="H651" s="3">
        <f t="shared" si="1041"/>
        <v>0</v>
      </c>
      <c r="I651" s="1">
        <f t="shared" si="1042"/>
        <v>1</v>
      </c>
      <c r="J651" s="1">
        <v>0</v>
      </c>
      <c r="K651" s="1">
        <v>0</v>
      </c>
      <c r="L651" s="1">
        <v>0</v>
      </c>
      <c r="M651" s="1" t="s">
        <v>24</v>
      </c>
      <c r="N651" s="4">
        <f t="shared" ref="N651" si="1055">N645/(N645+N648)</f>
        <v>0.9</v>
      </c>
      <c r="O651" s="1" t="s">
        <v>24</v>
      </c>
      <c r="P651" s="4">
        <f t="shared" ref="P651" si="1056">P645/(P645+P648)</f>
        <v>1</v>
      </c>
    </row>
    <row r="652" spans="1:16" x14ac:dyDescent="0.25">
      <c r="A652" t="s">
        <v>10</v>
      </c>
      <c r="B652">
        <v>-27</v>
      </c>
      <c r="C652">
        <v>1</v>
      </c>
      <c r="D652">
        <v>1</v>
      </c>
      <c r="E652" s="3">
        <f t="shared" si="1040"/>
        <v>1</v>
      </c>
      <c r="F652" s="3">
        <v>0</v>
      </c>
      <c r="G652" s="3">
        <v>0</v>
      </c>
      <c r="H652" s="3">
        <f t="shared" si="1041"/>
        <v>0</v>
      </c>
      <c r="I652" s="1">
        <f t="shared" si="1042"/>
        <v>1</v>
      </c>
      <c r="J652" s="1">
        <v>0</v>
      </c>
      <c r="K652" s="1">
        <v>0</v>
      </c>
      <c r="L652" s="1">
        <v>0</v>
      </c>
    </row>
    <row r="653" spans="1:16" x14ac:dyDescent="0.25">
      <c r="A653" t="s">
        <v>4</v>
      </c>
      <c r="B653">
        <v>-26</v>
      </c>
      <c r="C653">
        <v>1</v>
      </c>
      <c r="D653">
        <v>1</v>
      </c>
      <c r="E653" s="3">
        <f t="shared" si="1040"/>
        <v>1</v>
      </c>
      <c r="F653" s="3">
        <v>0</v>
      </c>
      <c r="G653" s="3">
        <v>0</v>
      </c>
      <c r="H653" s="3">
        <f t="shared" si="1041"/>
        <v>0</v>
      </c>
      <c r="I653" s="1">
        <f t="shared" si="1042"/>
        <v>1</v>
      </c>
      <c r="J653" s="1">
        <v>0</v>
      </c>
      <c r="K653" s="1">
        <v>0</v>
      </c>
      <c r="L653" s="1">
        <v>0</v>
      </c>
      <c r="M653" t="s">
        <v>14</v>
      </c>
      <c r="N653" s="4">
        <f t="shared" ref="N653" si="1057">COUNT(C653:C662)</f>
        <v>10</v>
      </c>
      <c r="O653" t="s">
        <v>23</v>
      </c>
      <c r="P653" s="2">
        <f t="shared" ref="P653" si="1058">B653</f>
        <v>-26</v>
      </c>
    </row>
    <row r="654" spans="1:16" x14ac:dyDescent="0.25">
      <c r="A654" t="s">
        <v>5</v>
      </c>
      <c r="B654">
        <v>-26</v>
      </c>
      <c r="C654">
        <v>0</v>
      </c>
      <c r="D654">
        <v>0</v>
      </c>
      <c r="E654" s="3">
        <f t="shared" si="1040"/>
        <v>0</v>
      </c>
      <c r="F654" s="3">
        <v>0</v>
      </c>
      <c r="G654" s="3">
        <v>0</v>
      </c>
      <c r="H654" s="3">
        <f t="shared" si="1041"/>
        <v>1</v>
      </c>
      <c r="I654" s="1">
        <f t="shared" si="1042"/>
        <v>0</v>
      </c>
      <c r="J654" s="1">
        <v>0</v>
      </c>
      <c r="K654" s="1">
        <v>0</v>
      </c>
      <c r="L654" s="1">
        <v>0</v>
      </c>
      <c r="M654" t="s">
        <v>19</v>
      </c>
      <c r="O654" t="s">
        <v>20</v>
      </c>
    </row>
    <row r="655" spans="1:16" x14ac:dyDescent="0.25">
      <c r="A655" t="s">
        <v>6</v>
      </c>
      <c r="B655">
        <v>-26</v>
      </c>
      <c r="C655">
        <v>1</v>
      </c>
      <c r="D655">
        <v>1</v>
      </c>
      <c r="E655" s="3">
        <f t="shared" si="1040"/>
        <v>1</v>
      </c>
      <c r="F655" s="3">
        <v>0</v>
      </c>
      <c r="G655" s="3">
        <v>0</v>
      </c>
      <c r="H655" s="3">
        <f t="shared" si="1041"/>
        <v>0</v>
      </c>
      <c r="I655" s="1">
        <f t="shared" si="1042"/>
        <v>1</v>
      </c>
      <c r="J655" s="1">
        <v>0</v>
      </c>
      <c r="K655" s="1">
        <v>0</v>
      </c>
      <c r="L655" s="1">
        <v>0</v>
      </c>
      <c r="M655" t="s">
        <v>15</v>
      </c>
      <c r="N655" s="4">
        <f t="shared" ref="N655" si="1059">SUM(E653:E662)</f>
        <v>9</v>
      </c>
      <c r="O655" t="s">
        <v>15</v>
      </c>
      <c r="P655" s="4">
        <f t="shared" ref="P655" si="1060">SUM(I653:I662)</f>
        <v>9</v>
      </c>
    </row>
    <row r="656" spans="1:16" x14ac:dyDescent="0.25">
      <c r="A656" t="s">
        <v>7</v>
      </c>
      <c r="B656">
        <v>-26</v>
      </c>
      <c r="C656">
        <v>1</v>
      </c>
      <c r="D656">
        <v>1</v>
      </c>
      <c r="E656" s="3">
        <f t="shared" si="1040"/>
        <v>1</v>
      </c>
      <c r="F656" s="3">
        <v>0</v>
      </c>
      <c r="G656" s="3">
        <v>0</v>
      </c>
      <c r="H656" s="3">
        <f t="shared" si="1041"/>
        <v>0</v>
      </c>
      <c r="I656" s="1">
        <f t="shared" si="1042"/>
        <v>1</v>
      </c>
      <c r="J656" s="1">
        <v>0</v>
      </c>
      <c r="K656" s="1">
        <v>0</v>
      </c>
      <c r="L656" s="1">
        <v>0</v>
      </c>
      <c r="M656" t="s">
        <v>16</v>
      </c>
      <c r="N656" s="4">
        <f t="shared" ref="N656" si="1061">SUM(F653:F662)</f>
        <v>0</v>
      </c>
      <c r="O656" t="s">
        <v>16</v>
      </c>
      <c r="P656" s="4">
        <f t="shared" ref="P656" si="1062">SUM(J653:J662)</f>
        <v>0</v>
      </c>
    </row>
    <row r="657" spans="1:16" x14ac:dyDescent="0.25">
      <c r="A657" t="s">
        <v>9</v>
      </c>
      <c r="B657">
        <v>-26</v>
      </c>
      <c r="C657">
        <v>1</v>
      </c>
      <c r="D657">
        <v>1</v>
      </c>
      <c r="E657" s="3">
        <f t="shared" si="1040"/>
        <v>1</v>
      </c>
      <c r="F657" s="3">
        <v>0</v>
      </c>
      <c r="G657" s="3">
        <v>0</v>
      </c>
      <c r="H657" s="3">
        <f t="shared" si="1041"/>
        <v>0</v>
      </c>
      <c r="I657" s="1">
        <f t="shared" si="1042"/>
        <v>1</v>
      </c>
      <c r="J657" s="1">
        <v>0</v>
      </c>
      <c r="K657" s="1">
        <v>0</v>
      </c>
      <c r="L657" s="1">
        <v>0</v>
      </c>
      <c r="M657" t="s">
        <v>17</v>
      </c>
      <c r="N657" s="4">
        <f t="shared" ref="N657" si="1063">SUM(G653:G662)</f>
        <v>0</v>
      </c>
      <c r="O657" t="s">
        <v>17</v>
      </c>
      <c r="P657" s="4">
        <f t="shared" ref="P657" si="1064">SUM(K653:K662)</f>
        <v>0</v>
      </c>
    </row>
    <row r="658" spans="1:16" x14ac:dyDescent="0.25">
      <c r="A658" t="s">
        <v>11</v>
      </c>
      <c r="B658">
        <v>-26</v>
      </c>
      <c r="C658">
        <v>1</v>
      </c>
      <c r="D658">
        <v>1</v>
      </c>
      <c r="E658" s="3">
        <f t="shared" si="1040"/>
        <v>1</v>
      </c>
      <c r="F658" s="3">
        <v>0</v>
      </c>
      <c r="G658" s="3">
        <v>0</v>
      </c>
      <c r="H658" s="3">
        <f t="shared" si="1041"/>
        <v>0</v>
      </c>
      <c r="I658" s="1">
        <f t="shared" si="1042"/>
        <v>1</v>
      </c>
      <c r="J658" s="1">
        <v>0</v>
      </c>
      <c r="K658" s="1">
        <v>0</v>
      </c>
      <c r="L658" s="1">
        <v>0</v>
      </c>
      <c r="M658" t="s">
        <v>18</v>
      </c>
      <c r="N658" s="4">
        <f t="shared" ref="N658" si="1065">SUM(H653:H662)</f>
        <v>1</v>
      </c>
      <c r="O658" t="s">
        <v>18</v>
      </c>
      <c r="P658" s="4">
        <f t="shared" ref="P658" si="1066">SUM(L653:L662)</f>
        <v>0</v>
      </c>
    </row>
    <row r="659" spans="1:16" x14ac:dyDescent="0.25">
      <c r="A659" t="s">
        <v>13</v>
      </c>
      <c r="B659">
        <v>-26</v>
      </c>
      <c r="C659">
        <v>1</v>
      </c>
      <c r="D659">
        <v>1</v>
      </c>
      <c r="E659" s="3">
        <f t="shared" si="1040"/>
        <v>1</v>
      </c>
      <c r="F659" s="3">
        <v>0</v>
      </c>
      <c r="G659" s="3">
        <v>0</v>
      </c>
      <c r="H659" s="3">
        <f t="shared" si="1041"/>
        <v>0</v>
      </c>
      <c r="I659" s="1">
        <f t="shared" si="1042"/>
        <v>1</v>
      </c>
      <c r="J659" s="1">
        <v>0</v>
      </c>
      <c r="K659" s="1">
        <v>0</v>
      </c>
      <c r="L659" s="1">
        <v>0</v>
      </c>
      <c r="M659" s="1" t="s">
        <v>21</v>
      </c>
      <c r="N659" s="4">
        <f t="shared" ref="N659" si="1067">SUM(N655:N656)/SUM(N655:N658)</f>
        <v>0.9</v>
      </c>
      <c r="O659" s="1" t="s">
        <v>21</v>
      </c>
      <c r="P659" s="1">
        <f t="shared" ref="P659" si="1068">SUM(P655:P656)/SUM(P655:P658)</f>
        <v>1</v>
      </c>
    </row>
    <row r="660" spans="1:16" x14ac:dyDescent="0.25">
      <c r="A660" t="s">
        <v>12</v>
      </c>
      <c r="B660">
        <v>-26</v>
      </c>
      <c r="C660">
        <v>1</v>
      </c>
      <c r="D660">
        <v>1</v>
      </c>
      <c r="E660" s="3">
        <f t="shared" si="1040"/>
        <v>1</v>
      </c>
      <c r="F660" s="3">
        <v>0</v>
      </c>
      <c r="G660" s="3">
        <v>0</v>
      </c>
      <c r="H660" s="3">
        <f t="shared" si="1041"/>
        <v>0</v>
      </c>
      <c r="I660" s="1">
        <f t="shared" si="1042"/>
        <v>1</v>
      </c>
      <c r="J660" s="1">
        <v>0</v>
      </c>
      <c r="K660" s="1">
        <v>0</v>
      </c>
      <c r="L660" s="1">
        <v>0</v>
      </c>
      <c r="M660" s="1" t="s">
        <v>22</v>
      </c>
      <c r="N660" s="4">
        <f t="shared" ref="N660" si="1069">2*N655/(2*N655+N657+N658)</f>
        <v>0.94736842105263153</v>
      </c>
      <c r="O660" s="1" t="s">
        <v>22</v>
      </c>
      <c r="P660" s="1">
        <f t="shared" ref="P660" si="1070">2*P655/(2*P655+P657+P658)</f>
        <v>1</v>
      </c>
    </row>
    <row r="661" spans="1:16" x14ac:dyDescent="0.25">
      <c r="A661" t="s">
        <v>8</v>
      </c>
      <c r="B661">
        <v>-26</v>
      </c>
      <c r="C661">
        <v>1</v>
      </c>
      <c r="D661">
        <v>1</v>
      </c>
      <c r="E661" s="3">
        <f t="shared" si="1040"/>
        <v>1</v>
      </c>
      <c r="F661" s="3">
        <v>0</v>
      </c>
      <c r="G661" s="3">
        <v>0</v>
      </c>
      <c r="H661" s="3">
        <f t="shared" si="1041"/>
        <v>0</v>
      </c>
      <c r="I661" s="1">
        <f t="shared" si="1042"/>
        <v>1</v>
      </c>
      <c r="J661" s="1">
        <v>0</v>
      </c>
      <c r="K661" s="1">
        <v>0</v>
      </c>
      <c r="L661" s="1">
        <v>0</v>
      </c>
      <c r="M661" s="1" t="s">
        <v>24</v>
      </c>
      <c r="N661" s="4">
        <f t="shared" ref="N661" si="1071">N655/(N655+N658)</f>
        <v>0.9</v>
      </c>
      <c r="O661" s="1" t="s">
        <v>24</v>
      </c>
      <c r="P661" s="4">
        <f t="shared" ref="P661" si="1072">P655/(P655+P658)</f>
        <v>1</v>
      </c>
    </row>
    <row r="662" spans="1:16" x14ac:dyDescent="0.25">
      <c r="A662" t="s">
        <v>10</v>
      </c>
      <c r="B662">
        <v>-26</v>
      </c>
      <c r="C662">
        <v>1</v>
      </c>
      <c r="D662">
        <v>1</v>
      </c>
      <c r="E662" s="3">
        <f t="shared" si="1040"/>
        <v>1</v>
      </c>
      <c r="F662" s="3">
        <v>0</v>
      </c>
      <c r="G662" s="3">
        <v>0</v>
      </c>
      <c r="H662" s="3">
        <f t="shared" si="1041"/>
        <v>0</v>
      </c>
      <c r="I662" s="1">
        <f t="shared" si="1042"/>
        <v>1</v>
      </c>
      <c r="J662" s="1">
        <v>0</v>
      </c>
      <c r="K662" s="1">
        <v>0</v>
      </c>
      <c r="L662" s="1">
        <v>0</v>
      </c>
    </row>
    <row r="663" spans="1:16" x14ac:dyDescent="0.25">
      <c r="A663" t="s">
        <v>4</v>
      </c>
      <c r="B663">
        <v>-25</v>
      </c>
      <c r="C663">
        <v>1</v>
      </c>
      <c r="D663">
        <v>1</v>
      </c>
      <c r="E663" s="3">
        <f t="shared" si="1040"/>
        <v>1</v>
      </c>
      <c r="F663" s="3">
        <v>0</v>
      </c>
      <c r="G663" s="3">
        <v>0</v>
      </c>
      <c r="H663" s="3">
        <f t="shared" si="1041"/>
        <v>0</v>
      </c>
      <c r="I663" s="1">
        <f t="shared" si="1042"/>
        <v>1</v>
      </c>
      <c r="J663" s="1">
        <v>0</v>
      </c>
      <c r="K663" s="1">
        <v>0</v>
      </c>
      <c r="L663" s="1">
        <v>0</v>
      </c>
      <c r="M663" t="s">
        <v>14</v>
      </c>
      <c r="N663" s="4">
        <f t="shared" ref="N663" si="1073">COUNT(C663:C672)</f>
        <v>10</v>
      </c>
      <c r="O663" t="s">
        <v>23</v>
      </c>
      <c r="P663" s="2">
        <f t="shared" ref="P663" si="1074">B663</f>
        <v>-25</v>
      </c>
    </row>
    <row r="664" spans="1:16" x14ac:dyDescent="0.25">
      <c r="A664" t="s">
        <v>5</v>
      </c>
      <c r="B664">
        <v>-25</v>
      </c>
      <c r="C664">
        <v>0</v>
      </c>
      <c r="D664">
        <v>0</v>
      </c>
      <c r="E664" s="3">
        <f t="shared" si="1040"/>
        <v>0</v>
      </c>
      <c r="F664" s="3">
        <v>0</v>
      </c>
      <c r="G664" s="3">
        <v>0</v>
      </c>
      <c r="H664" s="3">
        <f t="shared" si="1041"/>
        <v>1</v>
      </c>
      <c r="I664" s="1">
        <f t="shared" si="1042"/>
        <v>0</v>
      </c>
      <c r="J664" s="1">
        <v>0</v>
      </c>
      <c r="K664" s="1">
        <v>0</v>
      </c>
      <c r="L664" s="1">
        <v>0</v>
      </c>
      <c r="M664" t="s">
        <v>19</v>
      </c>
      <c r="O664" t="s">
        <v>20</v>
      </c>
    </row>
    <row r="665" spans="1:16" x14ac:dyDescent="0.25">
      <c r="A665" t="s">
        <v>6</v>
      </c>
      <c r="B665">
        <v>-25</v>
      </c>
      <c r="C665">
        <v>1</v>
      </c>
      <c r="D665">
        <v>1</v>
      </c>
      <c r="E665" s="3">
        <f t="shared" si="1040"/>
        <v>1</v>
      </c>
      <c r="F665" s="3">
        <v>0</v>
      </c>
      <c r="G665" s="3">
        <v>0</v>
      </c>
      <c r="H665" s="3">
        <f t="shared" si="1041"/>
        <v>0</v>
      </c>
      <c r="I665" s="1">
        <f t="shared" si="1042"/>
        <v>1</v>
      </c>
      <c r="J665" s="1">
        <v>0</v>
      </c>
      <c r="K665" s="1">
        <v>0</v>
      </c>
      <c r="L665" s="1">
        <v>0</v>
      </c>
      <c r="M665" t="s">
        <v>15</v>
      </c>
      <c r="N665" s="4">
        <f t="shared" ref="N665" si="1075">SUM(E663:E672)</f>
        <v>9</v>
      </c>
      <c r="O665" t="s">
        <v>15</v>
      </c>
      <c r="P665" s="4">
        <f t="shared" ref="P665" si="1076">SUM(I663:I672)</f>
        <v>9</v>
      </c>
    </row>
    <row r="666" spans="1:16" x14ac:dyDescent="0.25">
      <c r="A666" t="s">
        <v>7</v>
      </c>
      <c r="B666">
        <v>-25</v>
      </c>
      <c r="C666">
        <v>1</v>
      </c>
      <c r="D666">
        <v>1</v>
      </c>
      <c r="E666" s="3">
        <f t="shared" si="1040"/>
        <v>1</v>
      </c>
      <c r="F666" s="3">
        <v>0</v>
      </c>
      <c r="G666" s="3">
        <v>0</v>
      </c>
      <c r="H666" s="3">
        <f t="shared" si="1041"/>
        <v>0</v>
      </c>
      <c r="I666" s="1">
        <f t="shared" si="1042"/>
        <v>1</v>
      </c>
      <c r="J666" s="1">
        <v>0</v>
      </c>
      <c r="K666" s="1">
        <v>0</v>
      </c>
      <c r="L666" s="1">
        <v>0</v>
      </c>
      <c r="M666" t="s">
        <v>16</v>
      </c>
      <c r="N666" s="4">
        <f t="shared" ref="N666" si="1077">SUM(F663:F672)</f>
        <v>0</v>
      </c>
      <c r="O666" t="s">
        <v>16</v>
      </c>
      <c r="P666" s="4">
        <f t="shared" ref="P666" si="1078">SUM(J663:J672)</f>
        <v>0</v>
      </c>
    </row>
    <row r="667" spans="1:16" x14ac:dyDescent="0.25">
      <c r="A667" t="s">
        <v>9</v>
      </c>
      <c r="B667">
        <v>-25</v>
      </c>
      <c r="C667">
        <v>1</v>
      </c>
      <c r="D667">
        <v>1</v>
      </c>
      <c r="E667" s="3">
        <f t="shared" si="1040"/>
        <v>1</v>
      </c>
      <c r="F667" s="3">
        <v>0</v>
      </c>
      <c r="G667" s="3">
        <v>0</v>
      </c>
      <c r="H667" s="3">
        <f t="shared" si="1041"/>
        <v>0</v>
      </c>
      <c r="I667" s="1">
        <f t="shared" si="1042"/>
        <v>1</v>
      </c>
      <c r="J667" s="1">
        <v>0</v>
      </c>
      <c r="K667" s="1">
        <v>0</v>
      </c>
      <c r="L667" s="1">
        <v>0</v>
      </c>
      <c r="M667" t="s">
        <v>17</v>
      </c>
      <c r="N667" s="4">
        <f t="shared" ref="N667" si="1079">SUM(G663:G672)</f>
        <v>0</v>
      </c>
      <c r="O667" t="s">
        <v>17</v>
      </c>
      <c r="P667" s="4">
        <f t="shared" ref="P667" si="1080">SUM(K663:K672)</f>
        <v>0</v>
      </c>
    </row>
    <row r="668" spans="1:16" x14ac:dyDescent="0.25">
      <c r="A668" t="s">
        <v>11</v>
      </c>
      <c r="B668">
        <v>-25</v>
      </c>
      <c r="C668">
        <v>1</v>
      </c>
      <c r="D668">
        <v>1</v>
      </c>
      <c r="E668" s="3">
        <f t="shared" si="1040"/>
        <v>1</v>
      </c>
      <c r="F668" s="3">
        <v>0</v>
      </c>
      <c r="G668" s="3">
        <v>0</v>
      </c>
      <c r="H668" s="3">
        <f t="shared" si="1041"/>
        <v>0</v>
      </c>
      <c r="I668" s="1">
        <f t="shared" si="1042"/>
        <v>1</v>
      </c>
      <c r="J668" s="1">
        <v>0</v>
      </c>
      <c r="K668" s="1">
        <v>0</v>
      </c>
      <c r="L668" s="1">
        <v>0</v>
      </c>
      <c r="M668" t="s">
        <v>18</v>
      </c>
      <c r="N668" s="4">
        <f t="shared" ref="N668" si="1081">SUM(H663:H672)</f>
        <v>1</v>
      </c>
      <c r="O668" t="s">
        <v>18</v>
      </c>
      <c r="P668" s="4">
        <f t="shared" ref="P668" si="1082">SUM(L663:L672)</f>
        <v>0</v>
      </c>
    </row>
    <row r="669" spans="1:16" x14ac:dyDescent="0.25">
      <c r="A669" t="s">
        <v>13</v>
      </c>
      <c r="B669">
        <v>-25</v>
      </c>
      <c r="C669">
        <v>1</v>
      </c>
      <c r="D669">
        <v>1</v>
      </c>
      <c r="E669" s="3">
        <f t="shared" si="1040"/>
        <v>1</v>
      </c>
      <c r="F669" s="3">
        <v>0</v>
      </c>
      <c r="G669" s="3">
        <v>0</v>
      </c>
      <c r="H669" s="3">
        <f t="shared" si="1041"/>
        <v>0</v>
      </c>
      <c r="I669" s="1">
        <f t="shared" si="1042"/>
        <v>1</v>
      </c>
      <c r="J669" s="1">
        <v>0</v>
      </c>
      <c r="K669" s="1">
        <v>0</v>
      </c>
      <c r="L669" s="1">
        <v>0</v>
      </c>
      <c r="M669" s="1" t="s">
        <v>21</v>
      </c>
      <c r="N669" s="4">
        <f t="shared" ref="N669" si="1083">SUM(N665:N666)/SUM(N665:N668)</f>
        <v>0.9</v>
      </c>
      <c r="O669" s="1" t="s">
        <v>21</v>
      </c>
      <c r="P669" s="1">
        <f t="shared" ref="P669" si="1084">SUM(P665:P666)/SUM(P665:P668)</f>
        <v>1</v>
      </c>
    </row>
    <row r="670" spans="1:16" x14ac:dyDescent="0.25">
      <c r="A670" t="s">
        <v>12</v>
      </c>
      <c r="B670">
        <v>-25</v>
      </c>
      <c r="C670">
        <v>1</v>
      </c>
      <c r="D670">
        <v>1</v>
      </c>
      <c r="E670" s="3">
        <f t="shared" si="1040"/>
        <v>1</v>
      </c>
      <c r="F670" s="3">
        <v>0</v>
      </c>
      <c r="G670" s="3">
        <v>0</v>
      </c>
      <c r="H670" s="3">
        <f t="shared" si="1041"/>
        <v>0</v>
      </c>
      <c r="I670" s="1">
        <f t="shared" si="1042"/>
        <v>1</v>
      </c>
      <c r="J670" s="1">
        <v>0</v>
      </c>
      <c r="K670" s="1">
        <v>0</v>
      </c>
      <c r="L670" s="1">
        <v>0</v>
      </c>
      <c r="M670" s="1" t="s">
        <v>22</v>
      </c>
      <c r="N670" s="4">
        <f t="shared" ref="N670" si="1085">2*N665/(2*N665+N667+N668)</f>
        <v>0.94736842105263153</v>
      </c>
      <c r="O670" s="1" t="s">
        <v>22</v>
      </c>
      <c r="P670" s="1">
        <f t="shared" ref="P670" si="1086">2*P665/(2*P665+P667+P668)</f>
        <v>1</v>
      </c>
    </row>
    <row r="671" spans="1:16" x14ac:dyDescent="0.25">
      <c r="A671" t="s">
        <v>8</v>
      </c>
      <c r="B671">
        <v>-25</v>
      </c>
      <c r="C671">
        <v>1</v>
      </c>
      <c r="D671">
        <v>1</v>
      </c>
      <c r="E671" s="3">
        <f t="shared" si="1040"/>
        <v>1</v>
      </c>
      <c r="F671" s="3">
        <v>0</v>
      </c>
      <c r="G671" s="3">
        <v>0</v>
      </c>
      <c r="H671" s="3">
        <f t="shared" si="1041"/>
        <v>0</v>
      </c>
      <c r="I671" s="1">
        <f t="shared" si="1042"/>
        <v>1</v>
      </c>
      <c r="J671" s="1">
        <v>0</v>
      </c>
      <c r="K671" s="1">
        <v>0</v>
      </c>
      <c r="L671" s="1">
        <v>0</v>
      </c>
      <c r="M671" s="1" t="s">
        <v>24</v>
      </c>
      <c r="N671" s="4">
        <f t="shared" ref="N671" si="1087">N665/(N665+N668)</f>
        <v>0.9</v>
      </c>
      <c r="O671" s="1" t="s">
        <v>24</v>
      </c>
      <c r="P671" s="4">
        <f t="shared" ref="P671" si="1088">P665/(P665+P668)</f>
        <v>1</v>
      </c>
    </row>
    <row r="672" spans="1:16" x14ac:dyDescent="0.25">
      <c r="A672" t="s">
        <v>10</v>
      </c>
      <c r="B672">
        <v>-25</v>
      </c>
      <c r="C672">
        <v>1</v>
      </c>
      <c r="D672">
        <v>1</v>
      </c>
      <c r="E672" s="3">
        <f t="shared" si="1040"/>
        <v>1</v>
      </c>
      <c r="F672" s="3">
        <v>0</v>
      </c>
      <c r="G672" s="3">
        <v>0</v>
      </c>
      <c r="H672" s="3">
        <f t="shared" si="1041"/>
        <v>0</v>
      </c>
      <c r="I672" s="1">
        <f t="shared" si="1042"/>
        <v>1</v>
      </c>
      <c r="J672" s="1">
        <v>0</v>
      </c>
      <c r="K672" s="1">
        <v>0</v>
      </c>
      <c r="L672" s="1">
        <v>0</v>
      </c>
    </row>
    <row r="673" spans="1:16" x14ac:dyDescent="0.25">
      <c r="A673" t="s">
        <v>4</v>
      </c>
      <c r="B673">
        <v>-24</v>
      </c>
      <c r="C673">
        <v>1</v>
      </c>
      <c r="D673">
        <v>1</v>
      </c>
      <c r="E673" s="3">
        <f t="shared" si="1040"/>
        <v>1</v>
      </c>
      <c r="F673" s="3">
        <v>0</v>
      </c>
      <c r="G673" s="3">
        <v>0</v>
      </c>
      <c r="H673" s="3">
        <f t="shared" si="1041"/>
        <v>0</v>
      </c>
      <c r="I673" s="1">
        <f t="shared" si="1042"/>
        <v>1</v>
      </c>
      <c r="J673" s="1">
        <v>0</v>
      </c>
      <c r="K673" s="1">
        <v>0</v>
      </c>
      <c r="L673" s="1">
        <v>0</v>
      </c>
      <c r="M673" t="s">
        <v>14</v>
      </c>
      <c r="N673" s="4">
        <f t="shared" ref="N673" si="1089">COUNT(C673:C682)</f>
        <v>10</v>
      </c>
      <c r="O673" t="s">
        <v>23</v>
      </c>
      <c r="P673" s="2">
        <f t="shared" ref="P673" si="1090">B673</f>
        <v>-24</v>
      </c>
    </row>
    <row r="674" spans="1:16" x14ac:dyDescent="0.25">
      <c r="A674" t="s">
        <v>5</v>
      </c>
      <c r="B674">
        <v>-24</v>
      </c>
      <c r="C674">
        <v>0</v>
      </c>
      <c r="D674">
        <v>0</v>
      </c>
      <c r="E674" s="3">
        <f t="shared" si="1040"/>
        <v>0</v>
      </c>
      <c r="F674" s="3">
        <v>0</v>
      </c>
      <c r="G674" s="3">
        <v>0</v>
      </c>
      <c r="H674" s="3">
        <f t="shared" si="1041"/>
        <v>1</v>
      </c>
      <c r="I674" s="1">
        <f t="shared" si="1042"/>
        <v>0</v>
      </c>
      <c r="J674" s="1">
        <v>0</v>
      </c>
      <c r="K674" s="1">
        <v>0</v>
      </c>
      <c r="L674" s="1">
        <v>0</v>
      </c>
      <c r="M674" t="s">
        <v>19</v>
      </c>
      <c r="O674" t="s">
        <v>20</v>
      </c>
    </row>
    <row r="675" spans="1:16" x14ac:dyDescent="0.25">
      <c r="A675" t="s">
        <v>6</v>
      </c>
      <c r="B675">
        <v>-24</v>
      </c>
      <c r="C675">
        <v>1</v>
      </c>
      <c r="D675">
        <v>1</v>
      </c>
      <c r="E675" s="3">
        <f t="shared" si="1040"/>
        <v>1</v>
      </c>
      <c r="F675" s="3">
        <v>0</v>
      </c>
      <c r="G675" s="3">
        <v>0</v>
      </c>
      <c r="H675" s="3">
        <f t="shared" si="1041"/>
        <v>0</v>
      </c>
      <c r="I675" s="1">
        <f t="shared" si="1042"/>
        <v>1</v>
      </c>
      <c r="J675" s="1">
        <v>0</v>
      </c>
      <c r="K675" s="1">
        <v>0</v>
      </c>
      <c r="L675" s="1">
        <v>0</v>
      </c>
      <c r="M675" t="s">
        <v>15</v>
      </c>
      <c r="N675" s="4">
        <f t="shared" ref="N675" si="1091">SUM(E673:E682)</f>
        <v>9</v>
      </c>
      <c r="O675" t="s">
        <v>15</v>
      </c>
      <c r="P675" s="4">
        <f t="shared" ref="P675" si="1092">SUM(I673:I682)</f>
        <v>8</v>
      </c>
    </row>
    <row r="676" spans="1:16" x14ac:dyDescent="0.25">
      <c r="A676" t="s">
        <v>7</v>
      </c>
      <c r="B676">
        <v>-24</v>
      </c>
      <c r="C676">
        <v>1</v>
      </c>
      <c r="D676">
        <v>1</v>
      </c>
      <c r="E676" s="3">
        <f t="shared" si="1040"/>
        <v>1</v>
      </c>
      <c r="F676" s="3">
        <v>0</v>
      </c>
      <c r="G676" s="3">
        <v>0</v>
      </c>
      <c r="H676" s="3">
        <f t="shared" si="1041"/>
        <v>0</v>
      </c>
      <c r="I676" s="1">
        <f t="shared" si="1042"/>
        <v>1</v>
      </c>
      <c r="J676" s="1">
        <v>0</v>
      </c>
      <c r="K676" s="1">
        <v>0</v>
      </c>
      <c r="L676" s="1">
        <v>0</v>
      </c>
      <c r="M676" t="s">
        <v>16</v>
      </c>
      <c r="N676" s="4">
        <f t="shared" ref="N676" si="1093">SUM(F673:F682)</f>
        <v>0</v>
      </c>
      <c r="O676" t="s">
        <v>16</v>
      </c>
      <c r="P676" s="4">
        <f t="shared" ref="P676" si="1094">SUM(J673:J682)</f>
        <v>0</v>
      </c>
    </row>
    <row r="677" spans="1:16" x14ac:dyDescent="0.25">
      <c r="A677" t="s">
        <v>9</v>
      </c>
      <c r="B677">
        <v>-24</v>
      </c>
      <c r="C677">
        <v>1</v>
      </c>
      <c r="D677">
        <v>1</v>
      </c>
      <c r="E677" s="3">
        <f t="shared" si="1040"/>
        <v>1</v>
      </c>
      <c r="F677" s="3">
        <v>0</v>
      </c>
      <c r="G677" s="3">
        <v>0</v>
      </c>
      <c r="H677" s="3">
        <f t="shared" si="1041"/>
        <v>0</v>
      </c>
      <c r="I677" s="1">
        <f t="shared" si="1042"/>
        <v>1</v>
      </c>
      <c r="J677" s="1">
        <v>0</v>
      </c>
      <c r="K677" s="1">
        <v>0</v>
      </c>
      <c r="L677" s="1">
        <v>0</v>
      </c>
      <c r="M677" t="s">
        <v>17</v>
      </c>
      <c r="N677" s="4">
        <f t="shared" ref="N677" si="1095">SUM(G673:G682)</f>
        <v>0</v>
      </c>
      <c r="O677" t="s">
        <v>17</v>
      </c>
      <c r="P677" s="4">
        <f t="shared" ref="P677" si="1096">SUM(K673:K682)</f>
        <v>0</v>
      </c>
    </row>
    <row r="678" spans="1:16" x14ac:dyDescent="0.25">
      <c r="A678" t="s">
        <v>11</v>
      </c>
      <c r="B678">
        <v>-24</v>
      </c>
      <c r="C678">
        <v>1</v>
      </c>
      <c r="D678">
        <v>0</v>
      </c>
      <c r="E678" s="3">
        <f t="shared" si="1040"/>
        <v>1</v>
      </c>
      <c r="F678" s="3">
        <v>0</v>
      </c>
      <c r="G678" s="3">
        <v>0</v>
      </c>
      <c r="H678" s="3">
        <f t="shared" si="1041"/>
        <v>0</v>
      </c>
      <c r="I678" s="1">
        <f t="shared" si="1042"/>
        <v>0</v>
      </c>
      <c r="J678" s="1">
        <v>0</v>
      </c>
      <c r="K678" s="1">
        <v>0</v>
      </c>
      <c r="L678" s="1">
        <v>0</v>
      </c>
      <c r="M678" t="s">
        <v>18</v>
      </c>
      <c r="N678" s="4">
        <f t="shared" ref="N678" si="1097">SUM(H673:H682)</f>
        <v>1</v>
      </c>
      <c r="O678" t="s">
        <v>18</v>
      </c>
      <c r="P678" s="4">
        <f t="shared" ref="P678" si="1098">SUM(L673:L682)</f>
        <v>0</v>
      </c>
    </row>
    <row r="679" spans="1:16" x14ac:dyDescent="0.25">
      <c r="A679" t="s">
        <v>13</v>
      </c>
      <c r="B679">
        <v>-24</v>
      </c>
      <c r="C679">
        <v>1</v>
      </c>
      <c r="D679">
        <v>1</v>
      </c>
      <c r="E679" s="3">
        <f t="shared" si="1040"/>
        <v>1</v>
      </c>
      <c r="F679" s="3">
        <v>0</v>
      </c>
      <c r="G679" s="3">
        <v>0</v>
      </c>
      <c r="H679" s="3">
        <f t="shared" si="1041"/>
        <v>0</v>
      </c>
      <c r="I679" s="1">
        <f t="shared" si="1042"/>
        <v>1</v>
      </c>
      <c r="J679" s="1">
        <v>0</v>
      </c>
      <c r="K679" s="1">
        <v>0</v>
      </c>
      <c r="L679" s="1">
        <v>0</v>
      </c>
      <c r="M679" s="1" t="s">
        <v>21</v>
      </c>
      <c r="N679" s="4">
        <f t="shared" ref="N679" si="1099">SUM(N675:N676)/SUM(N675:N678)</f>
        <v>0.9</v>
      </c>
      <c r="O679" s="1" t="s">
        <v>21</v>
      </c>
      <c r="P679" s="1">
        <f t="shared" ref="P679" si="1100">SUM(P675:P676)/SUM(P675:P678)</f>
        <v>1</v>
      </c>
    </row>
    <row r="680" spans="1:16" x14ac:dyDescent="0.25">
      <c r="A680" t="s">
        <v>12</v>
      </c>
      <c r="B680">
        <v>-24</v>
      </c>
      <c r="C680">
        <v>1</v>
      </c>
      <c r="D680">
        <v>1</v>
      </c>
      <c r="E680" s="3">
        <f t="shared" si="1040"/>
        <v>1</v>
      </c>
      <c r="F680" s="3">
        <v>0</v>
      </c>
      <c r="G680" s="3">
        <v>0</v>
      </c>
      <c r="H680" s="3">
        <f t="shared" si="1041"/>
        <v>0</v>
      </c>
      <c r="I680" s="1">
        <f t="shared" si="1042"/>
        <v>1</v>
      </c>
      <c r="J680" s="1">
        <v>0</v>
      </c>
      <c r="K680" s="1">
        <v>0</v>
      </c>
      <c r="L680" s="1">
        <v>0</v>
      </c>
      <c r="M680" s="1" t="s">
        <v>22</v>
      </c>
      <c r="N680" s="4">
        <f t="shared" ref="N680" si="1101">2*N675/(2*N675+N677+N678)</f>
        <v>0.94736842105263153</v>
      </c>
      <c r="O680" s="1" t="s">
        <v>22</v>
      </c>
      <c r="P680" s="1">
        <f t="shared" ref="P680" si="1102">2*P675/(2*P675+P677+P678)</f>
        <v>1</v>
      </c>
    </row>
    <row r="681" spans="1:16" x14ac:dyDescent="0.25">
      <c r="A681" t="s">
        <v>8</v>
      </c>
      <c r="B681">
        <v>-24</v>
      </c>
      <c r="C681">
        <v>1</v>
      </c>
      <c r="D681">
        <v>1</v>
      </c>
      <c r="E681" s="3">
        <f t="shared" si="1040"/>
        <v>1</v>
      </c>
      <c r="F681" s="3">
        <v>0</v>
      </c>
      <c r="G681" s="3">
        <v>0</v>
      </c>
      <c r="H681" s="3">
        <f t="shared" si="1041"/>
        <v>0</v>
      </c>
      <c r="I681" s="1">
        <f t="shared" si="1042"/>
        <v>1</v>
      </c>
      <c r="J681" s="1">
        <v>0</v>
      </c>
      <c r="K681" s="1">
        <v>0</v>
      </c>
      <c r="L681" s="1">
        <v>0</v>
      </c>
      <c r="M681" s="1" t="s">
        <v>24</v>
      </c>
      <c r="N681" s="4">
        <f t="shared" ref="N681" si="1103">N675/(N675+N678)</f>
        <v>0.9</v>
      </c>
      <c r="O681" s="1" t="s">
        <v>24</v>
      </c>
      <c r="P681" s="4">
        <f t="shared" ref="P681" si="1104">P675/(P675+P678)</f>
        <v>1</v>
      </c>
    </row>
    <row r="682" spans="1:16" x14ac:dyDescent="0.25">
      <c r="A682" t="s">
        <v>10</v>
      </c>
      <c r="B682">
        <v>-24</v>
      </c>
      <c r="C682">
        <v>1</v>
      </c>
      <c r="D682">
        <v>1</v>
      </c>
      <c r="E682" s="3">
        <f t="shared" si="1040"/>
        <v>1</v>
      </c>
      <c r="F682" s="3">
        <v>0</v>
      </c>
      <c r="G682" s="3">
        <v>0</v>
      </c>
      <c r="H682" s="3">
        <f t="shared" si="1041"/>
        <v>0</v>
      </c>
      <c r="I682" s="1">
        <f t="shared" si="1042"/>
        <v>1</v>
      </c>
      <c r="J682" s="1">
        <v>0</v>
      </c>
      <c r="K682" s="1">
        <v>0</v>
      </c>
      <c r="L682" s="1">
        <v>0</v>
      </c>
    </row>
    <row r="683" spans="1:16" x14ac:dyDescent="0.25">
      <c r="A683" t="s">
        <v>4</v>
      </c>
      <c r="B683">
        <v>-23</v>
      </c>
      <c r="C683">
        <v>1</v>
      </c>
      <c r="D683">
        <v>1</v>
      </c>
      <c r="E683" s="3">
        <f t="shared" si="1040"/>
        <v>1</v>
      </c>
      <c r="F683" s="3">
        <v>0</v>
      </c>
      <c r="G683" s="3">
        <v>0</v>
      </c>
      <c r="H683" s="3">
        <f t="shared" si="1041"/>
        <v>0</v>
      </c>
      <c r="I683" s="1">
        <f t="shared" si="1042"/>
        <v>1</v>
      </c>
      <c r="J683" s="1">
        <v>0</v>
      </c>
      <c r="K683" s="1">
        <v>0</v>
      </c>
      <c r="L683" s="1">
        <v>0</v>
      </c>
      <c r="M683" t="s">
        <v>14</v>
      </c>
      <c r="N683" s="4">
        <f t="shared" ref="N683" si="1105">COUNT(C683:C692)</f>
        <v>10</v>
      </c>
      <c r="O683" t="s">
        <v>23</v>
      </c>
      <c r="P683" s="2">
        <f t="shared" ref="P683" si="1106">B683</f>
        <v>-23</v>
      </c>
    </row>
    <row r="684" spans="1:16" x14ac:dyDescent="0.25">
      <c r="A684" t="s">
        <v>5</v>
      </c>
      <c r="B684">
        <v>-23</v>
      </c>
      <c r="C684">
        <v>0</v>
      </c>
      <c r="D684">
        <v>0</v>
      </c>
      <c r="E684" s="3">
        <f t="shared" si="1040"/>
        <v>0</v>
      </c>
      <c r="F684" s="3">
        <v>0</v>
      </c>
      <c r="G684" s="3">
        <v>0</v>
      </c>
      <c r="H684" s="3">
        <f t="shared" si="1041"/>
        <v>1</v>
      </c>
      <c r="I684" s="1">
        <f t="shared" si="1042"/>
        <v>0</v>
      </c>
      <c r="J684" s="1">
        <v>0</v>
      </c>
      <c r="K684" s="1">
        <v>0</v>
      </c>
      <c r="L684" s="1">
        <v>0</v>
      </c>
      <c r="M684" t="s">
        <v>19</v>
      </c>
      <c r="O684" t="s">
        <v>20</v>
      </c>
    </row>
    <row r="685" spans="1:16" x14ac:dyDescent="0.25">
      <c r="A685" t="s">
        <v>6</v>
      </c>
      <c r="B685">
        <v>-23</v>
      </c>
      <c r="C685">
        <v>1</v>
      </c>
      <c r="D685">
        <v>1</v>
      </c>
      <c r="E685" s="3">
        <f t="shared" si="1040"/>
        <v>1</v>
      </c>
      <c r="F685" s="3">
        <v>0</v>
      </c>
      <c r="G685" s="3">
        <v>0</v>
      </c>
      <c r="H685" s="3">
        <f t="shared" si="1041"/>
        <v>0</v>
      </c>
      <c r="I685" s="1">
        <f t="shared" si="1042"/>
        <v>1</v>
      </c>
      <c r="J685" s="1">
        <v>0</v>
      </c>
      <c r="K685" s="1">
        <v>0</v>
      </c>
      <c r="L685" s="1">
        <v>0</v>
      </c>
      <c r="M685" t="s">
        <v>15</v>
      </c>
      <c r="N685" s="4">
        <f t="shared" ref="N685" si="1107">SUM(E683:E692)</f>
        <v>9</v>
      </c>
      <c r="O685" t="s">
        <v>15</v>
      </c>
      <c r="P685" s="4">
        <f t="shared" ref="P685" si="1108">SUM(I683:I692)</f>
        <v>8</v>
      </c>
    </row>
    <row r="686" spans="1:16" x14ac:dyDescent="0.25">
      <c r="A686" t="s">
        <v>7</v>
      </c>
      <c r="B686">
        <v>-23</v>
      </c>
      <c r="C686">
        <v>1</v>
      </c>
      <c r="D686">
        <v>1</v>
      </c>
      <c r="E686" s="3">
        <f t="shared" si="1040"/>
        <v>1</v>
      </c>
      <c r="F686" s="3">
        <v>0</v>
      </c>
      <c r="G686" s="3">
        <v>0</v>
      </c>
      <c r="H686" s="3">
        <f t="shared" si="1041"/>
        <v>0</v>
      </c>
      <c r="I686" s="1">
        <f t="shared" si="1042"/>
        <v>1</v>
      </c>
      <c r="J686" s="1">
        <v>0</v>
      </c>
      <c r="K686" s="1">
        <v>0</v>
      </c>
      <c r="L686" s="1">
        <v>0</v>
      </c>
      <c r="M686" t="s">
        <v>16</v>
      </c>
      <c r="N686" s="4">
        <f t="shared" ref="N686" si="1109">SUM(F683:F692)</f>
        <v>0</v>
      </c>
      <c r="O686" t="s">
        <v>16</v>
      </c>
      <c r="P686" s="4">
        <f t="shared" ref="P686" si="1110">SUM(J683:J692)</f>
        <v>0</v>
      </c>
    </row>
    <row r="687" spans="1:16" x14ac:dyDescent="0.25">
      <c r="A687" t="s">
        <v>9</v>
      </c>
      <c r="B687">
        <v>-23</v>
      </c>
      <c r="C687">
        <v>1</v>
      </c>
      <c r="D687">
        <v>1</v>
      </c>
      <c r="E687" s="3">
        <f t="shared" si="1040"/>
        <v>1</v>
      </c>
      <c r="F687" s="3">
        <v>0</v>
      </c>
      <c r="G687" s="3">
        <v>0</v>
      </c>
      <c r="H687" s="3">
        <f t="shared" si="1041"/>
        <v>0</v>
      </c>
      <c r="I687" s="1">
        <f t="shared" si="1042"/>
        <v>1</v>
      </c>
      <c r="J687" s="1">
        <v>0</v>
      </c>
      <c r="K687" s="1">
        <v>0</v>
      </c>
      <c r="L687" s="1">
        <v>0</v>
      </c>
      <c r="M687" t="s">
        <v>17</v>
      </c>
      <c r="N687" s="4">
        <f t="shared" ref="N687" si="1111">SUM(G683:G692)</f>
        <v>0</v>
      </c>
      <c r="O687" t="s">
        <v>17</v>
      </c>
      <c r="P687" s="4">
        <f t="shared" ref="P687" si="1112">SUM(K683:K692)</f>
        <v>0</v>
      </c>
    </row>
    <row r="688" spans="1:16" x14ac:dyDescent="0.25">
      <c r="A688" t="s">
        <v>11</v>
      </c>
      <c r="B688">
        <v>-23</v>
      </c>
      <c r="C688">
        <v>1</v>
      </c>
      <c r="D688">
        <v>0</v>
      </c>
      <c r="E688" s="3">
        <f t="shared" si="1040"/>
        <v>1</v>
      </c>
      <c r="F688" s="3">
        <v>0</v>
      </c>
      <c r="G688" s="3">
        <v>0</v>
      </c>
      <c r="H688" s="3">
        <f t="shared" si="1041"/>
        <v>0</v>
      </c>
      <c r="I688" s="1">
        <f t="shared" si="1042"/>
        <v>0</v>
      </c>
      <c r="J688" s="1">
        <v>0</v>
      </c>
      <c r="K688" s="1">
        <v>0</v>
      </c>
      <c r="L688" s="1">
        <v>0</v>
      </c>
      <c r="M688" t="s">
        <v>18</v>
      </c>
      <c r="N688" s="4">
        <f t="shared" ref="N688" si="1113">SUM(H683:H692)</f>
        <v>1</v>
      </c>
      <c r="O688" t="s">
        <v>18</v>
      </c>
      <c r="P688" s="4">
        <f t="shared" ref="P688" si="1114">SUM(L683:L692)</f>
        <v>0</v>
      </c>
    </row>
    <row r="689" spans="1:16" x14ac:dyDescent="0.25">
      <c r="A689" t="s">
        <v>13</v>
      </c>
      <c r="B689">
        <v>-23</v>
      </c>
      <c r="C689">
        <v>1</v>
      </c>
      <c r="D689">
        <v>1</v>
      </c>
      <c r="E689" s="3">
        <f t="shared" si="1040"/>
        <v>1</v>
      </c>
      <c r="F689" s="3">
        <v>0</v>
      </c>
      <c r="G689" s="3">
        <v>0</v>
      </c>
      <c r="H689" s="3">
        <f t="shared" si="1041"/>
        <v>0</v>
      </c>
      <c r="I689" s="1">
        <f t="shared" si="1042"/>
        <v>1</v>
      </c>
      <c r="J689" s="1">
        <v>0</v>
      </c>
      <c r="K689" s="1">
        <v>0</v>
      </c>
      <c r="L689" s="1">
        <v>0</v>
      </c>
      <c r="M689" s="1" t="s">
        <v>21</v>
      </c>
      <c r="N689" s="4">
        <f t="shared" ref="N689" si="1115">SUM(N685:N686)/SUM(N685:N688)</f>
        <v>0.9</v>
      </c>
      <c r="O689" s="1" t="s">
        <v>21</v>
      </c>
      <c r="P689" s="1">
        <f t="shared" ref="P689" si="1116">SUM(P685:P686)/SUM(P685:P688)</f>
        <v>1</v>
      </c>
    </row>
    <row r="690" spans="1:16" x14ac:dyDescent="0.25">
      <c r="A690" t="s">
        <v>12</v>
      </c>
      <c r="B690">
        <v>-23</v>
      </c>
      <c r="C690">
        <v>1</v>
      </c>
      <c r="D690">
        <v>1</v>
      </c>
      <c r="E690" s="3">
        <f t="shared" si="1040"/>
        <v>1</v>
      </c>
      <c r="F690" s="3">
        <v>0</v>
      </c>
      <c r="G690" s="3">
        <v>0</v>
      </c>
      <c r="H690" s="3">
        <f t="shared" si="1041"/>
        <v>0</v>
      </c>
      <c r="I690" s="1">
        <f t="shared" si="1042"/>
        <v>1</v>
      </c>
      <c r="J690" s="1">
        <v>0</v>
      </c>
      <c r="K690" s="1">
        <v>0</v>
      </c>
      <c r="L690" s="1">
        <v>0</v>
      </c>
      <c r="M690" s="1" t="s">
        <v>22</v>
      </c>
      <c r="N690" s="4">
        <f t="shared" ref="N690" si="1117">2*N685/(2*N685+N687+N688)</f>
        <v>0.94736842105263153</v>
      </c>
      <c r="O690" s="1" t="s">
        <v>22</v>
      </c>
      <c r="P690" s="1">
        <f t="shared" ref="P690" si="1118">2*P685/(2*P685+P687+P688)</f>
        <v>1</v>
      </c>
    </row>
    <row r="691" spans="1:16" x14ac:dyDescent="0.25">
      <c r="A691" t="s">
        <v>8</v>
      </c>
      <c r="B691">
        <v>-23</v>
      </c>
      <c r="C691">
        <v>1</v>
      </c>
      <c r="D691">
        <v>1</v>
      </c>
      <c r="E691" s="3">
        <f t="shared" si="1040"/>
        <v>1</v>
      </c>
      <c r="F691" s="3">
        <v>0</v>
      </c>
      <c r="G691" s="3">
        <v>0</v>
      </c>
      <c r="H691" s="3">
        <f t="shared" si="1041"/>
        <v>0</v>
      </c>
      <c r="I691" s="1">
        <f t="shared" si="1042"/>
        <v>1</v>
      </c>
      <c r="J691" s="1">
        <v>0</v>
      </c>
      <c r="K691" s="1">
        <v>0</v>
      </c>
      <c r="L691" s="1">
        <v>0</v>
      </c>
      <c r="M691" s="1" t="s">
        <v>24</v>
      </c>
      <c r="N691" s="4">
        <f t="shared" ref="N691" si="1119">N685/(N685+N688)</f>
        <v>0.9</v>
      </c>
      <c r="O691" s="1" t="s">
        <v>24</v>
      </c>
      <c r="P691" s="4">
        <f t="shared" ref="P691" si="1120">P685/(P685+P688)</f>
        <v>1</v>
      </c>
    </row>
    <row r="692" spans="1:16" x14ac:dyDescent="0.25">
      <c r="A692" t="s">
        <v>10</v>
      </c>
      <c r="B692">
        <v>-23</v>
      </c>
      <c r="C692">
        <v>1</v>
      </c>
      <c r="D692">
        <v>1</v>
      </c>
      <c r="E692" s="3">
        <f t="shared" si="1040"/>
        <v>1</v>
      </c>
      <c r="F692" s="3">
        <v>0</v>
      </c>
      <c r="G692" s="3">
        <v>0</v>
      </c>
      <c r="H692" s="3">
        <f t="shared" si="1041"/>
        <v>0</v>
      </c>
      <c r="I692" s="1">
        <f t="shared" si="1042"/>
        <v>1</v>
      </c>
      <c r="J692" s="1">
        <v>0</v>
      </c>
      <c r="K692" s="1">
        <v>0</v>
      </c>
      <c r="L692" s="1">
        <v>0</v>
      </c>
    </row>
    <row r="693" spans="1:16" x14ac:dyDescent="0.25">
      <c r="A693" t="s">
        <v>4</v>
      </c>
      <c r="B693">
        <v>-22</v>
      </c>
      <c r="C693">
        <v>1</v>
      </c>
      <c r="D693">
        <v>1</v>
      </c>
      <c r="E693" s="3">
        <f t="shared" si="1040"/>
        <v>1</v>
      </c>
      <c r="F693" s="3">
        <v>0</v>
      </c>
      <c r="G693" s="3">
        <v>0</v>
      </c>
      <c r="H693" s="3">
        <f t="shared" si="1041"/>
        <v>0</v>
      </c>
      <c r="I693" s="1">
        <f t="shared" si="1042"/>
        <v>1</v>
      </c>
      <c r="J693" s="1">
        <v>0</v>
      </c>
      <c r="K693" s="1">
        <v>0</v>
      </c>
      <c r="L693" s="1">
        <v>0</v>
      </c>
      <c r="M693" t="s">
        <v>14</v>
      </c>
      <c r="N693" s="4">
        <f t="shared" ref="N693" si="1121">COUNT(C693:C702)</f>
        <v>10</v>
      </c>
      <c r="O693" t="s">
        <v>23</v>
      </c>
      <c r="P693" s="2">
        <f t="shared" ref="P693" si="1122">B693</f>
        <v>-22</v>
      </c>
    </row>
    <row r="694" spans="1:16" x14ac:dyDescent="0.25">
      <c r="A694" t="s">
        <v>5</v>
      </c>
      <c r="B694">
        <v>-22</v>
      </c>
      <c r="C694">
        <v>0</v>
      </c>
      <c r="D694">
        <v>0</v>
      </c>
      <c r="E694" s="3">
        <f t="shared" si="1040"/>
        <v>0</v>
      </c>
      <c r="F694" s="3">
        <v>0</v>
      </c>
      <c r="G694" s="3">
        <v>0</v>
      </c>
      <c r="H694" s="3">
        <f t="shared" si="1041"/>
        <v>1</v>
      </c>
      <c r="I694" s="1">
        <f t="shared" si="1042"/>
        <v>0</v>
      </c>
      <c r="J694" s="1">
        <v>0</v>
      </c>
      <c r="K694" s="1">
        <v>0</v>
      </c>
      <c r="L694" s="1">
        <v>0</v>
      </c>
      <c r="M694" t="s">
        <v>19</v>
      </c>
      <c r="O694" t="s">
        <v>20</v>
      </c>
    </row>
    <row r="695" spans="1:16" x14ac:dyDescent="0.25">
      <c r="A695" t="s">
        <v>6</v>
      </c>
      <c r="B695">
        <v>-22</v>
      </c>
      <c r="C695">
        <v>1</v>
      </c>
      <c r="D695">
        <v>1</v>
      </c>
      <c r="E695" s="3">
        <f t="shared" si="1040"/>
        <v>1</v>
      </c>
      <c r="F695" s="3">
        <v>0</v>
      </c>
      <c r="G695" s="3">
        <v>0</v>
      </c>
      <c r="H695" s="3">
        <f t="shared" si="1041"/>
        <v>0</v>
      </c>
      <c r="I695" s="1">
        <f t="shared" si="1042"/>
        <v>1</v>
      </c>
      <c r="J695" s="1">
        <v>0</v>
      </c>
      <c r="K695" s="1">
        <v>0</v>
      </c>
      <c r="L695" s="1">
        <v>0</v>
      </c>
      <c r="M695" t="s">
        <v>15</v>
      </c>
      <c r="N695" s="4">
        <f t="shared" ref="N695" si="1123">SUM(E693:E702)</f>
        <v>9</v>
      </c>
      <c r="O695" t="s">
        <v>15</v>
      </c>
      <c r="P695" s="4">
        <f t="shared" ref="P695" si="1124">SUM(I693:I702)</f>
        <v>9</v>
      </c>
    </row>
    <row r="696" spans="1:16" x14ac:dyDescent="0.25">
      <c r="A696" t="s">
        <v>7</v>
      </c>
      <c r="B696">
        <v>-22</v>
      </c>
      <c r="C696">
        <v>1</v>
      </c>
      <c r="D696">
        <v>1</v>
      </c>
      <c r="E696" s="3">
        <f t="shared" si="1040"/>
        <v>1</v>
      </c>
      <c r="F696" s="3">
        <v>0</v>
      </c>
      <c r="G696" s="3">
        <v>0</v>
      </c>
      <c r="H696" s="3">
        <f t="shared" si="1041"/>
        <v>0</v>
      </c>
      <c r="I696" s="1">
        <f t="shared" si="1042"/>
        <v>1</v>
      </c>
      <c r="J696" s="1">
        <v>0</v>
      </c>
      <c r="K696" s="1">
        <v>0</v>
      </c>
      <c r="L696" s="1">
        <v>0</v>
      </c>
      <c r="M696" t="s">
        <v>16</v>
      </c>
      <c r="N696" s="4">
        <f t="shared" ref="N696" si="1125">SUM(F693:F702)</f>
        <v>0</v>
      </c>
      <c r="O696" t="s">
        <v>16</v>
      </c>
      <c r="P696" s="4">
        <f t="shared" ref="P696" si="1126">SUM(J693:J702)</f>
        <v>0</v>
      </c>
    </row>
    <row r="697" spans="1:16" x14ac:dyDescent="0.25">
      <c r="A697" t="s">
        <v>9</v>
      </c>
      <c r="B697">
        <v>-22</v>
      </c>
      <c r="C697">
        <v>1</v>
      </c>
      <c r="D697">
        <v>1</v>
      </c>
      <c r="E697" s="3">
        <f t="shared" si="1040"/>
        <v>1</v>
      </c>
      <c r="F697" s="3">
        <v>0</v>
      </c>
      <c r="G697" s="3">
        <v>0</v>
      </c>
      <c r="H697" s="3">
        <f t="shared" si="1041"/>
        <v>0</v>
      </c>
      <c r="I697" s="1">
        <f t="shared" si="1042"/>
        <v>1</v>
      </c>
      <c r="J697" s="1">
        <v>0</v>
      </c>
      <c r="K697" s="1">
        <v>0</v>
      </c>
      <c r="L697" s="1">
        <v>0</v>
      </c>
      <c r="M697" t="s">
        <v>17</v>
      </c>
      <c r="N697" s="4">
        <f t="shared" ref="N697" si="1127">SUM(G693:G702)</f>
        <v>0</v>
      </c>
      <c r="O697" t="s">
        <v>17</v>
      </c>
      <c r="P697" s="4">
        <f t="shared" ref="P697" si="1128">SUM(K693:K702)</f>
        <v>0</v>
      </c>
    </row>
    <row r="698" spans="1:16" x14ac:dyDescent="0.25">
      <c r="A698" t="s">
        <v>11</v>
      </c>
      <c r="B698">
        <v>-22</v>
      </c>
      <c r="C698">
        <v>1</v>
      </c>
      <c r="D698">
        <v>1</v>
      </c>
      <c r="E698" s="3">
        <f t="shared" si="1040"/>
        <v>1</v>
      </c>
      <c r="F698" s="3">
        <v>0</v>
      </c>
      <c r="G698" s="3">
        <v>0</v>
      </c>
      <c r="H698" s="3">
        <f t="shared" si="1041"/>
        <v>0</v>
      </c>
      <c r="I698" s="1">
        <f t="shared" si="1042"/>
        <v>1</v>
      </c>
      <c r="J698" s="1">
        <v>0</v>
      </c>
      <c r="K698" s="1">
        <v>0</v>
      </c>
      <c r="L698" s="1">
        <v>0</v>
      </c>
      <c r="M698" t="s">
        <v>18</v>
      </c>
      <c r="N698" s="4">
        <f t="shared" ref="N698" si="1129">SUM(H693:H702)</f>
        <v>1</v>
      </c>
      <c r="O698" t="s">
        <v>18</v>
      </c>
      <c r="P698" s="4">
        <f t="shared" ref="P698" si="1130">SUM(L693:L702)</f>
        <v>0</v>
      </c>
    </row>
    <row r="699" spans="1:16" x14ac:dyDescent="0.25">
      <c r="A699" t="s">
        <v>13</v>
      </c>
      <c r="B699">
        <v>-22</v>
      </c>
      <c r="C699">
        <v>1</v>
      </c>
      <c r="D699">
        <v>1</v>
      </c>
      <c r="E699" s="3">
        <f t="shared" si="1040"/>
        <v>1</v>
      </c>
      <c r="F699" s="3">
        <v>0</v>
      </c>
      <c r="G699" s="3">
        <v>0</v>
      </c>
      <c r="H699" s="3">
        <f t="shared" si="1041"/>
        <v>0</v>
      </c>
      <c r="I699" s="1">
        <f t="shared" si="1042"/>
        <v>1</v>
      </c>
      <c r="J699" s="1">
        <v>0</v>
      </c>
      <c r="K699" s="1">
        <v>0</v>
      </c>
      <c r="L699" s="1">
        <v>0</v>
      </c>
      <c r="M699" s="1" t="s">
        <v>21</v>
      </c>
      <c r="N699" s="4">
        <f t="shared" ref="N699" si="1131">SUM(N695:N696)/SUM(N695:N698)</f>
        <v>0.9</v>
      </c>
      <c r="O699" s="1" t="s">
        <v>21</v>
      </c>
      <c r="P699" s="1">
        <f t="shared" ref="P699" si="1132">SUM(P695:P696)/SUM(P695:P698)</f>
        <v>1</v>
      </c>
    </row>
    <row r="700" spans="1:16" x14ac:dyDescent="0.25">
      <c r="A700" t="s">
        <v>12</v>
      </c>
      <c r="B700">
        <v>-22</v>
      </c>
      <c r="C700">
        <v>1</v>
      </c>
      <c r="D700">
        <v>1</v>
      </c>
      <c r="E700" s="3">
        <f t="shared" si="1040"/>
        <v>1</v>
      </c>
      <c r="F700" s="3">
        <v>0</v>
      </c>
      <c r="G700" s="3">
        <v>0</v>
      </c>
      <c r="H700" s="3">
        <f t="shared" si="1041"/>
        <v>0</v>
      </c>
      <c r="I700" s="1">
        <f t="shared" si="1042"/>
        <v>1</v>
      </c>
      <c r="J700" s="1">
        <v>0</v>
      </c>
      <c r="K700" s="1">
        <v>0</v>
      </c>
      <c r="L700" s="1">
        <v>0</v>
      </c>
      <c r="M700" s="1" t="s">
        <v>22</v>
      </c>
      <c r="N700" s="4">
        <f t="shared" ref="N700" si="1133">2*N695/(2*N695+N697+N698)</f>
        <v>0.94736842105263153</v>
      </c>
      <c r="O700" s="1" t="s">
        <v>22</v>
      </c>
      <c r="P700" s="1">
        <f t="shared" ref="P700" si="1134">2*P695/(2*P695+P697+P698)</f>
        <v>1</v>
      </c>
    </row>
    <row r="701" spans="1:16" x14ac:dyDescent="0.25">
      <c r="A701" t="s">
        <v>8</v>
      </c>
      <c r="B701">
        <v>-22</v>
      </c>
      <c r="C701">
        <v>1</v>
      </c>
      <c r="D701">
        <v>1</v>
      </c>
      <c r="E701" s="3">
        <f t="shared" si="1040"/>
        <v>1</v>
      </c>
      <c r="F701" s="3">
        <v>0</v>
      </c>
      <c r="G701" s="3">
        <v>0</v>
      </c>
      <c r="H701" s="3">
        <f t="shared" si="1041"/>
        <v>0</v>
      </c>
      <c r="I701" s="1">
        <f t="shared" si="1042"/>
        <v>1</v>
      </c>
      <c r="J701" s="1">
        <v>0</v>
      </c>
      <c r="K701" s="1">
        <v>0</v>
      </c>
      <c r="L701" s="1">
        <v>0</v>
      </c>
      <c r="M701" s="1" t="s">
        <v>24</v>
      </c>
      <c r="N701" s="4">
        <f t="shared" ref="N701" si="1135">N695/(N695+N698)</f>
        <v>0.9</v>
      </c>
      <c r="O701" s="1" t="s">
        <v>24</v>
      </c>
      <c r="P701" s="4">
        <f t="shared" ref="P701" si="1136">P695/(P695+P698)</f>
        <v>1</v>
      </c>
    </row>
    <row r="702" spans="1:16" x14ac:dyDescent="0.25">
      <c r="A702" t="s">
        <v>10</v>
      </c>
      <c r="B702">
        <v>-22</v>
      </c>
      <c r="C702">
        <v>1</v>
      </c>
      <c r="D702">
        <v>1</v>
      </c>
      <c r="E702" s="3">
        <f t="shared" si="1040"/>
        <v>1</v>
      </c>
      <c r="F702" s="3">
        <v>0</v>
      </c>
      <c r="G702" s="3">
        <v>0</v>
      </c>
      <c r="H702" s="3">
        <f t="shared" si="1041"/>
        <v>0</v>
      </c>
      <c r="I702" s="1">
        <f t="shared" si="1042"/>
        <v>1</v>
      </c>
      <c r="J702" s="1">
        <v>0</v>
      </c>
      <c r="K702" s="1">
        <v>0</v>
      </c>
      <c r="L702" s="1">
        <v>0</v>
      </c>
    </row>
    <row r="703" spans="1:16" x14ac:dyDescent="0.25">
      <c r="A703" t="s">
        <v>4</v>
      </c>
      <c r="B703">
        <v>-21</v>
      </c>
      <c r="C703">
        <v>1</v>
      </c>
      <c r="D703">
        <v>1</v>
      </c>
      <c r="E703" s="3">
        <f t="shared" si="1040"/>
        <v>1</v>
      </c>
      <c r="F703" s="3">
        <v>0</v>
      </c>
      <c r="G703" s="3">
        <v>0</v>
      </c>
      <c r="H703" s="3">
        <f t="shared" si="1041"/>
        <v>0</v>
      </c>
      <c r="I703" s="1">
        <f t="shared" si="1042"/>
        <v>1</v>
      </c>
      <c r="J703" s="1">
        <v>0</v>
      </c>
      <c r="K703" s="1">
        <v>0</v>
      </c>
      <c r="L703" s="1">
        <v>0</v>
      </c>
      <c r="M703" t="s">
        <v>14</v>
      </c>
      <c r="N703" s="4">
        <f t="shared" ref="N703" si="1137">COUNT(C703:C712)</f>
        <v>10</v>
      </c>
      <c r="O703" t="s">
        <v>23</v>
      </c>
      <c r="P703" s="2">
        <f t="shared" ref="P703" si="1138">B703</f>
        <v>-21</v>
      </c>
    </row>
    <row r="704" spans="1:16" x14ac:dyDescent="0.25">
      <c r="A704" t="s">
        <v>5</v>
      </c>
      <c r="B704">
        <v>-21</v>
      </c>
      <c r="C704">
        <v>0</v>
      </c>
      <c r="D704">
        <v>0</v>
      </c>
      <c r="E704" s="3">
        <f t="shared" si="1040"/>
        <v>0</v>
      </c>
      <c r="F704" s="3">
        <v>0</v>
      </c>
      <c r="G704" s="3">
        <v>0</v>
      </c>
      <c r="H704" s="3">
        <f t="shared" si="1041"/>
        <v>1</v>
      </c>
      <c r="I704" s="1">
        <f t="shared" si="1042"/>
        <v>0</v>
      </c>
      <c r="J704" s="1">
        <v>0</v>
      </c>
      <c r="K704" s="1">
        <v>0</v>
      </c>
      <c r="L704" s="1">
        <v>0</v>
      </c>
      <c r="M704" t="s">
        <v>19</v>
      </c>
      <c r="O704" t="s">
        <v>20</v>
      </c>
    </row>
    <row r="705" spans="1:16" x14ac:dyDescent="0.25">
      <c r="A705" t="s">
        <v>6</v>
      </c>
      <c r="B705">
        <v>-21</v>
      </c>
      <c r="C705">
        <v>1</v>
      </c>
      <c r="D705">
        <v>1</v>
      </c>
      <c r="E705" s="3">
        <f t="shared" si="1040"/>
        <v>1</v>
      </c>
      <c r="F705" s="3">
        <v>0</v>
      </c>
      <c r="G705" s="3">
        <v>0</v>
      </c>
      <c r="H705" s="3">
        <f t="shared" si="1041"/>
        <v>0</v>
      </c>
      <c r="I705" s="1">
        <f t="shared" si="1042"/>
        <v>1</v>
      </c>
      <c r="J705" s="1">
        <v>0</v>
      </c>
      <c r="K705" s="1">
        <v>0</v>
      </c>
      <c r="L705" s="1">
        <v>0</v>
      </c>
      <c r="M705" t="s">
        <v>15</v>
      </c>
      <c r="N705" s="4">
        <f t="shared" ref="N705" si="1139">SUM(E703:E712)</f>
        <v>9</v>
      </c>
      <c r="O705" t="s">
        <v>15</v>
      </c>
      <c r="P705" s="4">
        <f t="shared" ref="P705" si="1140">SUM(I703:I712)</f>
        <v>9</v>
      </c>
    </row>
    <row r="706" spans="1:16" x14ac:dyDescent="0.25">
      <c r="A706" t="s">
        <v>7</v>
      </c>
      <c r="B706">
        <v>-21</v>
      </c>
      <c r="C706">
        <v>1</v>
      </c>
      <c r="D706">
        <v>1</v>
      </c>
      <c r="E706" s="3">
        <f t="shared" si="1040"/>
        <v>1</v>
      </c>
      <c r="F706" s="3">
        <v>0</v>
      </c>
      <c r="G706" s="3">
        <v>0</v>
      </c>
      <c r="H706" s="3">
        <f t="shared" si="1041"/>
        <v>0</v>
      </c>
      <c r="I706" s="1">
        <f t="shared" si="1042"/>
        <v>1</v>
      </c>
      <c r="J706" s="1">
        <v>0</v>
      </c>
      <c r="K706" s="1">
        <v>0</v>
      </c>
      <c r="L706" s="1">
        <v>0</v>
      </c>
      <c r="M706" t="s">
        <v>16</v>
      </c>
      <c r="N706" s="4">
        <f t="shared" ref="N706" si="1141">SUM(F703:F712)</f>
        <v>0</v>
      </c>
      <c r="O706" t="s">
        <v>16</v>
      </c>
      <c r="P706" s="4">
        <f t="shared" ref="P706" si="1142">SUM(J703:J712)</f>
        <v>0</v>
      </c>
    </row>
    <row r="707" spans="1:16" x14ac:dyDescent="0.25">
      <c r="A707" t="s">
        <v>9</v>
      </c>
      <c r="B707">
        <v>-21</v>
      </c>
      <c r="C707">
        <v>1</v>
      </c>
      <c r="D707">
        <v>1</v>
      </c>
      <c r="E707" s="3">
        <f t="shared" si="1040"/>
        <v>1</v>
      </c>
      <c r="F707" s="3">
        <v>0</v>
      </c>
      <c r="G707" s="3">
        <v>0</v>
      </c>
      <c r="H707" s="3">
        <f t="shared" si="1041"/>
        <v>0</v>
      </c>
      <c r="I707" s="1">
        <f t="shared" si="1042"/>
        <v>1</v>
      </c>
      <c r="J707" s="1">
        <v>0</v>
      </c>
      <c r="K707" s="1">
        <v>0</v>
      </c>
      <c r="L707" s="1">
        <v>0</v>
      </c>
      <c r="M707" t="s">
        <v>17</v>
      </c>
      <c r="N707" s="4">
        <f t="shared" ref="N707" si="1143">SUM(G703:G712)</f>
        <v>0</v>
      </c>
      <c r="O707" t="s">
        <v>17</v>
      </c>
      <c r="P707" s="4">
        <f t="shared" ref="P707" si="1144">SUM(K703:K712)</f>
        <v>0</v>
      </c>
    </row>
    <row r="708" spans="1:16" x14ac:dyDescent="0.25">
      <c r="A708" t="s">
        <v>11</v>
      </c>
      <c r="B708">
        <v>-21</v>
      </c>
      <c r="C708">
        <v>1</v>
      </c>
      <c r="D708">
        <v>1</v>
      </c>
      <c r="E708" s="3">
        <f t="shared" ref="E708:E771" si="1145">C708</f>
        <v>1</v>
      </c>
      <c r="F708" s="3">
        <v>0</v>
      </c>
      <c r="G708" s="3">
        <v>0</v>
      </c>
      <c r="H708" s="3">
        <f t="shared" ref="H708:H771" si="1146">IF((C708=0), 1,0)</f>
        <v>0</v>
      </c>
      <c r="I708" s="1">
        <f t="shared" ref="I708:I771" si="1147">D708</f>
        <v>1</v>
      </c>
      <c r="J708" s="1">
        <v>0</v>
      </c>
      <c r="K708" s="1">
        <v>0</v>
      </c>
      <c r="L708" s="1">
        <v>0</v>
      </c>
      <c r="M708" t="s">
        <v>18</v>
      </c>
      <c r="N708" s="4">
        <f t="shared" ref="N708" si="1148">SUM(H703:H712)</f>
        <v>1</v>
      </c>
      <c r="O708" t="s">
        <v>18</v>
      </c>
      <c r="P708" s="4">
        <f t="shared" ref="P708" si="1149">SUM(L703:L712)</f>
        <v>0</v>
      </c>
    </row>
    <row r="709" spans="1:16" x14ac:dyDescent="0.25">
      <c r="A709" t="s">
        <v>13</v>
      </c>
      <c r="B709">
        <v>-21</v>
      </c>
      <c r="C709">
        <v>1</v>
      </c>
      <c r="D709">
        <v>1</v>
      </c>
      <c r="E709" s="3">
        <f t="shared" si="1145"/>
        <v>1</v>
      </c>
      <c r="F709" s="3">
        <v>0</v>
      </c>
      <c r="G709" s="3">
        <v>0</v>
      </c>
      <c r="H709" s="3">
        <f t="shared" si="1146"/>
        <v>0</v>
      </c>
      <c r="I709" s="1">
        <f t="shared" si="1147"/>
        <v>1</v>
      </c>
      <c r="J709" s="1">
        <v>0</v>
      </c>
      <c r="K709" s="1">
        <v>0</v>
      </c>
      <c r="L709" s="1">
        <v>0</v>
      </c>
      <c r="M709" s="1" t="s">
        <v>21</v>
      </c>
      <c r="N709" s="4">
        <f t="shared" ref="N709" si="1150">SUM(N705:N706)/SUM(N705:N708)</f>
        <v>0.9</v>
      </c>
      <c r="O709" s="1" t="s">
        <v>21</v>
      </c>
      <c r="P709" s="1">
        <f t="shared" ref="P709" si="1151">SUM(P705:P706)/SUM(P705:P708)</f>
        <v>1</v>
      </c>
    </row>
    <row r="710" spans="1:16" x14ac:dyDescent="0.25">
      <c r="A710" t="s">
        <v>12</v>
      </c>
      <c r="B710">
        <v>-21</v>
      </c>
      <c r="C710">
        <v>1</v>
      </c>
      <c r="D710">
        <v>1</v>
      </c>
      <c r="E710" s="3">
        <f t="shared" si="1145"/>
        <v>1</v>
      </c>
      <c r="F710" s="3">
        <v>0</v>
      </c>
      <c r="G710" s="3">
        <v>0</v>
      </c>
      <c r="H710" s="3">
        <f t="shared" si="1146"/>
        <v>0</v>
      </c>
      <c r="I710" s="1">
        <f t="shared" si="1147"/>
        <v>1</v>
      </c>
      <c r="J710" s="1">
        <v>0</v>
      </c>
      <c r="K710" s="1">
        <v>0</v>
      </c>
      <c r="L710" s="1">
        <v>0</v>
      </c>
      <c r="M710" s="1" t="s">
        <v>22</v>
      </c>
      <c r="N710" s="4">
        <f t="shared" ref="N710" si="1152">2*N705/(2*N705+N707+N708)</f>
        <v>0.94736842105263153</v>
      </c>
      <c r="O710" s="1" t="s">
        <v>22</v>
      </c>
      <c r="P710" s="1">
        <f t="shared" ref="P710" si="1153">2*P705/(2*P705+P707+P708)</f>
        <v>1</v>
      </c>
    </row>
    <row r="711" spans="1:16" x14ac:dyDescent="0.25">
      <c r="A711" t="s">
        <v>8</v>
      </c>
      <c r="B711">
        <v>-21</v>
      </c>
      <c r="C711">
        <v>1</v>
      </c>
      <c r="D711">
        <v>1</v>
      </c>
      <c r="E711" s="3">
        <f t="shared" si="1145"/>
        <v>1</v>
      </c>
      <c r="F711" s="3">
        <v>0</v>
      </c>
      <c r="G711" s="3">
        <v>0</v>
      </c>
      <c r="H711" s="3">
        <f t="shared" si="1146"/>
        <v>0</v>
      </c>
      <c r="I711" s="1">
        <f t="shared" si="1147"/>
        <v>1</v>
      </c>
      <c r="J711" s="1">
        <v>0</v>
      </c>
      <c r="K711" s="1">
        <v>0</v>
      </c>
      <c r="L711" s="1">
        <v>0</v>
      </c>
      <c r="M711" s="1" t="s">
        <v>24</v>
      </c>
      <c r="N711" s="4">
        <f t="shared" ref="N711" si="1154">N705/(N705+N708)</f>
        <v>0.9</v>
      </c>
      <c r="O711" s="1" t="s">
        <v>24</v>
      </c>
      <c r="P711" s="4">
        <f t="shared" ref="P711" si="1155">P705/(P705+P708)</f>
        <v>1</v>
      </c>
    </row>
    <row r="712" spans="1:16" x14ac:dyDescent="0.25">
      <c r="A712" t="s">
        <v>10</v>
      </c>
      <c r="B712">
        <v>-21</v>
      </c>
      <c r="C712">
        <v>1</v>
      </c>
      <c r="D712">
        <v>1</v>
      </c>
      <c r="E712" s="3">
        <f t="shared" si="1145"/>
        <v>1</v>
      </c>
      <c r="F712" s="3">
        <v>0</v>
      </c>
      <c r="G712" s="3">
        <v>0</v>
      </c>
      <c r="H712" s="3">
        <f t="shared" si="1146"/>
        <v>0</v>
      </c>
      <c r="I712" s="1">
        <f t="shared" si="1147"/>
        <v>1</v>
      </c>
      <c r="J712" s="1">
        <v>0</v>
      </c>
      <c r="K712" s="1">
        <v>0</v>
      </c>
      <c r="L712" s="1">
        <v>0</v>
      </c>
    </row>
    <row r="713" spans="1:16" x14ac:dyDescent="0.25">
      <c r="A713" t="s">
        <v>4</v>
      </c>
      <c r="B713">
        <v>-20</v>
      </c>
      <c r="C713">
        <v>1</v>
      </c>
      <c r="D713">
        <v>1</v>
      </c>
      <c r="E713" s="3">
        <f t="shared" si="1145"/>
        <v>1</v>
      </c>
      <c r="F713" s="3">
        <v>0</v>
      </c>
      <c r="G713" s="3">
        <v>0</v>
      </c>
      <c r="H713" s="3">
        <f t="shared" si="1146"/>
        <v>0</v>
      </c>
      <c r="I713" s="1">
        <f t="shared" si="1147"/>
        <v>1</v>
      </c>
      <c r="J713" s="1">
        <v>0</v>
      </c>
      <c r="K713" s="1">
        <v>0</v>
      </c>
      <c r="L713" s="1">
        <v>0</v>
      </c>
      <c r="M713" t="s">
        <v>14</v>
      </c>
      <c r="N713" s="4">
        <f t="shared" ref="N713" si="1156">COUNT(C713:C722)</f>
        <v>10</v>
      </c>
      <c r="O713" t="s">
        <v>23</v>
      </c>
      <c r="P713" s="2">
        <f t="shared" ref="P713" si="1157">B713</f>
        <v>-20</v>
      </c>
    </row>
    <row r="714" spans="1:16" x14ac:dyDescent="0.25">
      <c r="A714" t="s">
        <v>5</v>
      </c>
      <c r="B714">
        <v>-20</v>
      </c>
      <c r="C714">
        <v>0</v>
      </c>
      <c r="D714">
        <v>0</v>
      </c>
      <c r="E714" s="3">
        <f t="shared" si="1145"/>
        <v>0</v>
      </c>
      <c r="F714" s="3">
        <v>0</v>
      </c>
      <c r="G714" s="3">
        <v>0</v>
      </c>
      <c r="H714" s="3">
        <f t="shared" si="1146"/>
        <v>1</v>
      </c>
      <c r="I714" s="1">
        <f t="shared" si="1147"/>
        <v>0</v>
      </c>
      <c r="J714" s="1">
        <v>0</v>
      </c>
      <c r="K714" s="1">
        <v>0</v>
      </c>
      <c r="L714" s="1">
        <v>0</v>
      </c>
      <c r="M714" t="s">
        <v>19</v>
      </c>
      <c r="O714" t="s">
        <v>20</v>
      </c>
    </row>
    <row r="715" spans="1:16" x14ac:dyDescent="0.25">
      <c r="A715" t="s">
        <v>6</v>
      </c>
      <c r="B715">
        <v>-20</v>
      </c>
      <c r="C715">
        <v>1</v>
      </c>
      <c r="D715">
        <v>1</v>
      </c>
      <c r="E715" s="3">
        <f t="shared" si="1145"/>
        <v>1</v>
      </c>
      <c r="F715" s="3">
        <v>0</v>
      </c>
      <c r="G715" s="3">
        <v>0</v>
      </c>
      <c r="H715" s="3">
        <f t="shared" si="1146"/>
        <v>0</v>
      </c>
      <c r="I715" s="1">
        <f t="shared" si="1147"/>
        <v>1</v>
      </c>
      <c r="J715" s="1">
        <v>0</v>
      </c>
      <c r="K715" s="1">
        <v>0</v>
      </c>
      <c r="L715" s="1">
        <v>0</v>
      </c>
      <c r="M715" t="s">
        <v>15</v>
      </c>
      <c r="N715" s="4">
        <f t="shared" ref="N715" si="1158">SUM(E713:E722)</f>
        <v>8</v>
      </c>
      <c r="O715" t="s">
        <v>15</v>
      </c>
      <c r="P715" s="4">
        <f t="shared" ref="P715" si="1159">SUM(I713:I722)</f>
        <v>7</v>
      </c>
    </row>
    <row r="716" spans="1:16" x14ac:dyDescent="0.25">
      <c r="A716" t="s">
        <v>7</v>
      </c>
      <c r="B716">
        <v>-20</v>
      </c>
      <c r="C716">
        <v>1</v>
      </c>
      <c r="D716">
        <v>1</v>
      </c>
      <c r="E716" s="3">
        <f t="shared" si="1145"/>
        <v>1</v>
      </c>
      <c r="F716" s="3">
        <v>0</v>
      </c>
      <c r="G716" s="3">
        <v>0</v>
      </c>
      <c r="H716" s="3">
        <f t="shared" si="1146"/>
        <v>0</v>
      </c>
      <c r="I716" s="1">
        <f t="shared" si="1147"/>
        <v>1</v>
      </c>
      <c r="J716" s="1">
        <v>0</v>
      </c>
      <c r="K716" s="1">
        <v>0</v>
      </c>
      <c r="L716" s="1">
        <v>0</v>
      </c>
      <c r="M716" t="s">
        <v>16</v>
      </c>
      <c r="N716" s="4">
        <f t="shared" ref="N716" si="1160">SUM(F713:F722)</f>
        <v>0</v>
      </c>
      <c r="O716" t="s">
        <v>16</v>
      </c>
      <c r="P716" s="4">
        <f t="shared" ref="P716" si="1161">SUM(J713:J722)</f>
        <v>0</v>
      </c>
    </row>
    <row r="717" spans="1:16" x14ac:dyDescent="0.25">
      <c r="A717" t="s">
        <v>9</v>
      </c>
      <c r="B717">
        <v>-20</v>
      </c>
      <c r="C717">
        <v>1</v>
      </c>
      <c r="D717">
        <v>1</v>
      </c>
      <c r="E717" s="3">
        <f t="shared" si="1145"/>
        <v>1</v>
      </c>
      <c r="F717" s="3">
        <v>0</v>
      </c>
      <c r="G717" s="3">
        <v>0</v>
      </c>
      <c r="H717" s="3">
        <f t="shared" si="1146"/>
        <v>0</v>
      </c>
      <c r="I717" s="1">
        <f t="shared" si="1147"/>
        <v>1</v>
      </c>
      <c r="J717" s="1">
        <v>0</v>
      </c>
      <c r="K717" s="1">
        <v>0</v>
      </c>
      <c r="L717" s="1">
        <v>0</v>
      </c>
      <c r="M717" t="s">
        <v>17</v>
      </c>
      <c r="N717" s="4">
        <f t="shared" ref="N717" si="1162">SUM(G713:G722)</f>
        <v>0</v>
      </c>
      <c r="O717" t="s">
        <v>17</v>
      </c>
      <c r="P717" s="4">
        <f t="shared" ref="P717" si="1163">SUM(K713:K722)</f>
        <v>0</v>
      </c>
    </row>
    <row r="718" spans="1:16" x14ac:dyDescent="0.25">
      <c r="A718" t="s">
        <v>11</v>
      </c>
      <c r="B718">
        <v>-20</v>
      </c>
      <c r="C718">
        <v>1</v>
      </c>
      <c r="D718">
        <v>0</v>
      </c>
      <c r="E718" s="3">
        <f t="shared" si="1145"/>
        <v>1</v>
      </c>
      <c r="F718" s="3">
        <v>0</v>
      </c>
      <c r="G718" s="3">
        <v>0</v>
      </c>
      <c r="H718" s="3">
        <f t="shared" si="1146"/>
        <v>0</v>
      </c>
      <c r="I718" s="1">
        <f t="shared" si="1147"/>
        <v>0</v>
      </c>
      <c r="J718" s="1">
        <v>0</v>
      </c>
      <c r="K718" s="1">
        <v>0</v>
      </c>
      <c r="L718" s="1">
        <v>0</v>
      </c>
      <c r="M718" t="s">
        <v>18</v>
      </c>
      <c r="N718" s="4">
        <f t="shared" ref="N718" si="1164">SUM(H713:H722)</f>
        <v>2</v>
      </c>
      <c r="O718" t="s">
        <v>18</v>
      </c>
      <c r="P718" s="4">
        <f t="shared" ref="P718" si="1165">SUM(L713:L722)</f>
        <v>0</v>
      </c>
    </row>
    <row r="719" spans="1:16" x14ac:dyDescent="0.25">
      <c r="A719" t="s">
        <v>13</v>
      </c>
      <c r="B719">
        <v>-20</v>
      </c>
      <c r="C719">
        <v>1</v>
      </c>
      <c r="D719">
        <v>1</v>
      </c>
      <c r="E719" s="3">
        <f t="shared" si="1145"/>
        <v>1</v>
      </c>
      <c r="F719" s="3">
        <v>0</v>
      </c>
      <c r="G719" s="3">
        <v>0</v>
      </c>
      <c r="H719" s="3">
        <f t="shared" si="1146"/>
        <v>0</v>
      </c>
      <c r="I719" s="1">
        <f t="shared" si="1147"/>
        <v>1</v>
      </c>
      <c r="J719" s="1">
        <v>0</v>
      </c>
      <c r="K719" s="1">
        <v>0</v>
      </c>
      <c r="L719" s="1">
        <v>0</v>
      </c>
      <c r="M719" s="1" t="s">
        <v>21</v>
      </c>
      <c r="N719" s="4">
        <f t="shared" ref="N719" si="1166">SUM(N715:N716)/SUM(N715:N718)</f>
        <v>0.8</v>
      </c>
      <c r="O719" s="1" t="s">
        <v>21</v>
      </c>
      <c r="P719" s="1">
        <f t="shared" ref="P719" si="1167">SUM(P715:P716)/SUM(P715:P718)</f>
        <v>1</v>
      </c>
    </row>
    <row r="720" spans="1:16" x14ac:dyDescent="0.25">
      <c r="A720" t="s">
        <v>12</v>
      </c>
      <c r="B720">
        <v>-20</v>
      </c>
      <c r="C720">
        <v>1</v>
      </c>
      <c r="D720">
        <v>1</v>
      </c>
      <c r="E720" s="3">
        <f t="shared" si="1145"/>
        <v>1</v>
      </c>
      <c r="F720" s="3">
        <v>0</v>
      </c>
      <c r="G720" s="3">
        <v>0</v>
      </c>
      <c r="H720" s="3">
        <f t="shared" si="1146"/>
        <v>0</v>
      </c>
      <c r="I720" s="1">
        <f t="shared" si="1147"/>
        <v>1</v>
      </c>
      <c r="J720" s="1">
        <v>0</v>
      </c>
      <c r="K720" s="1">
        <v>0</v>
      </c>
      <c r="L720" s="1">
        <v>0</v>
      </c>
      <c r="M720" s="1" t="s">
        <v>22</v>
      </c>
      <c r="N720" s="4">
        <f t="shared" ref="N720" si="1168">2*N715/(2*N715+N717+N718)</f>
        <v>0.88888888888888884</v>
      </c>
      <c r="O720" s="1" t="s">
        <v>22</v>
      </c>
      <c r="P720" s="1">
        <f t="shared" ref="P720" si="1169">2*P715/(2*P715+P717+P718)</f>
        <v>1</v>
      </c>
    </row>
    <row r="721" spans="1:16" x14ac:dyDescent="0.25">
      <c r="A721" t="s">
        <v>8</v>
      </c>
      <c r="B721">
        <v>-20</v>
      </c>
      <c r="C721">
        <v>0</v>
      </c>
      <c r="D721">
        <v>0</v>
      </c>
      <c r="E721" s="3">
        <f t="shared" si="1145"/>
        <v>0</v>
      </c>
      <c r="F721" s="3">
        <v>0</v>
      </c>
      <c r="G721" s="3">
        <v>0</v>
      </c>
      <c r="H721" s="3">
        <f t="shared" si="1146"/>
        <v>1</v>
      </c>
      <c r="I721" s="1">
        <f t="shared" si="1147"/>
        <v>0</v>
      </c>
      <c r="J721" s="1">
        <v>0</v>
      </c>
      <c r="K721" s="1">
        <v>0</v>
      </c>
      <c r="L721" s="1">
        <v>0</v>
      </c>
      <c r="M721" s="1" t="s">
        <v>24</v>
      </c>
      <c r="N721" s="4">
        <f t="shared" ref="N721" si="1170">N715/(N715+N718)</f>
        <v>0.8</v>
      </c>
      <c r="O721" s="1" t="s">
        <v>24</v>
      </c>
      <c r="P721" s="4">
        <f t="shared" ref="P721" si="1171">P715/(P715+P718)</f>
        <v>1</v>
      </c>
    </row>
    <row r="722" spans="1:16" x14ac:dyDescent="0.25">
      <c r="A722" t="s">
        <v>10</v>
      </c>
      <c r="B722">
        <v>-20</v>
      </c>
      <c r="C722">
        <v>1</v>
      </c>
      <c r="D722">
        <v>1</v>
      </c>
      <c r="E722" s="3">
        <f t="shared" si="1145"/>
        <v>1</v>
      </c>
      <c r="F722" s="3">
        <v>0</v>
      </c>
      <c r="G722" s="3">
        <v>0</v>
      </c>
      <c r="H722" s="3">
        <f t="shared" si="1146"/>
        <v>0</v>
      </c>
      <c r="I722" s="1">
        <f t="shared" si="1147"/>
        <v>1</v>
      </c>
      <c r="J722" s="1">
        <v>0</v>
      </c>
      <c r="K722" s="1">
        <v>0</v>
      </c>
      <c r="L722" s="1">
        <v>0</v>
      </c>
    </row>
    <row r="723" spans="1:16" x14ac:dyDescent="0.25">
      <c r="A723" t="s">
        <v>4</v>
      </c>
      <c r="B723">
        <v>-19</v>
      </c>
      <c r="C723">
        <v>1</v>
      </c>
      <c r="D723">
        <v>1</v>
      </c>
      <c r="E723" s="3">
        <f t="shared" si="1145"/>
        <v>1</v>
      </c>
      <c r="F723" s="3">
        <v>0</v>
      </c>
      <c r="G723" s="3">
        <v>0</v>
      </c>
      <c r="H723" s="3">
        <f t="shared" si="1146"/>
        <v>0</v>
      </c>
      <c r="I723" s="1">
        <f t="shared" si="1147"/>
        <v>1</v>
      </c>
      <c r="J723" s="1">
        <v>0</v>
      </c>
      <c r="K723" s="1">
        <v>0</v>
      </c>
      <c r="L723" s="1">
        <v>0</v>
      </c>
      <c r="M723" t="s">
        <v>14</v>
      </c>
      <c r="N723" s="4">
        <f t="shared" ref="N723" si="1172">COUNT(C723:C732)</f>
        <v>10</v>
      </c>
      <c r="O723" t="s">
        <v>23</v>
      </c>
      <c r="P723" s="2">
        <f t="shared" ref="P723" si="1173">B723</f>
        <v>-19</v>
      </c>
    </row>
    <row r="724" spans="1:16" x14ac:dyDescent="0.25">
      <c r="A724" t="s">
        <v>5</v>
      </c>
      <c r="B724">
        <v>-19</v>
      </c>
      <c r="C724">
        <v>0</v>
      </c>
      <c r="D724">
        <v>0</v>
      </c>
      <c r="E724" s="3">
        <f t="shared" si="1145"/>
        <v>0</v>
      </c>
      <c r="F724" s="3">
        <v>0</v>
      </c>
      <c r="G724" s="3">
        <v>0</v>
      </c>
      <c r="H724" s="3">
        <f t="shared" si="1146"/>
        <v>1</v>
      </c>
      <c r="I724" s="1">
        <f t="shared" si="1147"/>
        <v>0</v>
      </c>
      <c r="J724" s="1">
        <v>0</v>
      </c>
      <c r="K724" s="1">
        <v>0</v>
      </c>
      <c r="L724" s="1">
        <v>0</v>
      </c>
      <c r="M724" t="s">
        <v>19</v>
      </c>
      <c r="O724" t="s">
        <v>20</v>
      </c>
    </row>
    <row r="725" spans="1:16" x14ac:dyDescent="0.25">
      <c r="A725" t="s">
        <v>6</v>
      </c>
      <c r="B725">
        <v>-19</v>
      </c>
      <c r="C725">
        <v>1</v>
      </c>
      <c r="D725">
        <v>1</v>
      </c>
      <c r="E725" s="3">
        <f t="shared" si="1145"/>
        <v>1</v>
      </c>
      <c r="F725" s="3">
        <v>0</v>
      </c>
      <c r="G725" s="3">
        <v>0</v>
      </c>
      <c r="H725" s="3">
        <f t="shared" si="1146"/>
        <v>0</v>
      </c>
      <c r="I725" s="1">
        <f t="shared" si="1147"/>
        <v>1</v>
      </c>
      <c r="J725" s="1">
        <v>0</v>
      </c>
      <c r="K725" s="1">
        <v>0</v>
      </c>
      <c r="L725" s="1">
        <v>0</v>
      </c>
      <c r="M725" t="s">
        <v>15</v>
      </c>
      <c r="N725" s="4">
        <f t="shared" ref="N725" si="1174">SUM(E723:E732)</f>
        <v>8</v>
      </c>
      <c r="O725" t="s">
        <v>15</v>
      </c>
      <c r="P725" s="4">
        <f t="shared" ref="P725" si="1175">SUM(I723:I732)</f>
        <v>8</v>
      </c>
    </row>
    <row r="726" spans="1:16" x14ac:dyDescent="0.25">
      <c r="A726" t="s">
        <v>7</v>
      </c>
      <c r="B726">
        <v>-19</v>
      </c>
      <c r="C726">
        <v>1</v>
      </c>
      <c r="D726">
        <v>1</v>
      </c>
      <c r="E726" s="3">
        <f t="shared" si="1145"/>
        <v>1</v>
      </c>
      <c r="F726" s="3">
        <v>0</v>
      </c>
      <c r="G726" s="3">
        <v>0</v>
      </c>
      <c r="H726" s="3">
        <f t="shared" si="1146"/>
        <v>0</v>
      </c>
      <c r="I726" s="1">
        <f t="shared" si="1147"/>
        <v>1</v>
      </c>
      <c r="J726" s="1">
        <v>0</v>
      </c>
      <c r="K726" s="1">
        <v>0</v>
      </c>
      <c r="L726" s="1">
        <v>0</v>
      </c>
      <c r="M726" t="s">
        <v>16</v>
      </c>
      <c r="N726" s="4">
        <f t="shared" ref="N726" si="1176">SUM(F723:F732)</f>
        <v>0</v>
      </c>
      <c r="O726" t="s">
        <v>16</v>
      </c>
      <c r="P726" s="4">
        <f t="shared" ref="P726" si="1177">SUM(J723:J732)</f>
        <v>0</v>
      </c>
    </row>
    <row r="727" spans="1:16" x14ac:dyDescent="0.25">
      <c r="A727" t="s">
        <v>9</v>
      </c>
      <c r="B727">
        <v>-19</v>
      </c>
      <c r="C727">
        <v>1</v>
      </c>
      <c r="D727">
        <v>1</v>
      </c>
      <c r="E727" s="3">
        <f t="shared" si="1145"/>
        <v>1</v>
      </c>
      <c r="F727" s="3">
        <v>0</v>
      </c>
      <c r="G727" s="3">
        <v>0</v>
      </c>
      <c r="H727" s="3">
        <f t="shared" si="1146"/>
        <v>0</v>
      </c>
      <c r="I727" s="1">
        <f t="shared" si="1147"/>
        <v>1</v>
      </c>
      <c r="J727" s="1">
        <v>0</v>
      </c>
      <c r="K727" s="1">
        <v>0</v>
      </c>
      <c r="L727" s="1">
        <v>0</v>
      </c>
      <c r="M727" t="s">
        <v>17</v>
      </c>
      <c r="N727" s="4">
        <f t="shared" ref="N727" si="1178">SUM(G723:G732)</f>
        <v>0</v>
      </c>
      <c r="O727" t="s">
        <v>17</v>
      </c>
      <c r="P727" s="4">
        <f t="shared" ref="P727" si="1179">SUM(K723:K732)</f>
        <v>0</v>
      </c>
    </row>
    <row r="728" spans="1:16" x14ac:dyDescent="0.25">
      <c r="A728" t="s">
        <v>11</v>
      </c>
      <c r="B728">
        <v>-19</v>
      </c>
      <c r="C728">
        <v>1</v>
      </c>
      <c r="D728">
        <v>1</v>
      </c>
      <c r="E728" s="3">
        <f t="shared" si="1145"/>
        <v>1</v>
      </c>
      <c r="F728" s="3">
        <v>0</v>
      </c>
      <c r="G728" s="3">
        <v>0</v>
      </c>
      <c r="H728" s="3">
        <f t="shared" si="1146"/>
        <v>0</v>
      </c>
      <c r="I728" s="1">
        <f t="shared" si="1147"/>
        <v>1</v>
      </c>
      <c r="J728" s="1">
        <v>0</v>
      </c>
      <c r="K728" s="1">
        <v>0</v>
      </c>
      <c r="L728" s="1">
        <v>0</v>
      </c>
      <c r="M728" t="s">
        <v>18</v>
      </c>
      <c r="N728" s="4">
        <f t="shared" ref="N728" si="1180">SUM(H723:H732)</f>
        <v>2</v>
      </c>
      <c r="O728" t="s">
        <v>18</v>
      </c>
      <c r="P728" s="4">
        <f t="shared" ref="P728" si="1181">SUM(L723:L732)</f>
        <v>0</v>
      </c>
    </row>
    <row r="729" spans="1:16" x14ac:dyDescent="0.25">
      <c r="A729" t="s">
        <v>13</v>
      </c>
      <c r="B729">
        <v>-19</v>
      </c>
      <c r="C729">
        <v>1</v>
      </c>
      <c r="D729">
        <v>1</v>
      </c>
      <c r="E729" s="3">
        <f t="shared" si="1145"/>
        <v>1</v>
      </c>
      <c r="F729" s="3">
        <v>0</v>
      </c>
      <c r="G729" s="3">
        <v>0</v>
      </c>
      <c r="H729" s="3">
        <f t="shared" si="1146"/>
        <v>0</v>
      </c>
      <c r="I729" s="1">
        <f t="shared" si="1147"/>
        <v>1</v>
      </c>
      <c r="J729" s="1">
        <v>0</v>
      </c>
      <c r="K729" s="1">
        <v>0</v>
      </c>
      <c r="L729" s="1">
        <v>0</v>
      </c>
      <c r="M729" s="1" t="s">
        <v>21</v>
      </c>
      <c r="N729" s="4">
        <f t="shared" ref="N729" si="1182">SUM(N725:N726)/SUM(N725:N728)</f>
        <v>0.8</v>
      </c>
      <c r="O729" s="1" t="s">
        <v>21</v>
      </c>
      <c r="P729" s="1">
        <f t="shared" ref="P729" si="1183">SUM(P725:P726)/SUM(P725:P728)</f>
        <v>1</v>
      </c>
    </row>
    <row r="730" spans="1:16" x14ac:dyDescent="0.25">
      <c r="A730" t="s">
        <v>12</v>
      </c>
      <c r="B730">
        <v>-19</v>
      </c>
      <c r="C730">
        <v>1</v>
      </c>
      <c r="D730">
        <v>1</v>
      </c>
      <c r="E730" s="3">
        <f t="shared" si="1145"/>
        <v>1</v>
      </c>
      <c r="F730" s="3">
        <v>0</v>
      </c>
      <c r="G730" s="3">
        <v>0</v>
      </c>
      <c r="H730" s="3">
        <f t="shared" si="1146"/>
        <v>0</v>
      </c>
      <c r="I730" s="1">
        <f t="shared" si="1147"/>
        <v>1</v>
      </c>
      <c r="J730" s="1">
        <v>0</v>
      </c>
      <c r="K730" s="1">
        <v>0</v>
      </c>
      <c r="L730" s="1">
        <v>0</v>
      </c>
      <c r="M730" s="1" t="s">
        <v>22</v>
      </c>
      <c r="N730" s="4">
        <f t="shared" ref="N730" si="1184">2*N725/(2*N725+N727+N728)</f>
        <v>0.88888888888888884</v>
      </c>
      <c r="O730" s="1" t="s">
        <v>22</v>
      </c>
      <c r="P730" s="1">
        <f t="shared" ref="P730" si="1185">2*P725/(2*P725+P727+P728)</f>
        <v>1</v>
      </c>
    </row>
    <row r="731" spans="1:16" x14ac:dyDescent="0.25">
      <c r="A731" t="s">
        <v>8</v>
      </c>
      <c r="B731">
        <v>-19</v>
      </c>
      <c r="C731">
        <v>0</v>
      </c>
      <c r="D731">
        <v>0</v>
      </c>
      <c r="E731" s="3">
        <f t="shared" si="1145"/>
        <v>0</v>
      </c>
      <c r="F731" s="3">
        <v>0</v>
      </c>
      <c r="G731" s="3">
        <v>0</v>
      </c>
      <c r="H731" s="3">
        <f t="shared" si="1146"/>
        <v>1</v>
      </c>
      <c r="I731" s="1">
        <f t="shared" si="1147"/>
        <v>0</v>
      </c>
      <c r="J731" s="1">
        <v>0</v>
      </c>
      <c r="K731" s="1">
        <v>0</v>
      </c>
      <c r="L731" s="1">
        <v>0</v>
      </c>
      <c r="M731" s="1" t="s">
        <v>24</v>
      </c>
      <c r="N731" s="4">
        <f t="shared" ref="N731" si="1186">N725/(N725+N728)</f>
        <v>0.8</v>
      </c>
      <c r="O731" s="1" t="s">
        <v>24</v>
      </c>
      <c r="P731" s="4">
        <f t="shared" ref="P731" si="1187">P725/(P725+P728)</f>
        <v>1</v>
      </c>
    </row>
    <row r="732" spans="1:16" x14ac:dyDescent="0.25">
      <c r="A732" t="s">
        <v>10</v>
      </c>
      <c r="B732">
        <v>-19</v>
      </c>
      <c r="C732">
        <v>1</v>
      </c>
      <c r="D732">
        <v>1</v>
      </c>
      <c r="E732" s="3">
        <f t="shared" si="1145"/>
        <v>1</v>
      </c>
      <c r="F732" s="3">
        <v>0</v>
      </c>
      <c r="G732" s="3">
        <v>0</v>
      </c>
      <c r="H732" s="3">
        <f t="shared" si="1146"/>
        <v>0</v>
      </c>
      <c r="I732" s="1">
        <f t="shared" si="1147"/>
        <v>1</v>
      </c>
      <c r="J732" s="1">
        <v>0</v>
      </c>
      <c r="K732" s="1">
        <v>0</v>
      </c>
      <c r="L732" s="1">
        <v>0</v>
      </c>
    </row>
    <row r="733" spans="1:16" x14ac:dyDescent="0.25">
      <c r="A733" t="s">
        <v>4</v>
      </c>
      <c r="B733">
        <v>-18</v>
      </c>
      <c r="C733">
        <v>1</v>
      </c>
      <c r="D733">
        <v>1</v>
      </c>
      <c r="E733" s="3">
        <f t="shared" si="1145"/>
        <v>1</v>
      </c>
      <c r="F733" s="3">
        <v>0</v>
      </c>
      <c r="G733" s="3">
        <v>0</v>
      </c>
      <c r="H733" s="3">
        <f t="shared" si="1146"/>
        <v>0</v>
      </c>
      <c r="I733" s="1">
        <f t="shared" si="1147"/>
        <v>1</v>
      </c>
      <c r="J733" s="1">
        <v>0</v>
      </c>
      <c r="K733" s="1">
        <v>0</v>
      </c>
      <c r="L733" s="1">
        <v>0</v>
      </c>
      <c r="M733" t="s">
        <v>14</v>
      </c>
      <c r="N733" s="4">
        <f t="shared" ref="N733" si="1188">COUNT(C733:C742)</f>
        <v>10</v>
      </c>
      <c r="O733" t="s">
        <v>23</v>
      </c>
      <c r="P733" s="2">
        <f t="shared" ref="P733" si="1189">B733</f>
        <v>-18</v>
      </c>
    </row>
    <row r="734" spans="1:16" x14ac:dyDescent="0.25">
      <c r="A734" t="s">
        <v>5</v>
      </c>
      <c r="B734">
        <v>-18</v>
      </c>
      <c r="C734">
        <v>0</v>
      </c>
      <c r="D734">
        <v>0</v>
      </c>
      <c r="E734" s="3">
        <f t="shared" si="1145"/>
        <v>0</v>
      </c>
      <c r="F734" s="3">
        <v>0</v>
      </c>
      <c r="G734" s="3">
        <v>0</v>
      </c>
      <c r="H734" s="3">
        <f t="shared" si="1146"/>
        <v>1</v>
      </c>
      <c r="I734" s="1">
        <f t="shared" si="1147"/>
        <v>0</v>
      </c>
      <c r="J734" s="1">
        <v>0</v>
      </c>
      <c r="K734" s="1">
        <v>0</v>
      </c>
      <c r="L734" s="1">
        <v>0</v>
      </c>
      <c r="M734" t="s">
        <v>19</v>
      </c>
      <c r="O734" t="s">
        <v>20</v>
      </c>
    </row>
    <row r="735" spans="1:16" x14ac:dyDescent="0.25">
      <c r="A735" t="s">
        <v>6</v>
      </c>
      <c r="B735">
        <v>-18</v>
      </c>
      <c r="C735">
        <v>1</v>
      </c>
      <c r="D735">
        <v>1</v>
      </c>
      <c r="E735" s="3">
        <f t="shared" si="1145"/>
        <v>1</v>
      </c>
      <c r="F735" s="3">
        <v>0</v>
      </c>
      <c r="G735" s="3">
        <v>0</v>
      </c>
      <c r="H735" s="3">
        <f t="shared" si="1146"/>
        <v>0</v>
      </c>
      <c r="I735" s="1">
        <f t="shared" si="1147"/>
        <v>1</v>
      </c>
      <c r="J735" s="1">
        <v>0</v>
      </c>
      <c r="K735" s="1">
        <v>0</v>
      </c>
      <c r="L735" s="1">
        <v>0</v>
      </c>
      <c r="M735" t="s">
        <v>15</v>
      </c>
      <c r="N735" s="4">
        <f t="shared" ref="N735" si="1190">SUM(E733:E742)</f>
        <v>8</v>
      </c>
      <c r="O735" t="s">
        <v>15</v>
      </c>
      <c r="P735" s="4">
        <f t="shared" ref="P735" si="1191">SUM(I733:I742)</f>
        <v>8</v>
      </c>
    </row>
    <row r="736" spans="1:16" x14ac:dyDescent="0.25">
      <c r="A736" t="s">
        <v>7</v>
      </c>
      <c r="B736">
        <v>-18</v>
      </c>
      <c r="C736">
        <v>1</v>
      </c>
      <c r="D736">
        <v>1</v>
      </c>
      <c r="E736" s="3">
        <f t="shared" si="1145"/>
        <v>1</v>
      </c>
      <c r="F736" s="3">
        <v>0</v>
      </c>
      <c r="G736" s="3">
        <v>0</v>
      </c>
      <c r="H736" s="3">
        <f t="shared" si="1146"/>
        <v>0</v>
      </c>
      <c r="I736" s="1">
        <f t="shared" si="1147"/>
        <v>1</v>
      </c>
      <c r="J736" s="1">
        <v>0</v>
      </c>
      <c r="K736" s="1">
        <v>0</v>
      </c>
      <c r="L736" s="1">
        <v>0</v>
      </c>
      <c r="M736" t="s">
        <v>16</v>
      </c>
      <c r="N736" s="4">
        <f t="shared" ref="N736" si="1192">SUM(F733:F742)</f>
        <v>0</v>
      </c>
      <c r="O736" t="s">
        <v>16</v>
      </c>
      <c r="P736" s="4">
        <f t="shared" ref="P736" si="1193">SUM(J733:J742)</f>
        <v>0</v>
      </c>
    </row>
    <row r="737" spans="1:16" x14ac:dyDescent="0.25">
      <c r="A737" t="s">
        <v>9</v>
      </c>
      <c r="B737">
        <v>-18</v>
      </c>
      <c r="C737">
        <v>1</v>
      </c>
      <c r="D737">
        <v>1</v>
      </c>
      <c r="E737" s="3">
        <f t="shared" si="1145"/>
        <v>1</v>
      </c>
      <c r="F737" s="3">
        <v>0</v>
      </c>
      <c r="G737" s="3">
        <v>0</v>
      </c>
      <c r="H737" s="3">
        <f t="shared" si="1146"/>
        <v>0</v>
      </c>
      <c r="I737" s="1">
        <f t="shared" si="1147"/>
        <v>1</v>
      </c>
      <c r="J737" s="1">
        <v>0</v>
      </c>
      <c r="K737" s="1">
        <v>0</v>
      </c>
      <c r="L737" s="1">
        <v>0</v>
      </c>
      <c r="M737" t="s">
        <v>17</v>
      </c>
      <c r="N737" s="4">
        <f t="shared" ref="N737" si="1194">SUM(G733:G742)</f>
        <v>0</v>
      </c>
      <c r="O737" t="s">
        <v>17</v>
      </c>
      <c r="P737" s="4">
        <f t="shared" ref="P737" si="1195">SUM(K733:K742)</f>
        <v>0</v>
      </c>
    </row>
    <row r="738" spans="1:16" x14ac:dyDescent="0.25">
      <c r="A738" t="s">
        <v>11</v>
      </c>
      <c r="B738">
        <v>-18</v>
      </c>
      <c r="C738">
        <v>1</v>
      </c>
      <c r="D738">
        <v>1</v>
      </c>
      <c r="E738" s="3">
        <f t="shared" si="1145"/>
        <v>1</v>
      </c>
      <c r="F738" s="3">
        <v>0</v>
      </c>
      <c r="G738" s="3">
        <v>0</v>
      </c>
      <c r="H738" s="3">
        <f t="shared" si="1146"/>
        <v>0</v>
      </c>
      <c r="I738" s="1">
        <f t="shared" si="1147"/>
        <v>1</v>
      </c>
      <c r="J738" s="1">
        <v>0</v>
      </c>
      <c r="K738" s="1">
        <v>0</v>
      </c>
      <c r="L738" s="1">
        <v>0</v>
      </c>
      <c r="M738" t="s">
        <v>18</v>
      </c>
      <c r="N738" s="4">
        <f t="shared" ref="N738" si="1196">SUM(H733:H742)</f>
        <v>2</v>
      </c>
      <c r="O738" t="s">
        <v>18</v>
      </c>
      <c r="P738" s="4">
        <f t="shared" ref="P738" si="1197">SUM(L733:L742)</f>
        <v>0</v>
      </c>
    </row>
    <row r="739" spans="1:16" x14ac:dyDescent="0.25">
      <c r="A739" t="s">
        <v>13</v>
      </c>
      <c r="B739">
        <v>-18</v>
      </c>
      <c r="C739">
        <v>1</v>
      </c>
      <c r="D739">
        <v>1</v>
      </c>
      <c r="E739" s="3">
        <f t="shared" si="1145"/>
        <v>1</v>
      </c>
      <c r="F739" s="3">
        <v>0</v>
      </c>
      <c r="G739" s="3">
        <v>0</v>
      </c>
      <c r="H739" s="3">
        <f t="shared" si="1146"/>
        <v>0</v>
      </c>
      <c r="I739" s="1">
        <f t="shared" si="1147"/>
        <v>1</v>
      </c>
      <c r="J739" s="1">
        <v>0</v>
      </c>
      <c r="K739" s="1">
        <v>0</v>
      </c>
      <c r="L739" s="1">
        <v>0</v>
      </c>
      <c r="M739" s="1" t="s">
        <v>21</v>
      </c>
      <c r="N739" s="4">
        <f t="shared" ref="N739" si="1198">SUM(N735:N736)/SUM(N735:N738)</f>
        <v>0.8</v>
      </c>
      <c r="O739" s="1" t="s">
        <v>21</v>
      </c>
      <c r="P739" s="1">
        <f t="shared" ref="P739" si="1199">SUM(P735:P736)/SUM(P735:P738)</f>
        <v>1</v>
      </c>
    </row>
    <row r="740" spans="1:16" x14ac:dyDescent="0.25">
      <c r="A740" t="s">
        <v>12</v>
      </c>
      <c r="B740">
        <v>-18</v>
      </c>
      <c r="C740">
        <v>1</v>
      </c>
      <c r="D740">
        <v>1</v>
      </c>
      <c r="E740" s="3">
        <f t="shared" si="1145"/>
        <v>1</v>
      </c>
      <c r="F740" s="3">
        <v>0</v>
      </c>
      <c r="G740" s="3">
        <v>0</v>
      </c>
      <c r="H740" s="3">
        <f t="shared" si="1146"/>
        <v>0</v>
      </c>
      <c r="I740" s="1">
        <f t="shared" si="1147"/>
        <v>1</v>
      </c>
      <c r="J740" s="1">
        <v>0</v>
      </c>
      <c r="K740" s="1">
        <v>0</v>
      </c>
      <c r="L740" s="1">
        <v>0</v>
      </c>
      <c r="M740" s="1" t="s">
        <v>22</v>
      </c>
      <c r="N740" s="4">
        <f t="shared" ref="N740" si="1200">2*N735/(2*N735+N737+N738)</f>
        <v>0.88888888888888884</v>
      </c>
      <c r="O740" s="1" t="s">
        <v>22</v>
      </c>
      <c r="P740" s="1">
        <f t="shared" ref="P740" si="1201">2*P735/(2*P735+P737+P738)</f>
        <v>1</v>
      </c>
    </row>
    <row r="741" spans="1:16" x14ac:dyDescent="0.25">
      <c r="A741" t="s">
        <v>8</v>
      </c>
      <c r="B741">
        <v>-18</v>
      </c>
      <c r="C741">
        <v>0</v>
      </c>
      <c r="D741">
        <v>0</v>
      </c>
      <c r="E741" s="3">
        <f t="shared" si="1145"/>
        <v>0</v>
      </c>
      <c r="F741" s="3">
        <v>0</v>
      </c>
      <c r="G741" s="3">
        <v>0</v>
      </c>
      <c r="H741" s="3">
        <f t="shared" si="1146"/>
        <v>1</v>
      </c>
      <c r="I741" s="1">
        <f t="shared" si="1147"/>
        <v>0</v>
      </c>
      <c r="J741" s="1">
        <v>0</v>
      </c>
      <c r="K741" s="1">
        <v>0</v>
      </c>
      <c r="L741" s="1">
        <v>0</v>
      </c>
      <c r="M741" s="1" t="s">
        <v>24</v>
      </c>
      <c r="N741" s="4">
        <f t="shared" ref="N741" si="1202">N735/(N735+N738)</f>
        <v>0.8</v>
      </c>
      <c r="O741" s="1" t="s">
        <v>24</v>
      </c>
      <c r="P741" s="4">
        <f t="shared" ref="P741" si="1203">P735/(P735+P738)</f>
        <v>1</v>
      </c>
    </row>
    <row r="742" spans="1:16" x14ac:dyDescent="0.25">
      <c r="A742" t="s">
        <v>10</v>
      </c>
      <c r="B742">
        <v>-18</v>
      </c>
      <c r="C742">
        <v>1</v>
      </c>
      <c r="D742">
        <v>1</v>
      </c>
      <c r="E742" s="3">
        <f t="shared" si="1145"/>
        <v>1</v>
      </c>
      <c r="F742" s="3">
        <v>0</v>
      </c>
      <c r="G742" s="3">
        <v>0</v>
      </c>
      <c r="H742" s="3">
        <f t="shared" si="1146"/>
        <v>0</v>
      </c>
      <c r="I742" s="1">
        <f t="shared" si="1147"/>
        <v>1</v>
      </c>
      <c r="J742" s="1">
        <v>0</v>
      </c>
      <c r="K742" s="1">
        <v>0</v>
      </c>
      <c r="L742" s="1">
        <v>0</v>
      </c>
    </row>
    <row r="743" spans="1:16" x14ac:dyDescent="0.25">
      <c r="A743" t="s">
        <v>4</v>
      </c>
      <c r="B743">
        <v>-17</v>
      </c>
      <c r="C743">
        <v>1</v>
      </c>
      <c r="D743">
        <v>1</v>
      </c>
      <c r="E743" s="3">
        <f t="shared" si="1145"/>
        <v>1</v>
      </c>
      <c r="F743" s="3">
        <v>0</v>
      </c>
      <c r="G743" s="3">
        <v>0</v>
      </c>
      <c r="H743" s="3">
        <f t="shared" si="1146"/>
        <v>0</v>
      </c>
      <c r="I743" s="1">
        <f t="shared" si="1147"/>
        <v>1</v>
      </c>
      <c r="J743" s="1">
        <v>0</v>
      </c>
      <c r="K743" s="1">
        <v>0</v>
      </c>
      <c r="L743" s="1">
        <v>0</v>
      </c>
      <c r="M743" t="s">
        <v>14</v>
      </c>
      <c r="N743" s="4">
        <f t="shared" ref="N743" si="1204">COUNT(C743:C752)</f>
        <v>10</v>
      </c>
      <c r="O743" t="s">
        <v>23</v>
      </c>
      <c r="P743" s="2">
        <f t="shared" ref="P743" si="1205">B743</f>
        <v>-17</v>
      </c>
    </row>
    <row r="744" spans="1:16" x14ac:dyDescent="0.25">
      <c r="A744" t="s">
        <v>5</v>
      </c>
      <c r="B744">
        <v>-17</v>
      </c>
      <c r="C744">
        <v>0</v>
      </c>
      <c r="D744">
        <v>0</v>
      </c>
      <c r="E744" s="3">
        <f t="shared" si="1145"/>
        <v>0</v>
      </c>
      <c r="F744" s="3">
        <v>0</v>
      </c>
      <c r="G744" s="3">
        <v>0</v>
      </c>
      <c r="H744" s="3">
        <f t="shared" si="1146"/>
        <v>1</v>
      </c>
      <c r="I744" s="1">
        <f t="shared" si="1147"/>
        <v>0</v>
      </c>
      <c r="J744" s="1">
        <v>0</v>
      </c>
      <c r="K744" s="1">
        <v>0</v>
      </c>
      <c r="L744" s="1">
        <v>0</v>
      </c>
      <c r="M744" t="s">
        <v>19</v>
      </c>
      <c r="O744" t="s">
        <v>20</v>
      </c>
    </row>
    <row r="745" spans="1:16" x14ac:dyDescent="0.25">
      <c r="A745" t="s">
        <v>6</v>
      </c>
      <c r="B745">
        <v>-17</v>
      </c>
      <c r="C745">
        <v>1</v>
      </c>
      <c r="D745">
        <v>1</v>
      </c>
      <c r="E745" s="3">
        <f t="shared" si="1145"/>
        <v>1</v>
      </c>
      <c r="F745" s="3">
        <v>0</v>
      </c>
      <c r="G745" s="3">
        <v>0</v>
      </c>
      <c r="H745" s="3">
        <f t="shared" si="1146"/>
        <v>0</v>
      </c>
      <c r="I745" s="1">
        <f t="shared" si="1147"/>
        <v>1</v>
      </c>
      <c r="J745" s="1">
        <v>0</v>
      </c>
      <c r="K745" s="1">
        <v>0</v>
      </c>
      <c r="L745" s="1">
        <v>0</v>
      </c>
      <c r="M745" t="s">
        <v>15</v>
      </c>
      <c r="N745" s="4">
        <f t="shared" ref="N745" si="1206">SUM(E743:E752)</f>
        <v>7</v>
      </c>
      <c r="O745" t="s">
        <v>15</v>
      </c>
      <c r="P745" s="4">
        <f t="shared" ref="P745" si="1207">SUM(I743:I752)</f>
        <v>7</v>
      </c>
    </row>
    <row r="746" spans="1:16" x14ac:dyDescent="0.25">
      <c r="A746" t="s">
        <v>7</v>
      </c>
      <c r="B746">
        <v>-17</v>
      </c>
      <c r="C746">
        <v>1</v>
      </c>
      <c r="D746">
        <v>1</v>
      </c>
      <c r="E746" s="3">
        <f t="shared" si="1145"/>
        <v>1</v>
      </c>
      <c r="F746" s="3">
        <v>0</v>
      </c>
      <c r="G746" s="3">
        <v>0</v>
      </c>
      <c r="H746" s="3">
        <f t="shared" si="1146"/>
        <v>0</v>
      </c>
      <c r="I746" s="1">
        <f t="shared" si="1147"/>
        <v>1</v>
      </c>
      <c r="J746" s="1">
        <v>0</v>
      </c>
      <c r="K746" s="1">
        <v>0</v>
      </c>
      <c r="L746" s="1">
        <v>0</v>
      </c>
      <c r="M746" t="s">
        <v>16</v>
      </c>
      <c r="N746" s="4">
        <f t="shared" ref="N746" si="1208">SUM(F743:F752)</f>
        <v>0</v>
      </c>
      <c r="O746" t="s">
        <v>16</v>
      </c>
      <c r="P746" s="4">
        <f t="shared" ref="P746" si="1209">SUM(J743:J752)</f>
        <v>0</v>
      </c>
    </row>
    <row r="747" spans="1:16" x14ac:dyDescent="0.25">
      <c r="A747" t="s">
        <v>9</v>
      </c>
      <c r="B747">
        <v>-17</v>
      </c>
      <c r="C747">
        <v>1</v>
      </c>
      <c r="D747">
        <v>1</v>
      </c>
      <c r="E747" s="3">
        <f t="shared" si="1145"/>
        <v>1</v>
      </c>
      <c r="F747" s="3">
        <v>0</v>
      </c>
      <c r="G747" s="3">
        <v>0</v>
      </c>
      <c r="H747" s="3">
        <f t="shared" si="1146"/>
        <v>0</v>
      </c>
      <c r="I747" s="1">
        <f t="shared" si="1147"/>
        <v>1</v>
      </c>
      <c r="J747" s="1">
        <v>0</v>
      </c>
      <c r="K747" s="1">
        <v>0</v>
      </c>
      <c r="L747" s="1">
        <v>0</v>
      </c>
      <c r="M747" t="s">
        <v>17</v>
      </c>
      <c r="N747" s="4">
        <f t="shared" ref="N747" si="1210">SUM(G743:G752)</f>
        <v>0</v>
      </c>
      <c r="O747" t="s">
        <v>17</v>
      </c>
      <c r="P747" s="4">
        <f t="shared" ref="P747" si="1211">SUM(K743:K752)</f>
        <v>0</v>
      </c>
    </row>
    <row r="748" spans="1:16" x14ac:dyDescent="0.25">
      <c r="A748" t="s">
        <v>11</v>
      </c>
      <c r="B748">
        <v>-17</v>
      </c>
      <c r="C748">
        <v>1</v>
      </c>
      <c r="D748">
        <v>1</v>
      </c>
      <c r="E748" s="3">
        <f t="shared" si="1145"/>
        <v>1</v>
      </c>
      <c r="F748" s="3">
        <v>0</v>
      </c>
      <c r="G748" s="3">
        <v>0</v>
      </c>
      <c r="H748" s="3">
        <f t="shared" si="1146"/>
        <v>0</v>
      </c>
      <c r="I748" s="1">
        <f t="shared" si="1147"/>
        <v>1</v>
      </c>
      <c r="J748" s="1">
        <v>0</v>
      </c>
      <c r="K748" s="1">
        <v>0</v>
      </c>
      <c r="L748" s="1">
        <v>0</v>
      </c>
      <c r="M748" t="s">
        <v>18</v>
      </c>
      <c r="N748" s="4">
        <f t="shared" ref="N748" si="1212">SUM(H743:H752)</f>
        <v>3</v>
      </c>
      <c r="O748" t="s">
        <v>18</v>
      </c>
      <c r="P748" s="4">
        <f t="shared" ref="P748" si="1213">SUM(L743:L752)</f>
        <v>0</v>
      </c>
    </row>
    <row r="749" spans="1:16" x14ac:dyDescent="0.25">
      <c r="A749" t="s">
        <v>13</v>
      </c>
      <c r="B749">
        <v>-17</v>
      </c>
      <c r="C749">
        <v>1</v>
      </c>
      <c r="D749">
        <v>1</v>
      </c>
      <c r="E749" s="3">
        <f t="shared" si="1145"/>
        <v>1</v>
      </c>
      <c r="F749" s="3">
        <v>0</v>
      </c>
      <c r="G749" s="3">
        <v>0</v>
      </c>
      <c r="H749" s="3">
        <f t="shared" si="1146"/>
        <v>0</v>
      </c>
      <c r="I749" s="1">
        <f t="shared" si="1147"/>
        <v>1</v>
      </c>
      <c r="J749" s="1">
        <v>0</v>
      </c>
      <c r="K749" s="1">
        <v>0</v>
      </c>
      <c r="L749" s="1">
        <v>0</v>
      </c>
      <c r="M749" s="1" t="s">
        <v>21</v>
      </c>
      <c r="N749" s="4">
        <f t="shared" ref="N749" si="1214">SUM(N745:N746)/SUM(N745:N748)</f>
        <v>0.7</v>
      </c>
      <c r="O749" s="1" t="s">
        <v>21</v>
      </c>
      <c r="P749" s="1">
        <f t="shared" ref="P749" si="1215">SUM(P745:P746)/SUM(P745:P748)</f>
        <v>1</v>
      </c>
    </row>
    <row r="750" spans="1:16" x14ac:dyDescent="0.25">
      <c r="A750" t="s">
        <v>12</v>
      </c>
      <c r="B750">
        <v>-17</v>
      </c>
      <c r="C750">
        <v>1</v>
      </c>
      <c r="D750">
        <v>1</v>
      </c>
      <c r="E750" s="3">
        <f t="shared" si="1145"/>
        <v>1</v>
      </c>
      <c r="F750" s="3">
        <v>0</v>
      </c>
      <c r="G750" s="3">
        <v>0</v>
      </c>
      <c r="H750" s="3">
        <f t="shared" si="1146"/>
        <v>0</v>
      </c>
      <c r="I750" s="1">
        <f t="shared" si="1147"/>
        <v>1</v>
      </c>
      <c r="J750" s="1">
        <v>0</v>
      </c>
      <c r="K750" s="1">
        <v>0</v>
      </c>
      <c r="L750" s="1">
        <v>0</v>
      </c>
      <c r="M750" s="1" t="s">
        <v>22</v>
      </c>
      <c r="N750" s="4">
        <f t="shared" ref="N750" si="1216">2*N745/(2*N745+N747+N748)</f>
        <v>0.82352941176470584</v>
      </c>
      <c r="O750" s="1" t="s">
        <v>22</v>
      </c>
      <c r="P750" s="1">
        <f t="shared" ref="P750" si="1217">2*P745/(2*P745+P747+P748)</f>
        <v>1</v>
      </c>
    </row>
    <row r="751" spans="1:16" x14ac:dyDescent="0.25">
      <c r="A751" t="s">
        <v>8</v>
      </c>
      <c r="B751">
        <v>-17</v>
      </c>
      <c r="C751">
        <v>0</v>
      </c>
      <c r="D751">
        <v>0</v>
      </c>
      <c r="E751" s="3">
        <f t="shared" si="1145"/>
        <v>0</v>
      </c>
      <c r="F751" s="3">
        <v>0</v>
      </c>
      <c r="G751" s="3">
        <v>0</v>
      </c>
      <c r="H751" s="3">
        <f t="shared" si="1146"/>
        <v>1</v>
      </c>
      <c r="I751" s="1">
        <f t="shared" si="1147"/>
        <v>0</v>
      </c>
      <c r="J751" s="1">
        <v>0</v>
      </c>
      <c r="K751" s="1">
        <v>0</v>
      </c>
      <c r="L751" s="1">
        <v>0</v>
      </c>
      <c r="M751" s="1" t="s">
        <v>24</v>
      </c>
      <c r="N751" s="4">
        <f t="shared" ref="N751" si="1218">N745/(N745+N748)</f>
        <v>0.7</v>
      </c>
      <c r="O751" s="1" t="s">
        <v>24</v>
      </c>
      <c r="P751" s="4">
        <f t="shared" ref="P751" si="1219">P745/(P745+P748)</f>
        <v>1</v>
      </c>
    </row>
    <row r="752" spans="1:16" x14ac:dyDescent="0.25">
      <c r="A752" t="s">
        <v>10</v>
      </c>
      <c r="B752">
        <v>-17</v>
      </c>
      <c r="C752">
        <v>0</v>
      </c>
      <c r="D752">
        <v>0</v>
      </c>
      <c r="E752" s="3">
        <f t="shared" si="1145"/>
        <v>0</v>
      </c>
      <c r="F752" s="3">
        <v>0</v>
      </c>
      <c r="G752" s="3">
        <v>0</v>
      </c>
      <c r="H752" s="3">
        <f t="shared" si="1146"/>
        <v>1</v>
      </c>
      <c r="I752" s="1">
        <f t="shared" si="1147"/>
        <v>0</v>
      </c>
      <c r="J752" s="1">
        <v>0</v>
      </c>
      <c r="K752" s="1">
        <v>0</v>
      </c>
      <c r="L752" s="1">
        <v>0</v>
      </c>
    </row>
    <row r="753" spans="1:16" x14ac:dyDescent="0.25">
      <c r="A753" t="s">
        <v>4</v>
      </c>
      <c r="B753">
        <v>-16</v>
      </c>
      <c r="C753">
        <v>1</v>
      </c>
      <c r="D753">
        <v>1</v>
      </c>
      <c r="E753" s="3">
        <f t="shared" si="1145"/>
        <v>1</v>
      </c>
      <c r="F753" s="3">
        <v>0</v>
      </c>
      <c r="G753" s="3">
        <v>0</v>
      </c>
      <c r="H753" s="3">
        <f t="shared" si="1146"/>
        <v>0</v>
      </c>
      <c r="I753" s="1">
        <f t="shared" si="1147"/>
        <v>1</v>
      </c>
      <c r="J753" s="1">
        <v>0</v>
      </c>
      <c r="K753" s="1">
        <v>0</v>
      </c>
      <c r="L753" s="1">
        <v>0</v>
      </c>
      <c r="M753" t="s">
        <v>14</v>
      </c>
      <c r="N753" s="4">
        <f t="shared" ref="N753" si="1220">COUNT(C753:C762)</f>
        <v>10</v>
      </c>
      <c r="O753" t="s">
        <v>23</v>
      </c>
      <c r="P753" s="2">
        <f t="shared" ref="P753" si="1221">B753</f>
        <v>-16</v>
      </c>
    </row>
    <row r="754" spans="1:16" x14ac:dyDescent="0.25">
      <c r="A754" t="s">
        <v>5</v>
      </c>
      <c r="B754">
        <v>-16</v>
      </c>
      <c r="C754">
        <v>0</v>
      </c>
      <c r="D754">
        <v>0</v>
      </c>
      <c r="E754" s="3">
        <f t="shared" si="1145"/>
        <v>0</v>
      </c>
      <c r="F754" s="3">
        <v>0</v>
      </c>
      <c r="G754" s="3">
        <v>0</v>
      </c>
      <c r="H754" s="3">
        <f t="shared" si="1146"/>
        <v>1</v>
      </c>
      <c r="I754" s="1">
        <f t="shared" si="1147"/>
        <v>0</v>
      </c>
      <c r="J754" s="1">
        <v>0</v>
      </c>
      <c r="K754" s="1">
        <v>0</v>
      </c>
      <c r="L754" s="1">
        <v>0</v>
      </c>
      <c r="M754" t="s">
        <v>19</v>
      </c>
      <c r="O754" t="s">
        <v>20</v>
      </c>
    </row>
    <row r="755" spans="1:16" x14ac:dyDescent="0.25">
      <c r="A755" t="s">
        <v>6</v>
      </c>
      <c r="B755">
        <v>-16</v>
      </c>
      <c r="C755">
        <v>1</v>
      </c>
      <c r="D755">
        <v>1</v>
      </c>
      <c r="E755" s="3">
        <f t="shared" si="1145"/>
        <v>1</v>
      </c>
      <c r="F755" s="3">
        <v>0</v>
      </c>
      <c r="G755" s="3">
        <v>0</v>
      </c>
      <c r="H755" s="3">
        <f t="shared" si="1146"/>
        <v>0</v>
      </c>
      <c r="I755" s="1">
        <f t="shared" si="1147"/>
        <v>1</v>
      </c>
      <c r="J755" s="1">
        <v>0</v>
      </c>
      <c r="K755" s="1">
        <v>0</v>
      </c>
      <c r="L755" s="1">
        <v>0</v>
      </c>
      <c r="M755" t="s">
        <v>15</v>
      </c>
      <c r="N755" s="4">
        <f t="shared" ref="N755" si="1222">SUM(E753:E762)</f>
        <v>6</v>
      </c>
      <c r="O755" t="s">
        <v>15</v>
      </c>
      <c r="P755" s="4">
        <f t="shared" ref="P755" si="1223">SUM(I753:I762)</f>
        <v>6</v>
      </c>
    </row>
    <row r="756" spans="1:16" x14ac:dyDescent="0.25">
      <c r="A756" t="s">
        <v>7</v>
      </c>
      <c r="B756">
        <v>-16</v>
      </c>
      <c r="C756">
        <v>0</v>
      </c>
      <c r="D756">
        <v>0</v>
      </c>
      <c r="E756" s="3">
        <f t="shared" si="1145"/>
        <v>0</v>
      </c>
      <c r="F756" s="3">
        <v>0</v>
      </c>
      <c r="G756" s="3">
        <v>0</v>
      </c>
      <c r="H756" s="3">
        <f t="shared" si="1146"/>
        <v>1</v>
      </c>
      <c r="I756" s="1">
        <f t="shared" si="1147"/>
        <v>0</v>
      </c>
      <c r="J756" s="1">
        <v>0</v>
      </c>
      <c r="K756" s="1">
        <v>0</v>
      </c>
      <c r="L756" s="1">
        <v>0</v>
      </c>
      <c r="M756" t="s">
        <v>16</v>
      </c>
      <c r="N756" s="4">
        <f t="shared" ref="N756" si="1224">SUM(F753:F762)</f>
        <v>0</v>
      </c>
      <c r="O756" t="s">
        <v>16</v>
      </c>
      <c r="P756" s="4">
        <f t="shared" ref="P756" si="1225">SUM(J753:J762)</f>
        <v>0</v>
      </c>
    </row>
    <row r="757" spans="1:16" x14ac:dyDescent="0.25">
      <c r="A757" t="s">
        <v>9</v>
      </c>
      <c r="B757">
        <v>-16</v>
      </c>
      <c r="C757">
        <v>1</v>
      </c>
      <c r="D757">
        <v>1</v>
      </c>
      <c r="E757" s="3">
        <f t="shared" si="1145"/>
        <v>1</v>
      </c>
      <c r="F757" s="3">
        <v>0</v>
      </c>
      <c r="G757" s="3">
        <v>0</v>
      </c>
      <c r="H757" s="3">
        <f t="shared" si="1146"/>
        <v>0</v>
      </c>
      <c r="I757" s="1">
        <f t="shared" si="1147"/>
        <v>1</v>
      </c>
      <c r="J757" s="1">
        <v>0</v>
      </c>
      <c r="K757" s="1">
        <v>0</v>
      </c>
      <c r="L757" s="1">
        <v>0</v>
      </c>
      <c r="M757" t="s">
        <v>17</v>
      </c>
      <c r="N757" s="4">
        <f t="shared" ref="N757" si="1226">SUM(G753:G762)</f>
        <v>0</v>
      </c>
      <c r="O757" t="s">
        <v>17</v>
      </c>
      <c r="P757" s="4">
        <f t="shared" ref="P757" si="1227">SUM(K753:K762)</f>
        <v>0</v>
      </c>
    </row>
    <row r="758" spans="1:16" x14ac:dyDescent="0.25">
      <c r="A758" t="s">
        <v>11</v>
      </c>
      <c r="B758">
        <v>-16</v>
      </c>
      <c r="C758">
        <v>1</v>
      </c>
      <c r="D758">
        <v>1</v>
      </c>
      <c r="E758" s="3">
        <f t="shared" si="1145"/>
        <v>1</v>
      </c>
      <c r="F758" s="3">
        <v>0</v>
      </c>
      <c r="G758" s="3">
        <v>0</v>
      </c>
      <c r="H758" s="3">
        <f t="shared" si="1146"/>
        <v>0</v>
      </c>
      <c r="I758" s="1">
        <f t="shared" si="1147"/>
        <v>1</v>
      </c>
      <c r="J758" s="1">
        <v>0</v>
      </c>
      <c r="K758" s="1">
        <v>0</v>
      </c>
      <c r="L758" s="1">
        <v>0</v>
      </c>
      <c r="M758" t="s">
        <v>18</v>
      </c>
      <c r="N758" s="4">
        <f t="shared" ref="N758" si="1228">SUM(H753:H762)</f>
        <v>4</v>
      </c>
      <c r="O758" t="s">
        <v>18</v>
      </c>
      <c r="P758" s="4">
        <f t="shared" ref="P758" si="1229">SUM(L753:L762)</f>
        <v>0</v>
      </c>
    </row>
    <row r="759" spans="1:16" x14ac:dyDescent="0.25">
      <c r="A759" t="s">
        <v>13</v>
      </c>
      <c r="B759">
        <v>-16</v>
      </c>
      <c r="C759">
        <v>1</v>
      </c>
      <c r="D759">
        <v>1</v>
      </c>
      <c r="E759" s="3">
        <f t="shared" si="1145"/>
        <v>1</v>
      </c>
      <c r="F759" s="3">
        <v>0</v>
      </c>
      <c r="G759" s="3">
        <v>0</v>
      </c>
      <c r="H759" s="3">
        <f t="shared" si="1146"/>
        <v>0</v>
      </c>
      <c r="I759" s="1">
        <f t="shared" si="1147"/>
        <v>1</v>
      </c>
      <c r="J759" s="1">
        <v>0</v>
      </c>
      <c r="K759" s="1">
        <v>0</v>
      </c>
      <c r="L759" s="1">
        <v>0</v>
      </c>
      <c r="M759" s="1" t="s">
        <v>21</v>
      </c>
      <c r="N759" s="4">
        <f t="shared" ref="N759" si="1230">SUM(N755:N756)/SUM(N755:N758)</f>
        <v>0.6</v>
      </c>
      <c r="O759" s="1" t="s">
        <v>21</v>
      </c>
      <c r="P759" s="1">
        <f t="shared" ref="P759" si="1231">SUM(P755:P756)/SUM(P755:P758)</f>
        <v>1</v>
      </c>
    </row>
    <row r="760" spans="1:16" x14ac:dyDescent="0.25">
      <c r="A760" t="s">
        <v>12</v>
      </c>
      <c r="B760">
        <v>-16</v>
      </c>
      <c r="C760">
        <v>1</v>
      </c>
      <c r="D760">
        <v>1</v>
      </c>
      <c r="E760" s="3">
        <f t="shared" si="1145"/>
        <v>1</v>
      </c>
      <c r="F760" s="3">
        <v>0</v>
      </c>
      <c r="G760" s="3">
        <v>0</v>
      </c>
      <c r="H760" s="3">
        <f t="shared" si="1146"/>
        <v>0</v>
      </c>
      <c r="I760" s="1">
        <f t="shared" si="1147"/>
        <v>1</v>
      </c>
      <c r="J760" s="1">
        <v>0</v>
      </c>
      <c r="K760" s="1">
        <v>0</v>
      </c>
      <c r="L760" s="1">
        <v>0</v>
      </c>
      <c r="M760" s="1" t="s">
        <v>22</v>
      </c>
      <c r="N760" s="4">
        <f t="shared" ref="N760" si="1232">2*N755/(2*N755+N757+N758)</f>
        <v>0.75</v>
      </c>
      <c r="O760" s="1" t="s">
        <v>22</v>
      </c>
      <c r="P760" s="1">
        <f t="shared" ref="P760" si="1233">2*P755/(2*P755+P757+P758)</f>
        <v>1</v>
      </c>
    </row>
    <row r="761" spans="1:16" x14ac:dyDescent="0.25">
      <c r="A761" t="s">
        <v>8</v>
      </c>
      <c r="B761">
        <v>-16</v>
      </c>
      <c r="C761">
        <v>0</v>
      </c>
      <c r="D761">
        <v>0</v>
      </c>
      <c r="E761" s="3">
        <f t="shared" si="1145"/>
        <v>0</v>
      </c>
      <c r="F761" s="3">
        <v>0</v>
      </c>
      <c r="G761" s="3">
        <v>0</v>
      </c>
      <c r="H761" s="3">
        <f t="shared" si="1146"/>
        <v>1</v>
      </c>
      <c r="I761" s="1">
        <f t="shared" si="1147"/>
        <v>0</v>
      </c>
      <c r="J761" s="1">
        <v>0</v>
      </c>
      <c r="K761" s="1">
        <v>0</v>
      </c>
      <c r="L761" s="1">
        <v>0</v>
      </c>
      <c r="M761" s="1" t="s">
        <v>24</v>
      </c>
      <c r="N761" s="4">
        <f t="shared" ref="N761" si="1234">N755/(N755+N758)</f>
        <v>0.6</v>
      </c>
      <c r="O761" s="1" t="s">
        <v>24</v>
      </c>
      <c r="P761" s="4">
        <f t="shared" ref="P761" si="1235">P755/(P755+P758)</f>
        <v>1</v>
      </c>
    </row>
    <row r="762" spans="1:16" x14ac:dyDescent="0.25">
      <c r="A762" t="s">
        <v>10</v>
      </c>
      <c r="B762">
        <v>-16</v>
      </c>
      <c r="C762">
        <v>0</v>
      </c>
      <c r="D762">
        <v>0</v>
      </c>
      <c r="E762" s="3">
        <f t="shared" si="1145"/>
        <v>0</v>
      </c>
      <c r="F762" s="3">
        <v>0</v>
      </c>
      <c r="G762" s="3">
        <v>0</v>
      </c>
      <c r="H762" s="3">
        <f t="shared" si="1146"/>
        <v>1</v>
      </c>
      <c r="I762" s="1">
        <f t="shared" si="1147"/>
        <v>0</v>
      </c>
      <c r="J762" s="1">
        <v>0</v>
      </c>
      <c r="K762" s="1">
        <v>0</v>
      </c>
      <c r="L762" s="1">
        <v>0</v>
      </c>
    </row>
    <row r="763" spans="1:16" x14ac:dyDescent="0.25">
      <c r="A763" t="s">
        <v>4</v>
      </c>
      <c r="B763">
        <v>-15</v>
      </c>
      <c r="C763">
        <v>0</v>
      </c>
      <c r="D763">
        <v>0</v>
      </c>
      <c r="E763" s="3">
        <f t="shared" si="1145"/>
        <v>0</v>
      </c>
      <c r="F763" s="3">
        <v>0</v>
      </c>
      <c r="G763" s="3">
        <v>0</v>
      </c>
      <c r="H763" s="3">
        <f t="shared" si="1146"/>
        <v>1</v>
      </c>
      <c r="I763" s="1">
        <f t="shared" si="1147"/>
        <v>0</v>
      </c>
      <c r="J763" s="1">
        <v>0</v>
      </c>
      <c r="K763" s="1">
        <v>0</v>
      </c>
      <c r="L763" s="1">
        <v>0</v>
      </c>
      <c r="M763" t="s">
        <v>14</v>
      </c>
      <c r="N763" s="4">
        <f t="shared" ref="N763" si="1236">COUNT(C763:C772)</f>
        <v>10</v>
      </c>
      <c r="O763" t="s">
        <v>23</v>
      </c>
      <c r="P763" s="2">
        <f t="shared" ref="P763" si="1237">B763</f>
        <v>-15</v>
      </c>
    </row>
    <row r="764" spans="1:16" x14ac:dyDescent="0.25">
      <c r="A764" t="s">
        <v>5</v>
      </c>
      <c r="B764">
        <v>-15</v>
      </c>
      <c r="C764">
        <v>0</v>
      </c>
      <c r="D764">
        <v>0</v>
      </c>
      <c r="E764" s="3">
        <f t="shared" si="1145"/>
        <v>0</v>
      </c>
      <c r="F764" s="3">
        <v>0</v>
      </c>
      <c r="G764" s="3">
        <v>0</v>
      </c>
      <c r="H764" s="3">
        <f t="shared" si="1146"/>
        <v>1</v>
      </c>
      <c r="I764" s="1">
        <f t="shared" si="1147"/>
        <v>0</v>
      </c>
      <c r="J764" s="1">
        <v>0</v>
      </c>
      <c r="K764" s="1">
        <v>0</v>
      </c>
      <c r="L764" s="1">
        <v>0</v>
      </c>
      <c r="M764" t="s">
        <v>19</v>
      </c>
      <c r="O764" t="s">
        <v>20</v>
      </c>
    </row>
    <row r="765" spans="1:16" x14ac:dyDescent="0.25">
      <c r="A765" t="s">
        <v>6</v>
      </c>
      <c r="B765">
        <v>-15</v>
      </c>
      <c r="C765">
        <v>1</v>
      </c>
      <c r="D765">
        <v>1</v>
      </c>
      <c r="E765" s="3">
        <f t="shared" si="1145"/>
        <v>1</v>
      </c>
      <c r="F765" s="3">
        <v>0</v>
      </c>
      <c r="G765" s="3">
        <v>0</v>
      </c>
      <c r="H765" s="3">
        <f t="shared" si="1146"/>
        <v>0</v>
      </c>
      <c r="I765" s="1">
        <f t="shared" si="1147"/>
        <v>1</v>
      </c>
      <c r="J765" s="1">
        <v>0</v>
      </c>
      <c r="K765" s="1">
        <v>0</v>
      </c>
      <c r="L765" s="1">
        <v>0</v>
      </c>
      <c r="M765" t="s">
        <v>15</v>
      </c>
      <c r="N765" s="4">
        <f t="shared" ref="N765" si="1238">SUM(E763:E772)</f>
        <v>5</v>
      </c>
      <c r="O765" t="s">
        <v>15</v>
      </c>
      <c r="P765" s="4">
        <f t="shared" ref="P765" si="1239">SUM(I763:I772)</f>
        <v>5</v>
      </c>
    </row>
    <row r="766" spans="1:16" x14ac:dyDescent="0.25">
      <c r="A766" t="s">
        <v>7</v>
      </c>
      <c r="B766">
        <v>-15</v>
      </c>
      <c r="C766">
        <v>0</v>
      </c>
      <c r="D766">
        <v>0</v>
      </c>
      <c r="E766" s="3">
        <f t="shared" si="1145"/>
        <v>0</v>
      </c>
      <c r="F766" s="3">
        <v>0</v>
      </c>
      <c r="G766" s="3">
        <v>0</v>
      </c>
      <c r="H766" s="3">
        <f t="shared" si="1146"/>
        <v>1</v>
      </c>
      <c r="I766" s="1">
        <f t="shared" si="1147"/>
        <v>0</v>
      </c>
      <c r="J766" s="1">
        <v>0</v>
      </c>
      <c r="K766" s="1">
        <v>0</v>
      </c>
      <c r="L766" s="1">
        <v>0</v>
      </c>
      <c r="M766" t="s">
        <v>16</v>
      </c>
      <c r="N766" s="4">
        <f t="shared" ref="N766" si="1240">SUM(F763:F772)</f>
        <v>0</v>
      </c>
      <c r="O766" t="s">
        <v>16</v>
      </c>
      <c r="P766" s="4">
        <f t="shared" ref="P766" si="1241">SUM(J763:J772)</f>
        <v>0</v>
      </c>
    </row>
    <row r="767" spans="1:16" x14ac:dyDescent="0.25">
      <c r="A767" t="s">
        <v>9</v>
      </c>
      <c r="B767">
        <v>-15</v>
      </c>
      <c r="C767">
        <v>1</v>
      </c>
      <c r="D767">
        <v>1</v>
      </c>
      <c r="E767" s="3">
        <f t="shared" si="1145"/>
        <v>1</v>
      </c>
      <c r="F767" s="3">
        <v>0</v>
      </c>
      <c r="G767" s="3">
        <v>0</v>
      </c>
      <c r="H767" s="3">
        <f t="shared" si="1146"/>
        <v>0</v>
      </c>
      <c r="I767" s="1">
        <f t="shared" si="1147"/>
        <v>1</v>
      </c>
      <c r="J767" s="1">
        <v>0</v>
      </c>
      <c r="K767" s="1">
        <v>0</v>
      </c>
      <c r="L767" s="1">
        <v>0</v>
      </c>
      <c r="M767" t="s">
        <v>17</v>
      </c>
      <c r="N767" s="4">
        <f t="shared" ref="N767" si="1242">SUM(G763:G772)</f>
        <v>0</v>
      </c>
      <c r="O767" t="s">
        <v>17</v>
      </c>
      <c r="P767" s="4">
        <f t="shared" ref="P767" si="1243">SUM(K763:K772)</f>
        <v>0</v>
      </c>
    </row>
    <row r="768" spans="1:16" x14ac:dyDescent="0.25">
      <c r="A768" t="s">
        <v>11</v>
      </c>
      <c r="B768">
        <v>-15</v>
      </c>
      <c r="C768">
        <v>1</v>
      </c>
      <c r="D768">
        <v>1</v>
      </c>
      <c r="E768" s="3">
        <f t="shared" si="1145"/>
        <v>1</v>
      </c>
      <c r="F768" s="3">
        <v>0</v>
      </c>
      <c r="G768" s="3">
        <v>0</v>
      </c>
      <c r="H768" s="3">
        <f t="shared" si="1146"/>
        <v>0</v>
      </c>
      <c r="I768" s="1">
        <f t="shared" si="1147"/>
        <v>1</v>
      </c>
      <c r="J768" s="1">
        <v>0</v>
      </c>
      <c r="K768" s="1">
        <v>0</v>
      </c>
      <c r="L768" s="1">
        <v>0</v>
      </c>
      <c r="M768" t="s">
        <v>18</v>
      </c>
      <c r="N768" s="4">
        <f t="shared" ref="N768" si="1244">SUM(H763:H772)</f>
        <v>5</v>
      </c>
      <c r="O768" t="s">
        <v>18</v>
      </c>
      <c r="P768" s="4">
        <f t="shared" ref="P768" si="1245">SUM(L763:L772)</f>
        <v>0</v>
      </c>
    </row>
    <row r="769" spans="1:16" x14ac:dyDescent="0.25">
      <c r="A769" t="s">
        <v>13</v>
      </c>
      <c r="B769">
        <v>-15</v>
      </c>
      <c r="C769">
        <v>1</v>
      </c>
      <c r="D769">
        <v>1</v>
      </c>
      <c r="E769" s="3">
        <f t="shared" si="1145"/>
        <v>1</v>
      </c>
      <c r="F769" s="3">
        <v>0</v>
      </c>
      <c r="G769" s="3">
        <v>0</v>
      </c>
      <c r="H769" s="3">
        <f t="shared" si="1146"/>
        <v>0</v>
      </c>
      <c r="I769" s="1">
        <f t="shared" si="1147"/>
        <v>1</v>
      </c>
      <c r="J769" s="1">
        <v>0</v>
      </c>
      <c r="K769" s="1">
        <v>0</v>
      </c>
      <c r="L769" s="1">
        <v>0</v>
      </c>
      <c r="M769" s="1" t="s">
        <v>21</v>
      </c>
      <c r="N769" s="4">
        <f t="shared" ref="N769" si="1246">SUM(N765:N766)/SUM(N765:N768)</f>
        <v>0.5</v>
      </c>
      <c r="O769" s="1" t="s">
        <v>21</v>
      </c>
      <c r="P769" s="1">
        <f t="shared" ref="P769" si="1247">SUM(P765:P766)/SUM(P765:P768)</f>
        <v>1</v>
      </c>
    </row>
    <row r="770" spans="1:16" x14ac:dyDescent="0.25">
      <c r="A770" t="s">
        <v>12</v>
      </c>
      <c r="B770">
        <v>-15</v>
      </c>
      <c r="C770">
        <v>1</v>
      </c>
      <c r="D770">
        <v>1</v>
      </c>
      <c r="E770" s="3">
        <f t="shared" si="1145"/>
        <v>1</v>
      </c>
      <c r="F770" s="3">
        <v>0</v>
      </c>
      <c r="G770" s="3">
        <v>0</v>
      </c>
      <c r="H770" s="3">
        <f t="shared" si="1146"/>
        <v>0</v>
      </c>
      <c r="I770" s="1">
        <f t="shared" si="1147"/>
        <v>1</v>
      </c>
      <c r="J770" s="1">
        <v>0</v>
      </c>
      <c r="K770" s="1">
        <v>0</v>
      </c>
      <c r="L770" s="1">
        <v>0</v>
      </c>
      <c r="M770" s="1" t="s">
        <v>22</v>
      </c>
      <c r="N770" s="4">
        <f t="shared" ref="N770" si="1248">2*N765/(2*N765+N767+N768)</f>
        <v>0.66666666666666663</v>
      </c>
      <c r="O770" s="1" t="s">
        <v>22</v>
      </c>
      <c r="P770" s="1">
        <f t="shared" ref="P770" si="1249">2*P765/(2*P765+P767+P768)</f>
        <v>1</v>
      </c>
    </row>
    <row r="771" spans="1:16" x14ac:dyDescent="0.25">
      <c r="A771" t="s">
        <v>8</v>
      </c>
      <c r="B771">
        <v>-15</v>
      </c>
      <c r="C771">
        <v>0</v>
      </c>
      <c r="D771">
        <v>0</v>
      </c>
      <c r="E771" s="3">
        <f t="shared" si="1145"/>
        <v>0</v>
      </c>
      <c r="F771" s="3">
        <v>0</v>
      </c>
      <c r="G771" s="3">
        <v>0</v>
      </c>
      <c r="H771" s="3">
        <f t="shared" si="1146"/>
        <v>1</v>
      </c>
      <c r="I771" s="1">
        <f t="shared" si="1147"/>
        <v>0</v>
      </c>
      <c r="J771" s="1">
        <v>0</v>
      </c>
      <c r="K771" s="1">
        <v>0</v>
      </c>
      <c r="L771" s="1">
        <v>0</v>
      </c>
      <c r="M771" s="1" t="s">
        <v>24</v>
      </c>
      <c r="N771" s="4">
        <f t="shared" ref="N771" si="1250">N765/(N765+N768)</f>
        <v>0.5</v>
      </c>
      <c r="O771" s="1" t="s">
        <v>24</v>
      </c>
      <c r="P771" s="4">
        <f t="shared" ref="P771" si="1251">P765/(P765+P768)</f>
        <v>1</v>
      </c>
    </row>
    <row r="772" spans="1:16" x14ac:dyDescent="0.25">
      <c r="A772" t="s">
        <v>10</v>
      </c>
      <c r="B772">
        <v>-15</v>
      </c>
      <c r="C772">
        <v>0</v>
      </c>
      <c r="D772">
        <v>0</v>
      </c>
      <c r="E772" s="3">
        <f t="shared" ref="E772:E835" si="1252">C772</f>
        <v>0</v>
      </c>
      <c r="F772" s="3">
        <v>0</v>
      </c>
      <c r="G772" s="3">
        <v>0</v>
      </c>
      <c r="H772" s="3">
        <f t="shared" ref="H772:H835" si="1253">IF((C772=0), 1,0)</f>
        <v>1</v>
      </c>
      <c r="I772" s="1">
        <f t="shared" ref="I772:I835" si="1254">D772</f>
        <v>0</v>
      </c>
      <c r="J772" s="1">
        <v>0</v>
      </c>
      <c r="K772" s="1">
        <v>0</v>
      </c>
      <c r="L772" s="1">
        <v>0</v>
      </c>
    </row>
    <row r="773" spans="1:16" x14ac:dyDescent="0.25">
      <c r="A773" t="s">
        <v>4</v>
      </c>
      <c r="B773">
        <v>-14</v>
      </c>
      <c r="C773">
        <v>0</v>
      </c>
      <c r="D773">
        <v>0</v>
      </c>
      <c r="E773" s="3">
        <f t="shared" si="1252"/>
        <v>0</v>
      </c>
      <c r="F773" s="3">
        <v>0</v>
      </c>
      <c r="G773" s="3">
        <v>0</v>
      </c>
      <c r="H773" s="3">
        <f t="shared" si="1253"/>
        <v>1</v>
      </c>
      <c r="I773" s="1">
        <f t="shared" si="1254"/>
        <v>0</v>
      </c>
      <c r="J773" s="1">
        <v>0</v>
      </c>
      <c r="K773" s="1">
        <v>0</v>
      </c>
      <c r="L773" s="1">
        <v>0</v>
      </c>
      <c r="M773" t="s">
        <v>14</v>
      </c>
      <c r="N773" s="4">
        <f t="shared" ref="N773" si="1255">COUNT(C773:C782)</f>
        <v>10</v>
      </c>
      <c r="O773" t="s">
        <v>23</v>
      </c>
      <c r="P773" s="2">
        <f t="shared" ref="P773" si="1256">B773</f>
        <v>-14</v>
      </c>
    </row>
    <row r="774" spans="1:16" x14ac:dyDescent="0.25">
      <c r="A774" t="s">
        <v>5</v>
      </c>
      <c r="B774">
        <v>-14</v>
      </c>
      <c r="C774">
        <v>0</v>
      </c>
      <c r="D774">
        <v>0</v>
      </c>
      <c r="E774" s="3">
        <f t="shared" si="1252"/>
        <v>0</v>
      </c>
      <c r="F774" s="3">
        <v>0</v>
      </c>
      <c r="G774" s="3">
        <v>0</v>
      </c>
      <c r="H774" s="3">
        <f t="shared" si="1253"/>
        <v>1</v>
      </c>
      <c r="I774" s="1">
        <f t="shared" si="1254"/>
        <v>0</v>
      </c>
      <c r="J774" s="1">
        <v>0</v>
      </c>
      <c r="K774" s="1">
        <v>0</v>
      </c>
      <c r="L774" s="1">
        <v>0</v>
      </c>
      <c r="M774" t="s">
        <v>19</v>
      </c>
      <c r="O774" t="s">
        <v>20</v>
      </c>
    </row>
    <row r="775" spans="1:16" x14ac:dyDescent="0.25">
      <c r="A775" t="s">
        <v>6</v>
      </c>
      <c r="B775">
        <v>-14</v>
      </c>
      <c r="C775">
        <v>0</v>
      </c>
      <c r="D775">
        <v>0</v>
      </c>
      <c r="E775" s="3">
        <f t="shared" si="1252"/>
        <v>0</v>
      </c>
      <c r="F775" s="3">
        <v>0</v>
      </c>
      <c r="G775" s="3">
        <v>0</v>
      </c>
      <c r="H775" s="3">
        <f t="shared" si="1253"/>
        <v>1</v>
      </c>
      <c r="I775" s="1">
        <f t="shared" si="1254"/>
        <v>0</v>
      </c>
      <c r="J775" s="1">
        <v>0</v>
      </c>
      <c r="K775" s="1">
        <v>0</v>
      </c>
      <c r="L775" s="1">
        <v>0</v>
      </c>
      <c r="M775" t="s">
        <v>15</v>
      </c>
      <c r="N775" s="4">
        <f t="shared" ref="N775" si="1257">SUM(E773:E782)</f>
        <v>5</v>
      </c>
      <c r="O775" t="s">
        <v>15</v>
      </c>
      <c r="P775" s="4">
        <f t="shared" ref="P775" si="1258">SUM(I773:I782)</f>
        <v>5</v>
      </c>
    </row>
    <row r="776" spans="1:16" x14ac:dyDescent="0.25">
      <c r="A776" t="s">
        <v>7</v>
      </c>
      <c r="B776">
        <v>-14</v>
      </c>
      <c r="C776">
        <v>0</v>
      </c>
      <c r="D776">
        <v>0</v>
      </c>
      <c r="E776" s="3">
        <f t="shared" si="1252"/>
        <v>0</v>
      </c>
      <c r="F776" s="3">
        <v>0</v>
      </c>
      <c r="G776" s="3">
        <v>0</v>
      </c>
      <c r="H776" s="3">
        <f t="shared" si="1253"/>
        <v>1</v>
      </c>
      <c r="I776" s="1">
        <f t="shared" si="1254"/>
        <v>0</v>
      </c>
      <c r="J776" s="1">
        <v>0</v>
      </c>
      <c r="K776" s="1">
        <v>0</v>
      </c>
      <c r="L776" s="1">
        <v>0</v>
      </c>
      <c r="M776" t="s">
        <v>16</v>
      </c>
      <c r="N776" s="4">
        <f t="shared" ref="N776" si="1259">SUM(F773:F782)</f>
        <v>0</v>
      </c>
      <c r="O776" t="s">
        <v>16</v>
      </c>
      <c r="P776" s="4">
        <f t="shared" ref="P776" si="1260">SUM(J773:J782)</f>
        <v>0</v>
      </c>
    </row>
    <row r="777" spans="1:16" x14ac:dyDescent="0.25">
      <c r="A777" t="s">
        <v>9</v>
      </c>
      <c r="B777">
        <v>-14</v>
      </c>
      <c r="C777">
        <v>1</v>
      </c>
      <c r="D777">
        <v>1</v>
      </c>
      <c r="E777" s="3">
        <f t="shared" si="1252"/>
        <v>1</v>
      </c>
      <c r="F777" s="3">
        <v>0</v>
      </c>
      <c r="G777" s="3">
        <v>0</v>
      </c>
      <c r="H777" s="3">
        <f t="shared" si="1253"/>
        <v>0</v>
      </c>
      <c r="I777" s="1">
        <f t="shared" si="1254"/>
        <v>1</v>
      </c>
      <c r="J777" s="1">
        <v>0</v>
      </c>
      <c r="K777" s="1">
        <v>0</v>
      </c>
      <c r="L777" s="1">
        <v>0</v>
      </c>
      <c r="M777" t="s">
        <v>17</v>
      </c>
      <c r="N777" s="4">
        <f t="shared" ref="N777" si="1261">SUM(G773:G782)</f>
        <v>0</v>
      </c>
      <c r="O777" t="s">
        <v>17</v>
      </c>
      <c r="P777" s="4">
        <f t="shared" ref="P777" si="1262">SUM(K773:K782)</f>
        <v>0</v>
      </c>
    </row>
    <row r="778" spans="1:16" x14ac:dyDescent="0.25">
      <c r="A778" t="s">
        <v>11</v>
      </c>
      <c r="B778">
        <v>-14</v>
      </c>
      <c r="C778">
        <v>1</v>
      </c>
      <c r="D778">
        <v>1</v>
      </c>
      <c r="E778" s="3">
        <f t="shared" si="1252"/>
        <v>1</v>
      </c>
      <c r="F778" s="3">
        <v>0</v>
      </c>
      <c r="G778" s="3">
        <v>0</v>
      </c>
      <c r="H778" s="3">
        <f t="shared" si="1253"/>
        <v>0</v>
      </c>
      <c r="I778" s="1">
        <f t="shared" si="1254"/>
        <v>1</v>
      </c>
      <c r="J778" s="1">
        <v>0</v>
      </c>
      <c r="K778" s="1">
        <v>0</v>
      </c>
      <c r="L778" s="1">
        <v>0</v>
      </c>
      <c r="M778" t="s">
        <v>18</v>
      </c>
      <c r="N778" s="4">
        <f t="shared" ref="N778" si="1263">SUM(H773:H782)</f>
        <v>5</v>
      </c>
      <c r="O778" t="s">
        <v>18</v>
      </c>
      <c r="P778" s="4">
        <f t="shared" ref="P778" si="1264">SUM(L773:L782)</f>
        <v>0</v>
      </c>
    </row>
    <row r="779" spans="1:16" x14ac:dyDescent="0.25">
      <c r="A779" t="s">
        <v>13</v>
      </c>
      <c r="B779">
        <v>-14</v>
      </c>
      <c r="C779">
        <v>1</v>
      </c>
      <c r="D779">
        <v>1</v>
      </c>
      <c r="E779" s="3">
        <f t="shared" si="1252"/>
        <v>1</v>
      </c>
      <c r="F779" s="3">
        <v>0</v>
      </c>
      <c r="G779" s="3">
        <v>0</v>
      </c>
      <c r="H779" s="3">
        <f t="shared" si="1253"/>
        <v>0</v>
      </c>
      <c r="I779" s="1">
        <f t="shared" si="1254"/>
        <v>1</v>
      </c>
      <c r="J779" s="1">
        <v>0</v>
      </c>
      <c r="K779" s="1">
        <v>0</v>
      </c>
      <c r="L779" s="1">
        <v>0</v>
      </c>
      <c r="M779" s="1" t="s">
        <v>21</v>
      </c>
      <c r="N779" s="4">
        <f t="shared" ref="N779" si="1265">SUM(N775:N776)/SUM(N775:N778)</f>
        <v>0.5</v>
      </c>
      <c r="O779" s="1" t="s">
        <v>21</v>
      </c>
      <c r="P779" s="1">
        <f t="shared" ref="P779" si="1266">SUM(P775:P776)/SUM(P775:P778)</f>
        <v>1</v>
      </c>
    </row>
    <row r="780" spans="1:16" x14ac:dyDescent="0.25">
      <c r="A780" t="s">
        <v>12</v>
      </c>
      <c r="B780">
        <v>-14</v>
      </c>
      <c r="C780">
        <v>1</v>
      </c>
      <c r="D780">
        <v>1</v>
      </c>
      <c r="E780" s="3">
        <f t="shared" si="1252"/>
        <v>1</v>
      </c>
      <c r="F780" s="3">
        <v>0</v>
      </c>
      <c r="G780" s="3">
        <v>0</v>
      </c>
      <c r="H780" s="3">
        <f t="shared" si="1253"/>
        <v>0</v>
      </c>
      <c r="I780" s="1">
        <f t="shared" si="1254"/>
        <v>1</v>
      </c>
      <c r="J780" s="1">
        <v>0</v>
      </c>
      <c r="K780" s="1">
        <v>0</v>
      </c>
      <c r="L780" s="1">
        <v>0</v>
      </c>
      <c r="M780" s="1" t="s">
        <v>22</v>
      </c>
      <c r="N780" s="4">
        <f t="shared" ref="N780" si="1267">2*N775/(2*N775+N777+N778)</f>
        <v>0.66666666666666663</v>
      </c>
      <c r="O780" s="1" t="s">
        <v>22</v>
      </c>
      <c r="P780" s="1">
        <f t="shared" ref="P780" si="1268">2*P775/(2*P775+P777+P778)</f>
        <v>1</v>
      </c>
    </row>
    <row r="781" spans="1:16" x14ac:dyDescent="0.25">
      <c r="A781" t="s">
        <v>8</v>
      </c>
      <c r="B781">
        <v>-14</v>
      </c>
      <c r="C781">
        <v>0</v>
      </c>
      <c r="D781">
        <v>0</v>
      </c>
      <c r="E781" s="3">
        <f t="shared" si="1252"/>
        <v>0</v>
      </c>
      <c r="F781" s="3">
        <v>0</v>
      </c>
      <c r="G781" s="3">
        <v>0</v>
      </c>
      <c r="H781" s="3">
        <f t="shared" si="1253"/>
        <v>1</v>
      </c>
      <c r="I781" s="1">
        <f t="shared" si="1254"/>
        <v>0</v>
      </c>
      <c r="J781" s="1">
        <v>0</v>
      </c>
      <c r="K781" s="1">
        <v>0</v>
      </c>
      <c r="L781" s="1">
        <v>0</v>
      </c>
      <c r="M781" s="1" t="s">
        <v>24</v>
      </c>
      <c r="N781" s="4">
        <f t="shared" ref="N781" si="1269">N775/(N775+N778)</f>
        <v>0.5</v>
      </c>
      <c r="O781" s="1" t="s">
        <v>24</v>
      </c>
      <c r="P781" s="4">
        <f t="shared" ref="P781" si="1270">P775/(P775+P778)</f>
        <v>1</v>
      </c>
    </row>
    <row r="782" spans="1:16" x14ac:dyDescent="0.25">
      <c r="A782" t="s">
        <v>10</v>
      </c>
      <c r="B782">
        <v>-14</v>
      </c>
      <c r="C782">
        <v>1</v>
      </c>
      <c r="D782">
        <v>1</v>
      </c>
      <c r="E782" s="3">
        <f t="shared" si="1252"/>
        <v>1</v>
      </c>
      <c r="F782" s="3">
        <v>0</v>
      </c>
      <c r="G782" s="3">
        <v>0</v>
      </c>
      <c r="H782" s="3">
        <f t="shared" si="1253"/>
        <v>0</v>
      </c>
      <c r="I782" s="1">
        <f t="shared" si="1254"/>
        <v>1</v>
      </c>
      <c r="J782" s="1">
        <v>0</v>
      </c>
      <c r="K782" s="1">
        <v>0</v>
      </c>
      <c r="L782" s="1">
        <v>0</v>
      </c>
    </row>
    <row r="783" spans="1:16" x14ac:dyDescent="0.25">
      <c r="A783" t="s">
        <v>4</v>
      </c>
      <c r="B783">
        <v>-13</v>
      </c>
      <c r="C783">
        <v>0</v>
      </c>
      <c r="D783">
        <v>0</v>
      </c>
      <c r="E783" s="3">
        <f t="shared" si="1252"/>
        <v>0</v>
      </c>
      <c r="F783" s="3">
        <v>0</v>
      </c>
      <c r="G783" s="3">
        <v>0</v>
      </c>
      <c r="H783" s="3">
        <f t="shared" si="1253"/>
        <v>1</v>
      </c>
      <c r="I783" s="1">
        <f t="shared" si="1254"/>
        <v>0</v>
      </c>
      <c r="J783" s="1">
        <v>0</v>
      </c>
      <c r="K783" s="1">
        <v>0</v>
      </c>
      <c r="L783" s="1">
        <v>0</v>
      </c>
      <c r="M783" t="s">
        <v>14</v>
      </c>
      <c r="N783" s="4">
        <f t="shared" ref="N783" si="1271">COUNT(C783:C792)</f>
        <v>10</v>
      </c>
      <c r="O783" t="s">
        <v>23</v>
      </c>
      <c r="P783" s="2">
        <f t="shared" ref="P783" si="1272">B783</f>
        <v>-13</v>
      </c>
    </row>
    <row r="784" spans="1:16" x14ac:dyDescent="0.25">
      <c r="A784" t="s">
        <v>5</v>
      </c>
      <c r="B784">
        <v>-13</v>
      </c>
      <c r="C784">
        <v>0</v>
      </c>
      <c r="D784">
        <v>0</v>
      </c>
      <c r="E784" s="3">
        <f t="shared" si="1252"/>
        <v>0</v>
      </c>
      <c r="F784" s="3">
        <v>0</v>
      </c>
      <c r="G784" s="3">
        <v>0</v>
      </c>
      <c r="H784" s="3">
        <f t="shared" si="1253"/>
        <v>1</v>
      </c>
      <c r="I784" s="1">
        <f t="shared" si="1254"/>
        <v>0</v>
      </c>
      <c r="J784" s="1">
        <v>0</v>
      </c>
      <c r="K784" s="1">
        <v>0</v>
      </c>
      <c r="L784" s="1">
        <v>0</v>
      </c>
      <c r="M784" t="s">
        <v>19</v>
      </c>
      <c r="O784" t="s">
        <v>20</v>
      </c>
    </row>
    <row r="785" spans="1:16" x14ac:dyDescent="0.25">
      <c r="A785" t="s">
        <v>6</v>
      </c>
      <c r="B785">
        <v>-13</v>
      </c>
      <c r="C785">
        <v>0</v>
      </c>
      <c r="D785">
        <v>0</v>
      </c>
      <c r="E785" s="3">
        <f t="shared" si="1252"/>
        <v>0</v>
      </c>
      <c r="F785" s="3">
        <v>0</v>
      </c>
      <c r="G785" s="3">
        <v>0</v>
      </c>
      <c r="H785" s="3">
        <f t="shared" si="1253"/>
        <v>1</v>
      </c>
      <c r="I785" s="1">
        <f t="shared" si="1254"/>
        <v>0</v>
      </c>
      <c r="J785" s="1">
        <v>0</v>
      </c>
      <c r="K785" s="1">
        <v>0</v>
      </c>
      <c r="L785" s="1">
        <v>0</v>
      </c>
      <c r="M785" t="s">
        <v>15</v>
      </c>
      <c r="N785" s="4">
        <f t="shared" ref="N785" si="1273">SUM(E783:E792)</f>
        <v>5</v>
      </c>
      <c r="O785" t="s">
        <v>15</v>
      </c>
      <c r="P785" s="4">
        <f t="shared" ref="P785" si="1274">SUM(I783:I792)</f>
        <v>4</v>
      </c>
    </row>
    <row r="786" spans="1:16" x14ac:dyDescent="0.25">
      <c r="A786" t="s">
        <v>7</v>
      </c>
      <c r="B786">
        <v>-13</v>
      </c>
      <c r="C786">
        <v>0</v>
      </c>
      <c r="D786">
        <v>0</v>
      </c>
      <c r="E786" s="3">
        <f t="shared" si="1252"/>
        <v>0</v>
      </c>
      <c r="F786" s="3">
        <v>0</v>
      </c>
      <c r="G786" s="3">
        <v>0</v>
      </c>
      <c r="H786" s="3">
        <f t="shared" si="1253"/>
        <v>1</v>
      </c>
      <c r="I786" s="1">
        <f t="shared" si="1254"/>
        <v>0</v>
      </c>
      <c r="J786" s="1">
        <v>0</v>
      </c>
      <c r="K786" s="1">
        <v>0</v>
      </c>
      <c r="L786" s="1">
        <v>0</v>
      </c>
      <c r="M786" t="s">
        <v>16</v>
      </c>
      <c r="N786" s="4">
        <f t="shared" ref="N786" si="1275">SUM(F783:F792)</f>
        <v>0</v>
      </c>
      <c r="O786" t="s">
        <v>16</v>
      </c>
      <c r="P786" s="4">
        <f t="shared" ref="P786" si="1276">SUM(J783:J792)</f>
        <v>0</v>
      </c>
    </row>
    <row r="787" spans="1:16" x14ac:dyDescent="0.25">
      <c r="A787" t="s">
        <v>9</v>
      </c>
      <c r="B787">
        <v>-13</v>
      </c>
      <c r="C787">
        <v>1</v>
      </c>
      <c r="D787">
        <v>1</v>
      </c>
      <c r="E787" s="3">
        <f t="shared" si="1252"/>
        <v>1</v>
      </c>
      <c r="F787" s="3">
        <v>0</v>
      </c>
      <c r="G787" s="3">
        <v>0</v>
      </c>
      <c r="H787" s="3">
        <f t="shared" si="1253"/>
        <v>0</v>
      </c>
      <c r="I787" s="1">
        <f t="shared" si="1254"/>
        <v>1</v>
      </c>
      <c r="J787" s="1">
        <v>0</v>
      </c>
      <c r="K787" s="1">
        <v>0</v>
      </c>
      <c r="L787" s="1">
        <v>0</v>
      </c>
      <c r="M787" t="s">
        <v>17</v>
      </c>
      <c r="N787" s="4">
        <f t="shared" ref="N787" si="1277">SUM(G783:G792)</f>
        <v>0</v>
      </c>
      <c r="O787" t="s">
        <v>17</v>
      </c>
      <c r="P787" s="4">
        <f t="shared" ref="P787" si="1278">SUM(K783:K792)</f>
        <v>0</v>
      </c>
    </row>
    <row r="788" spans="1:16" x14ac:dyDescent="0.25">
      <c r="A788" t="s">
        <v>11</v>
      </c>
      <c r="B788">
        <v>-13</v>
      </c>
      <c r="C788">
        <v>1</v>
      </c>
      <c r="D788">
        <v>0</v>
      </c>
      <c r="E788" s="3">
        <f t="shared" si="1252"/>
        <v>1</v>
      </c>
      <c r="F788" s="3">
        <v>0</v>
      </c>
      <c r="G788" s="3">
        <v>0</v>
      </c>
      <c r="H788" s="3">
        <f t="shared" si="1253"/>
        <v>0</v>
      </c>
      <c r="I788" s="1">
        <f t="shared" si="1254"/>
        <v>0</v>
      </c>
      <c r="J788" s="1">
        <v>0</v>
      </c>
      <c r="K788" s="1">
        <v>0</v>
      </c>
      <c r="L788" s="1">
        <v>0</v>
      </c>
      <c r="M788" t="s">
        <v>18</v>
      </c>
      <c r="N788" s="4">
        <f t="shared" ref="N788" si="1279">SUM(H783:H792)</f>
        <v>5</v>
      </c>
      <c r="O788" t="s">
        <v>18</v>
      </c>
      <c r="P788" s="4">
        <f t="shared" ref="P788" si="1280">SUM(L783:L792)</f>
        <v>0</v>
      </c>
    </row>
    <row r="789" spans="1:16" x14ac:dyDescent="0.25">
      <c r="A789" t="s">
        <v>13</v>
      </c>
      <c r="B789">
        <v>-13</v>
      </c>
      <c r="C789">
        <v>1</v>
      </c>
      <c r="D789">
        <v>1</v>
      </c>
      <c r="E789" s="3">
        <f t="shared" si="1252"/>
        <v>1</v>
      </c>
      <c r="F789" s="3">
        <v>0</v>
      </c>
      <c r="G789" s="3">
        <v>0</v>
      </c>
      <c r="H789" s="3">
        <f t="shared" si="1253"/>
        <v>0</v>
      </c>
      <c r="I789" s="1">
        <f t="shared" si="1254"/>
        <v>1</v>
      </c>
      <c r="J789" s="1">
        <v>0</v>
      </c>
      <c r="K789" s="1">
        <v>0</v>
      </c>
      <c r="L789" s="1">
        <v>0</v>
      </c>
      <c r="M789" s="1" t="s">
        <v>21</v>
      </c>
      <c r="N789" s="4">
        <f t="shared" ref="N789" si="1281">SUM(N785:N786)/SUM(N785:N788)</f>
        <v>0.5</v>
      </c>
      <c r="O789" s="1" t="s">
        <v>21</v>
      </c>
      <c r="P789" s="1">
        <f t="shared" ref="P789" si="1282">SUM(P785:P786)/SUM(P785:P788)</f>
        <v>1</v>
      </c>
    </row>
    <row r="790" spans="1:16" x14ac:dyDescent="0.25">
      <c r="A790" t="s">
        <v>12</v>
      </c>
      <c r="B790">
        <v>-13</v>
      </c>
      <c r="C790">
        <v>1</v>
      </c>
      <c r="D790">
        <v>1</v>
      </c>
      <c r="E790" s="3">
        <f t="shared" si="1252"/>
        <v>1</v>
      </c>
      <c r="F790" s="3">
        <v>0</v>
      </c>
      <c r="G790" s="3">
        <v>0</v>
      </c>
      <c r="H790" s="3">
        <f t="shared" si="1253"/>
        <v>0</v>
      </c>
      <c r="I790" s="1">
        <f t="shared" si="1254"/>
        <v>1</v>
      </c>
      <c r="J790" s="1">
        <v>0</v>
      </c>
      <c r="K790" s="1">
        <v>0</v>
      </c>
      <c r="L790" s="1">
        <v>0</v>
      </c>
      <c r="M790" s="1" t="s">
        <v>22</v>
      </c>
      <c r="N790" s="4">
        <f t="shared" ref="N790" si="1283">2*N785/(2*N785+N787+N788)</f>
        <v>0.66666666666666663</v>
      </c>
      <c r="O790" s="1" t="s">
        <v>22</v>
      </c>
      <c r="P790" s="1">
        <f t="shared" ref="P790" si="1284">2*P785/(2*P785+P787+P788)</f>
        <v>1</v>
      </c>
    </row>
    <row r="791" spans="1:16" x14ac:dyDescent="0.25">
      <c r="A791" t="s">
        <v>8</v>
      </c>
      <c r="B791">
        <v>-13</v>
      </c>
      <c r="C791">
        <v>0</v>
      </c>
      <c r="D791">
        <v>0</v>
      </c>
      <c r="E791" s="3">
        <f t="shared" si="1252"/>
        <v>0</v>
      </c>
      <c r="F791" s="3">
        <v>0</v>
      </c>
      <c r="G791" s="3">
        <v>0</v>
      </c>
      <c r="H791" s="3">
        <f t="shared" si="1253"/>
        <v>1</v>
      </c>
      <c r="I791" s="1">
        <f t="shared" si="1254"/>
        <v>0</v>
      </c>
      <c r="J791" s="1">
        <v>0</v>
      </c>
      <c r="K791" s="1">
        <v>0</v>
      </c>
      <c r="L791" s="1">
        <v>0</v>
      </c>
      <c r="M791" s="1" t="s">
        <v>24</v>
      </c>
      <c r="N791" s="4">
        <f t="shared" ref="N791" si="1285">N785/(N785+N788)</f>
        <v>0.5</v>
      </c>
      <c r="O791" s="1" t="s">
        <v>24</v>
      </c>
      <c r="P791" s="4">
        <f t="shared" ref="P791" si="1286">P785/(P785+P788)</f>
        <v>1</v>
      </c>
    </row>
    <row r="792" spans="1:16" x14ac:dyDescent="0.25">
      <c r="A792" t="s">
        <v>10</v>
      </c>
      <c r="B792">
        <v>-13</v>
      </c>
      <c r="C792">
        <v>1</v>
      </c>
      <c r="D792">
        <v>1</v>
      </c>
      <c r="E792" s="3">
        <f t="shared" si="1252"/>
        <v>1</v>
      </c>
      <c r="F792" s="3">
        <v>0</v>
      </c>
      <c r="G792" s="3">
        <v>0</v>
      </c>
      <c r="H792" s="3">
        <f t="shared" si="1253"/>
        <v>0</v>
      </c>
      <c r="I792" s="1">
        <f t="shared" si="1254"/>
        <v>1</v>
      </c>
      <c r="J792" s="1">
        <v>0</v>
      </c>
      <c r="K792" s="1">
        <v>0</v>
      </c>
      <c r="L792" s="1">
        <v>0</v>
      </c>
    </row>
    <row r="793" spans="1:16" x14ac:dyDescent="0.25">
      <c r="A793" t="s">
        <v>4</v>
      </c>
      <c r="B793">
        <v>-12</v>
      </c>
      <c r="C793">
        <v>0</v>
      </c>
      <c r="D793">
        <v>0</v>
      </c>
      <c r="E793" s="3">
        <f t="shared" si="1252"/>
        <v>0</v>
      </c>
      <c r="F793" s="3">
        <v>0</v>
      </c>
      <c r="G793" s="3">
        <v>0</v>
      </c>
      <c r="H793" s="3">
        <f t="shared" si="1253"/>
        <v>1</v>
      </c>
      <c r="I793" s="1">
        <f t="shared" si="1254"/>
        <v>0</v>
      </c>
      <c r="J793" s="1">
        <v>0</v>
      </c>
      <c r="K793" s="1">
        <v>0</v>
      </c>
      <c r="L793" s="1">
        <v>0</v>
      </c>
      <c r="M793" t="s">
        <v>14</v>
      </c>
      <c r="N793" s="4">
        <f t="shared" ref="N793" si="1287">COUNT(C793:C802)</f>
        <v>10</v>
      </c>
      <c r="O793" t="s">
        <v>23</v>
      </c>
      <c r="P793" s="2">
        <f t="shared" ref="P793" si="1288">B793</f>
        <v>-12</v>
      </c>
    </row>
    <row r="794" spans="1:16" x14ac:dyDescent="0.25">
      <c r="A794" t="s">
        <v>5</v>
      </c>
      <c r="B794">
        <v>-12</v>
      </c>
      <c r="C794">
        <v>0</v>
      </c>
      <c r="D794">
        <v>0</v>
      </c>
      <c r="E794" s="3">
        <f t="shared" si="1252"/>
        <v>0</v>
      </c>
      <c r="F794" s="3">
        <v>0</v>
      </c>
      <c r="G794" s="3">
        <v>0</v>
      </c>
      <c r="H794" s="3">
        <f t="shared" si="1253"/>
        <v>1</v>
      </c>
      <c r="I794" s="1">
        <f t="shared" si="1254"/>
        <v>0</v>
      </c>
      <c r="J794" s="1">
        <v>0</v>
      </c>
      <c r="K794" s="1">
        <v>0</v>
      </c>
      <c r="L794" s="1">
        <v>0</v>
      </c>
      <c r="M794" t="s">
        <v>19</v>
      </c>
      <c r="O794" t="s">
        <v>20</v>
      </c>
    </row>
    <row r="795" spans="1:16" x14ac:dyDescent="0.25">
      <c r="A795" t="s">
        <v>6</v>
      </c>
      <c r="B795">
        <v>-12</v>
      </c>
      <c r="C795">
        <v>1</v>
      </c>
      <c r="D795">
        <v>1</v>
      </c>
      <c r="E795" s="3">
        <f t="shared" si="1252"/>
        <v>1</v>
      </c>
      <c r="F795" s="3">
        <v>0</v>
      </c>
      <c r="G795" s="3">
        <v>0</v>
      </c>
      <c r="H795" s="3">
        <f t="shared" si="1253"/>
        <v>0</v>
      </c>
      <c r="I795" s="1">
        <f t="shared" si="1254"/>
        <v>1</v>
      </c>
      <c r="J795" s="1">
        <v>0</v>
      </c>
      <c r="K795" s="1">
        <v>0</v>
      </c>
      <c r="L795" s="1">
        <v>0</v>
      </c>
      <c r="M795" t="s">
        <v>15</v>
      </c>
      <c r="N795" s="4">
        <f t="shared" ref="N795" si="1289">SUM(E793:E802)</f>
        <v>7</v>
      </c>
      <c r="O795" t="s">
        <v>15</v>
      </c>
      <c r="P795" s="4">
        <f t="shared" ref="P795" si="1290">SUM(I793:I802)</f>
        <v>6</v>
      </c>
    </row>
    <row r="796" spans="1:16" x14ac:dyDescent="0.25">
      <c r="A796" t="s">
        <v>7</v>
      </c>
      <c r="B796">
        <v>-12</v>
      </c>
      <c r="C796">
        <v>0</v>
      </c>
      <c r="D796">
        <v>0</v>
      </c>
      <c r="E796" s="3">
        <f t="shared" si="1252"/>
        <v>0</v>
      </c>
      <c r="F796" s="3">
        <v>0</v>
      </c>
      <c r="G796" s="3">
        <v>0</v>
      </c>
      <c r="H796" s="3">
        <f t="shared" si="1253"/>
        <v>1</v>
      </c>
      <c r="I796" s="1">
        <f t="shared" si="1254"/>
        <v>0</v>
      </c>
      <c r="J796" s="1">
        <v>0</v>
      </c>
      <c r="K796" s="1">
        <v>0</v>
      </c>
      <c r="L796" s="1">
        <v>0</v>
      </c>
      <c r="M796" t="s">
        <v>16</v>
      </c>
      <c r="N796" s="4">
        <f t="shared" ref="N796" si="1291">SUM(F793:F802)</f>
        <v>0</v>
      </c>
      <c r="O796" t="s">
        <v>16</v>
      </c>
      <c r="P796" s="4">
        <f t="shared" ref="P796" si="1292">SUM(J793:J802)</f>
        <v>0</v>
      </c>
    </row>
    <row r="797" spans="1:16" x14ac:dyDescent="0.25">
      <c r="A797" t="s">
        <v>9</v>
      </c>
      <c r="B797">
        <v>-12</v>
      </c>
      <c r="C797">
        <v>1</v>
      </c>
      <c r="D797">
        <v>1</v>
      </c>
      <c r="E797" s="3">
        <f t="shared" si="1252"/>
        <v>1</v>
      </c>
      <c r="F797" s="3">
        <v>0</v>
      </c>
      <c r="G797" s="3">
        <v>0</v>
      </c>
      <c r="H797" s="3">
        <f t="shared" si="1253"/>
        <v>0</v>
      </c>
      <c r="I797" s="1">
        <f t="shared" si="1254"/>
        <v>1</v>
      </c>
      <c r="J797" s="1">
        <v>0</v>
      </c>
      <c r="K797" s="1">
        <v>0</v>
      </c>
      <c r="L797" s="1">
        <v>0</v>
      </c>
      <c r="M797" t="s">
        <v>17</v>
      </c>
      <c r="N797" s="4">
        <f t="shared" ref="N797" si="1293">SUM(G793:G802)</f>
        <v>0</v>
      </c>
      <c r="O797" t="s">
        <v>17</v>
      </c>
      <c r="P797" s="4">
        <f t="shared" ref="P797" si="1294">SUM(K793:K802)</f>
        <v>0</v>
      </c>
    </row>
    <row r="798" spans="1:16" x14ac:dyDescent="0.25">
      <c r="A798" t="s">
        <v>11</v>
      </c>
      <c r="B798">
        <v>-12</v>
      </c>
      <c r="C798">
        <v>1</v>
      </c>
      <c r="D798">
        <v>0</v>
      </c>
      <c r="E798" s="3">
        <f t="shared" si="1252"/>
        <v>1</v>
      </c>
      <c r="F798" s="3">
        <v>0</v>
      </c>
      <c r="G798" s="3">
        <v>0</v>
      </c>
      <c r="H798" s="3">
        <f t="shared" si="1253"/>
        <v>0</v>
      </c>
      <c r="I798" s="1">
        <f t="shared" si="1254"/>
        <v>0</v>
      </c>
      <c r="J798" s="1">
        <v>0</v>
      </c>
      <c r="K798" s="1">
        <v>0</v>
      </c>
      <c r="L798" s="1">
        <v>0</v>
      </c>
      <c r="M798" t="s">
        <v>18</v>
      </c>
      <c r="N798" s="4">
        <f t="shared" ref="N798" si="1295">SUM(H793:H802)</f>
        <v>3</v>
      </c>
      <c r="O798" t="s">
        <v>18</v>
      </c>
      <c r="P798" s="4">
        <f t="shared" ref="P798" si="1296">SUM(L793:L802)</f>
        <v>0</v>
      </c>
    </row>
    <row r="799" spans="1:16" x14ac:dyDescent="0.25">
      <c r="A799" t="s">
        <v>13</v>
      </c>
      <c r="B799">
        <v>-12</v>
      </c>
      <c r="C799">
        <v>1</v>
      </c>
      <c r="D799">
        <v>1</v>
      </c>
      <c r="E799" s="3">
        <f t="shared" si="1252"/>
        <v>1</v>
      </c>
      <c r="F799" s="3">
        <v>0</v>
      </c>
      <c r="G799" s="3">
        <v>0</v>
      </c>
      <c r="H799" s="3">
        <f t="shared" si="1253"/>
        <v>0</v>
      </c>
      <c r="I799" s="1">
        <f t="shared" si="1254"/>
        <v>1</v>
      </c>
      <c r="J799" s="1">
        <v>0</v>
      </c>
      <c r="K799" s="1">
        <v>0</v>
      </c>
      <c r="L799" s="1">
        <v>0</v>
      </c>
      <c r="M799" s="1" t="s">
        <v>21</v>
      </c>
      <c r="N799" s="4">
        <f t="shared" ref="N799" si="1297">SUM(N795:N796)/SUM(N795:N798)</f>
        <v>0.7</v>
      </c>
      <c r="O799" s="1" t="s">
        <v>21</v>
      </c>
      <c r="P799" s="1">
        <f t="shared" ref="P799" si="1298">SUM(P795:P796)/SUM(P795:P798)</f>
        <v>1</v>
      </c>
    </row>
    <row r="800" spans="1:16" x14ac:dyDescent="0.25">
      <c r="A800" t="s">
        <v>12</v>
      </c>
      <c r="B800">
        <v>-12</v>
      </c>
      <c r="C800">
        <v>1</v>
      </c>
      <c r="D800">
        <v>1</v>
      </c>
      <c r="E800" s="3">
        <f t="shared" si="1252"/>
        <v>1</v>
      </c>
      <c r="F800" s="3">
        <v>0</v>
      </c>
      <c r="G800" s="3">
        <v>0</v>
      </c>
      <c r="H800" s="3">
        <f t="shared" si="1253"/>
        <v>0</v>
      </c>
      <c r="I800" s="1">
        <f t="shared" si="1254"/>
        <v>1</v>
      </c>
      <c r="J800" s="1">
        <v>0</v>
      </c>
      <c r="K800" s="1">
        <v>0</v>
      </c>
      <c r="L800" s="1">
        <v>0</v>
      </c>
      <c r="M800" s="1" t="s">
        <v>22</v>
      </c>
      <c r="N800" s="4">
        <f t="shared" ref="N800" si="1299">2*N795/(2*N795+N797+N798)</f>
        <v>0.82352941176470584</v>
      </c>
      <c r="O800" s="1" t="s">
        <v>22</v>
      </c>
      <c r="P800" s="1">
        <f t="shared" ref="P800" si="1300">2*P795/(2*P795+P797+P798)</f>
        <v>1</v>
      </c>
    </row>
    <row r="801" spans="1:16" x14ac:dyDescent="0.25">
      <c r="A801" t="s">
        <v>8</v>
      </c>
      <c r="B801">
        <v>-12</v>
      </c>
      <c r="C801">
        <v>1</v>
      </c>
      <c r="D801">
        <v>1</v>
      </c>
      <c r="E801" s="3">
        <f t="shared" si="1252"/>
        <v>1</v>
      </c>
      <c r="F801" s="3">
        <v>0</v>
      </c>
      <c r="G801" s="3">
        <v>0</v>
      </c>
      <c r="H801" s="3">
        <f t="shared" si="1253"/>
        <v>0</v>
      </c>
      <c r="I801" s="1">
        <f t="shared" si="1254"/>
        <v>1</v>
      </c>
      <c r="J801" s="1">
        <v>0</v>
      </c>
      <c r="K801" s="1">
        <v>0</v>
      </c>
      <c r="L801" s="1">
        <v>0</v>
      </c>
      <c r="M801" s="1" t="s">
        <v>24</v>
      </c>
      <c r="N801" s="4">
        <f t="shared" ref="N801" si="1301">N795/(N795+N798)</f>
        <v>0.7</v>
      </c>
      <c r="O801" s="1" t="s">
        <v>24</v>
      </c>
      <c r="P801" s="4">
        <f t="shared" ref="P801" si="1302">P795/(P795+P798)</f>
        <v>1</v>
      </c>
    </row>
    <row r="802" spans="1:16" x14ac:dyDescent="0.25">
      <c r="A802" t="s">
        <v>10</v>
      </c>
      <c r="B802">
        <v>-12</v>
      </c>
      <c r="C802">
        <v>1</v>
      </c>
      <c r="D802">
        <v>1</v>
      </c>
      <c r="E802" s="3">
        <f t="shared" si="1252"/>
        <v>1</v>
      </c>
      <c r="F802" s="3">
        <v>0</v>
      </c>
      <c r="G802" s="3">
        <v>0</v>
      </c>
      <c r="H802" s="3">
        <f t="shared" si="1253"/>
        <v>0</v>
      </c>
      <c r="I802" s="1">
        <f t="shared" si="1254"/>
        <v>1</v>
      </c>
      <c r="J802" s="1">
        <v>0</v>
      </c>
      <c r="K802" s="1">
        <v>0</v>
      </c>
      <c r="L802" s="1">
        <v>0</v>
      </c>
    </row>
    <row r="803" spans="1:16" x14ac:dyDescent="0.25">
      <c r="A803" t="s">
        <v>4</v>
      </c>
      <c r="B803">
        <v>-11</v>
      </c>
      <c r="C803">
        <v>0</v>
      </c>
      <c r="D803">
        <v>0</v>
      </c>
      <c r="E803" s="3">
        <f t="shared" si="1252"/>
        <v>0</v>
      </c>
      <c r="F803" s="3">
        <v>0</v>
      </c>
      <c r="G803" s="3">
        <v>0</v>
      </c>
      <c r="H803" s="3">
        <f t="shared" si="1253"/>
        <v>1</v>
      </c>
      <c r="I803" s="1">
        <f t="shared" si="1254"/>
        <v>0</v>
      </c>
      <c r="J803" s="1">
        <v>0</v>
      </c>
      <c r="K803" s="1">
        <v>0</v>
      </c>
      <c r="L803" s="1">
        <v>0</v>
      </c>
      <c r="M803" t="s">
        <v>14</v>
      </c>
      <c r="N803" s="4">
        <f t="shared" ref="N803" si="1303">COUNT(C803:C812)</f>
        <v>10</v>
      </c>
      <c r="O803" t="s">
        <v>23</v>
      </c>
      <c r="P803" s="2">
        <f t="shared" ref="P803" si="1304">B803</f>
        <v>-11</v>
      </c>
    </row>
    <row r="804" spans="1:16" x14ac:dyDescent="0.25">
      <c r="A804" t="s">
        <v>5</v>
      </c>
      <c r="B804">
        <v>-11</v>
      </c>
      <c r="C804">
        <v>0</v>
      </c>
      <c r="D804">
        <v>0</v>
      </c>
      <c r="E804" s="3">
        <f t="shared" si="1252"/>
        <v>0</v>
      </c>
      <c r="F804" s="3">
        <v>0</v>
      </c>
      <c r="G804" s="3">
        <v>0</v>
      </c>
      <c r="H804" s="3">
        <f t="shared" si="1253"/>
        <v>1</v>
      </c>
      <c r="I804" s="1">
        <f t="shared" si="1254"/>
        <v>0</v>
      </c>
      <c r="J804" s="1">
        <v>0</v>
      </c>
      <c r="K804" s="1">
        <v>0</v>
      </c>
      <c r="L804" s="1">
        <v>0</v>
      </c>
      <c r="M804" t="s">
        <v>19</v>
      </c>
      <c r="O804" t="s">
        <v>20</v>
      </c>
    </row>
    <row r="805" spans="1:16" x14ac:dyDescent="0.25">
      <c r="A805" t="s">
        <v>6</v>
      </c>
      <c r="B805">
        <v>-11</v>
      </c>
      <c r="C805">
        <v>1</v>
      </c>
      <c r="D805">
        <v>1</v>
      </c>
      <c r="E805" s="3">
        <f t="shared" si="1252"/>
        <v>1</v>
      </c>
      <c r="F805" s="3">
        <v>0</v>
      </c>
      <c r="G805" s="3">
        <v>0</v>
      </c>
      <c r="H805" s="3">
        <f t="shared" si="1253"/>
        <v>0</v>
      </c>
      <c r="I805" s="1">
        <f t="shared" si="1254"/>
        <v>1</v>
      </c>
      <c r="J805" s="1">
        <v>0</v>
      </c>
      <c r="K805" s="1">
        <v>0</v>
      </c>
      <c r="L805" s="1">
        <v>0</v>
      </c>
      <c r="M805" t="s">
        <v>15</v>
      </c>
      <c r="N805" s="4">
        <f t="shared" ref="N805" si="1305">SUM(E803:E812)</f>
        <v>8</v>
      </c>
      <c r="O805" t="s">
        <v>15</v>
      </c>
      <c r="P805" s="4">
        <f t="shared" ref="P805" si="1306">SUM(I803:I812)</f>
        <v>8</v>
      </c>
    </row>
    <row r="806" spans="1:16" x14ac:dyDescent="0.25">
      <c r="A806" t="s">
        <v>7</v>
      </c>
      <c r="B806">
        <v>-11</v>
      </c>
      <c r="C806">
        <v>1</v>
      </c>
      <c r="D806">
        <v>1</v>
      </c>
      <c r="E806" s="3">
        <f t="shared" si="1252"/>
        <v>1</v>
      </c>
      <c r="F806" s="3">
        <v>0</v>
      </c>
      <c r="G806" s="3">
        <v>0</v>
      </c>
      <c r="H806" s="3">
        <f t="shared" si="1253"/>
        <v>0</v>
      </c>
      <c r="I806" s="1">
        <f t="shared" si="1254"/>
        <v>1</v>
      </c>
      <c r="J806" s="1">
        <v>0</v>
      </c>
      <c r="K806" s="1">
        <v>0</v>
      </c>
      <c r="L806" s="1">
        <v>0</v>
      </c>
      <c r="M806" t="s">
        <v>16</v>
      </c>
      <c r="N806" s="4">
        <f t="shared" ref="N806" si="1307">SUM(F803:F812)</f>
        <v>0</v>
      </c>
      <c r="O806" t="s">
        <v>16</v>
      </c>
      <c r="P806" s="4">
        <f t="shared" ref="P806" si="1308">SUM(J803:J812)</f>
        <v>0</v>
      </c>
    </row>
    <row r="807" spans="1:16" x14ac:dyDescent="0.25">
      <c r="A807" t="s">
        <v>9</v>
      </c>
      <c r="B807">
        <v>-11</v>
      </c>
      <c r="C807">
        <v>1</v>
      </c>
      <c r="D807">
        <v>1</v>
      </c>
      <c r="E807" s="3">
        <f t="shared" si="1252"/>
        <v>1</v>
      </c>
      <c r="F807" s="3">
        <v>0</v>
      </c>
      <c r="G807" s="3">
        <v>0</v>
      </c>
      <c r="H807" s="3">
        <f t="shared" si="1253"/>
        <v>0</v>
      </c>
      <c r="I807" s="1">
        <f t="shared" si="1254"/>
        <v>1</v>
      </c>
      <c r="J807" s="1">
        <v>0</v>
      </c>
      <c r="K807" s="1">
        <v>0</v>
      </c>
      <c r="L807" s="1">
        <v>0</v>
      </c>
      <c r="M807" t="s">
        <v>17</v>
      </c>
      <c r="N807" s="4">
        <f t="shared" ref="N807" si="1309">SUM(G803:G812)</f>
        <v>0</v>
      </c>
      <c r="O807" t="s">
        <v>17</v>
      </c>
      <c r="P807" s="4">
        <f t="shared" ref="P807" si="1310">SUM(K803:K812)</f>
        <v>0</v>
      </c>
    </row>
    <row r="808" spans="1:16" x14ac:dyDescent="0.25">
      <c r="A808" t="s">
        <v>11</v>
      </c>
      <c r="B808">
        <v>-11</v>
      </c>
      <c r="C808">
        <v>1</v>
      </c>
      <c r="D808">
        <v>1</v>
      </c>
      <c r="E808" s="3">
        <f t="shared" si="1252"/>
        <v>1</v>
      </c>
      <c r="F808" s="3">
        <v>0</v>
      </c>
      <c r="G808" s="3">
        <v>0</v>
      </c>
      <c r="H808" s="3">
        <f t="shared" si="1253"/>
        <v>0</v>
      </c>
      <c r="I808" s="1">
        <f t="shared" si="1254"/>
        <v>1</v>
      </c>
      <c r="J808" s="1">
        <v>0</v>
      </c>
      <c r="K808" s="1">
        <v>0</v>
      </c>
      <c r="L808" s="1">
        <v>0</v>
      </c>
      <c r="M808" t="s">
        <v>18</v>
      </c>
      <c r="N808" s="4">
        <f t="shared" ref="N808" si="1311">SUM(H803:H812)</f>
        <v>2</v>
      </c>
      <c r="O808" t="s">
        <v>18</v>
      </c>
      <c r="P808" s="4">
        <f t="shared" ref="P808" si="1312">SUM(L803:L812)</f>
        <v>0</v>
      </c>
    </row>
    <row r="809" spans="1:16" x14ac:dyDescent="0.25">
      <c r="A809" t="s">
        <v>13</v>
      </c>
      <c r="B809">
        <v>-11</v>
      </c>
      <c r="C809">
        <v>1</v>
      </c>
      <c r="D809">
        <v>1</v>
      </c>
      <c r="E809" s="3">
        <f t="shared" si="1252"/>
        <v>1</v>
      </c>
      <c r="F809" s="3">
        <v>0</v>
      </c>
      <c r="G809" s="3">
        <v>0</v>
      </c>
      <c r="H809" s="3">
        <f t="shared" si="1253"/>
        <v>0</v>
      </c>
      <c r="I809" s="1">
        <f t="shared" si="1254"/>
        <v>1</v>
      </c>
      <c r="J809" s="1">
        <v>0</v>
      </c>
      <c r="K809" s="1">
        <v>0</v>
      </c>
      <c r="L809" s="1">
        <v>0</v>
      </c>
      <c r="M809" s="1" t="s">
        <v>21</v>
      </c>
      <c r="N809" s="4">
        <f t="shared" ref="N809" si="1313">SUM(N805:N806)/SUM(N805:N808)</f>
        <v>0.8</v>
      </c>
      <c r="O809" s="1" t="s">
        <v>21</v>
      </c>
      <c r="P809" s="1">
        <f t="shared" ref="P809" si="1314">SUM(P805:P806)/SUM(P805:P808)</f>
        <v>1</v>
      </c>
    </row>
    <row r="810" spans="1:16" x14ac:dyDescent="0.25">
      <c r="A810" t="s">
        <v>12</v>
      </c>
      <c r="B810">
        <v>-11</v>
      </c>
      <c r="C810">
        <v>1</v>
      </c>
      <c r="D810">
        <v>1</v>
      </c>
      <c r="E810" s="3">
        <f t="shared" si="1252"/>
        <v>1</v>
      </c>
      <c r="F810" s="3">
        <v>0</v>
      </c>
      <c r="G810" s="3">
        <v>0</v>
      </c>
      <c r="H810" s="3">
        <f t="shared" si="1253"/>
        <v>0</v>
      </c>
      <c r="I810" s="1">
        <f t="shared" si="1254"/>
        <v>1</v>
      </c>
      <c r="J810" s="1">
        <v>0</v>
      </c>
      <c r="K810" s="1">
        <v>0</v>
      </c>
      <c r="L810" s="1">
        <v>0</v>
      </c>
      <c r="M810" s="1" t="s">
        <v>22</v>
      </c>
      <c r="N810" s="4">
        <f t="shared" ref="N810" si="1315">2*N805/(2*N805+N807+N808)</f>
        <v>0.88888888888888884</v>
      </c>
      <c r="O810" s="1" t="s">
        <v>22</v>
      </c>
      <c r="P810" s="1">
        <f t="shared" ref="P810" si="1316">2*P805/(2*P805+P807+P808)</f>
        <v>1</v>
      </c>
    </row>
    <row r="811" spans="1:16" x14ac:dyDescent="0.25">
      <c r="A811" t="s">
        <v>8</v>
      </c>
      <c r="B811">
        <v>-11</v>
      </c>
      <c r="C811">
        <v>1</v>
      </c>
      <c r="D811">
        <v>1</v>
      </c>
      <c r="E811" s="3">
        <f t="shared" si="1252"/>
        <v>1</v>
      </c>
      <c r="F811" s="3">
        <v>0</v>
      </c>
      <c r="G811" s="3">
        <v>0</v>
      </c>
      <c r="H811" s="3">
        <f t="shared" si="1253"/>
        <v>0</v>
      </c>
      <c r="I811" s="1">
        <f t="shared" si="1254"/>
        <v>1</v>
      </c>
      <c r="J811" s="1">
        <v>0</v>
      </c>
      <c r="K811" s="1">
        <v>0</v>
      </c>
      <c r="L811" s="1">
        <v>0</v>
      </c>
      <c r="M811" s="1" t="s">
        <v>24</v>
      </c>
      <c r="N811" s="4">
        <f t="shared" ref="N811" si="1317">N805/(N805+N808)</f>
        <v>0.8</v>
      </c>
      <c r="O811" s="1" t="s">
        <v>24</v>
      </c>
      <c r="P811" s="4">
        <f t="shared" ref="P811" si="1318">P805/(P805+P808)</f>
        <v>1</v>
      </c>
    </row>
    <row r="812" spans="1:16" x14ac:dyDescent="0.25">
      <c r="A812" t="s">
        <v>10</v>
      </c>
      <c r="B812">
        <v>-11</v>
      </c>
      <c r="C812">
        <v>1</v>
      </c>
      <c r="D812">
        <v>1</v>
      </c>
      <c r="E812" s="3">
        <f t="shared" si="1252"/>
        <v>1</v>
      </c>
      <c r="F812" s="3">
        <v>0</v>
      </c>
      <c r="G812" s="3">
        <v>0</v>
      </c>
      <c r="H812" s="3">
        <f t="shared" si="1253"/>
        <v>0</v>
      </c>
      <c r="I812" s="1">
        <f t="shared" si="1254"/>
        <v>1</v>
      </c>
      <c r="J812" s="1">
        <v>0</v>
      </c>
      <c r="K812" s="1">
        <v>0</v>
      </c>
      <c r="L812" s="1">
        <v>0</v>
      </c>
    </row>
    <row r="813" spans="1:16" x14ac:dyDescent="0.25">
      <c r="A813" t="s">
        <v>4</v>
      </c>
      <c r="B813">
        <v>-10</v>
      </c>
      <c r="C813">
        <v>0</v>
      </c>
      <c r="D813">
        <v>0</v>
      </c>
      <c r="E813" s="3">
        <f t="shared" si="1252"/>
        <v>0</v>
      </c>
      <c r="F813" s="3">
        <v>0</v>
      </c>
      <c r="G813" s="3">
        <v>0</v>
      </c>
      <c r="H813" s="3">
        <f t="shared" si="1253"/>
        <v>1</v>
      </c>
      <c r="I813" s="1">
        <f t="shared" si="1254"/>
        <v>0</v>
      </c>
      <c r="J813" s="1">
        <v>0</v>
      </c>
      <c r="K813" s="1">
        <v>0</v>
      </c>
      <c r="L813" s="1">
        <v>0</v>
      </c>
      <c r="M813" t="s">
        <v>14</v>
      </c>
      <c r="N813" s="4">
        <f t="shared" ref="N813" si="1319">COUNT(C813:C822)</f>
        <v>10</v>
      </c>
      <c r="O813" t="s">
        <v>23</v>
      </c>
      <c r="P813" s="2">
        <f t="shared" ref="P813" si="1320">B813</f>
        <v>-10</v>
      </c>
    </row>
    <row r="814" spans="1:16" x14ac:dyDescent="0.25">
      <c r="A814" t="s">
        <v>5</v>
      </c>
      <c r="B814">
        <v>-10</v>
      </c>
      <c r="C814">
        <v>0</v>
      </c>
      <c r="D814">
        <v>0</v>
      </c>
      <c r="E814" s="3">
        <f t="shared" si="1252"/>
        <v>0</v>
      </c>
      <c r="F814" s="3">
        <v>0</v>
      </c>
      <c r="G814" s="3">
        <v>0</v>
      </c>
      <c r="H814" s="3">
        <f t="shared" si="1253"/>
        <v>1</v>
      </c>
      <c r="I814" s="1">
        <f t="shared" si="1254"/>
        <v>0</v>
      </c>
      <c r="J814" s="1">
        <v>0</v>
      </c>
      <c r="K814" s="1">
        <v>0</v>
      </c>
      <c r="L814" s="1">
        <v>0</v>
      </c>
      <c r="M814" t="s">
        <v>19</v>
      </c>
      <c r="O814" t="s">
        <v>20</v>
      </c>
    </row>
    <row r="815" spans="1:16" x14ac:dyDescent="0.25">
      <c r="A815" t="s">
        <v>6</v>
      </c>
      <c r="B815">
        <v>-10</v>
      </c>
      <c r="C815">
        <v>1</v>
      </c>
      <c r="D815">
        <v>1</v>
      </c>
      <c r="E815" s="3">
        <f t="shared" si="1252"/>
        <v>1</v>
      </c>
      <c r="F815" s="3">
        <v>0</v>
      </c>
      <c r="G815" s="3">
        <v>0</v>
      </c>
      <c r="H815" s="3">
        <f t="shared" si="1253"/>
        <v>0</v>
      </c>
      <c r="I815" s="1">
        <f t="shared" si="1254"/>
        <v>1</v>
      </c>
      <c r="J815" s="1">
        <v>0</v>
      </c>
      <c r="K815" s="1">
        <v>0</v>
      </c>
      <c r="L815" s="1">
        <v>0</v>
      </c>
      <c r="M815" t="s">
        <v>15</v>
      </c>
      <c r="N815" s="4">
        <f t="shared" ref="N815" si="1321">SUM(E813:E822)</f>
        <v>8</v>
      </c>
      <c r="O815" t="s">
        <v>15</v>
      </c>
      <c r="P815" s="4">
        <f t="shared" ref="P815" si="1322">SUM(I813:I822)</f>
        <v>7</v>
      </c>
    </row>
    <row r="816" spans="1:16" x14ac:dyDescent="0.25">
      <c r="A816" t="s">
        <v>7</v>
      </c>
      <c r="B816">
        <v>-10</v>
      </c>
      <c r="C816">
        <v>1</v>
      </c>
      <c r="D816">
        <v>1</v>
      </c>
      <c r="E816" s="3">
        <f t="shared" si="1252"/>
        <v>1</v>
      </c>
      <c r="F816" s="3">
        <v>0</v>
      </c>
      <c r="G816" s="3">
        <v>0</v>
      </c>
      <c r="H816" s="3">
        <f t="shared" si="1253"/>
        <v>0</v>
      </c>
      <c r="I816" s="1">
        <f t="shared" si="1254"/>
        <v>1</v>
      </c>
      <c r="J816" s="1">
        <v>0</v>
      </c>
      <c r="K816" s="1">
        <v>0</v>
      </c>
      <c r="L816" s="1">
        <v>0</v>
      </c>
      <c r="M816" t="s">
        <v>16</v>
      </c>
      <c r="N816" s="4">
        <f t="shared" ref="N816" si="1323">SUM(F813:F822)</f>
        <v>0</v>
      </c>
      <c r="O816" t="s">
        <v>16</v>
      </c>
      <c r="P816" s="4">
        <f t="shared" ref="P816" si="1324">SUM(J813:J822)</f>
        <v>1</v>
      </c>
    </row>
    <row r="817" spans="1:16" x14ac:dyDescent="0.25">
      <c r="A817" t="s">
        <v>9</v>
      </c>
      <c r="B817">
        <v>-10</v>
      </c>
      <c r="C817">
        <v>2</v>
      </c>
      <c r="D817">
        <v>1</v>
      </c>
      <c r="E817" s="3">
        <v>1</v>
      </c>
      <c r="F817" s="3">
        <v>0</v>
      </c>
      <c r="G817" s="3">
        <v>1</v>
      </c>
      <c r="H817" s="3">
        <f t="shared" si="1253"/>
        <v>0</v>
      </c>
      <c r="I817" s="1">
        <f t="shared" si="1254"/>
        <v>1</v>
      </c>
      <c r="J817" s="1">
        <v>1</v>
      </c>
      <c r="K817" s="1">
        <v>0</v>
      </c>
      <c r="L817" s="1">
        <v>0</v>
      </c>
      <c r="M817" t="s">
        <v>17</v>
      </c>
      <c r="N817" s="4">
        <f t="shared" ref="N817" si="1325">SUM(G813:G822)</f>
        <v>1</v>
      </c>
      <c r="O817" t="s">
        <v>17</v>
      </c>
      <c r="P817" s="4">
        <f t="shared" ref="P817" si="1326">SUM(K813:K822)</f>
        <v>0</v>
      </c>
    </row>
    <row r="818" spans="1:16" x14ac:dyDescent="0.25">
      <c r="A818" t="s">
        <v>11</v>
      </c>
      <c r="B818">
        <v>-10</v>
      </c>
      <c r="C818">
        <v>1</v>
      </c>
      <c r="D818">
        <v>0</v>
      </c>
      <c r="E818" s="3">
        <f t="shared" si="1252"/>
        <v>1</v>
      </c>
      <c r="F818" s="3">
        <v>0</v>
      </c>
      <c r="G818" s="3">
        <v>0</v>
      </c>
      <c r="H818" s="3">
        <f t="shared" si="1253"/>
        <v>0</v>
      </c>
      <c r="I818" s="1">
        <f t="shared" si="1254"/>
        <v>0</v>
      </c>
      <c r="J818" s="1">
        <v>0</v>
      </c>
      <c r="K818" s="1">
        <v>0</v>
      </c>
      <c r="L818" s="1">
        <v>0</v>
      </c>
      <c r="M818" t="s">
        <v>18</v>
      </c>
      <c r="N818" s="4">
        <f t="shared" ref="N818" si="1327">SUM(H813:H822)</f>
        <v>2</v>
      </c>
      <c r="O818" t="s">
        <v>18</v>
      </c>
      <c r="P818" s="4">
        <f t="shared" ref="P818" si="1328">SUM(L813:L822)</f>
        <v>0</v>
      </c>
    </row>
    <row r="819" spans="1:16" x14ac:dyDescent="0.25">
      <c r="A819" t="s">
        <v>13</v>
      </c>
      <c r="B819">
        <v>-10</v>
      </c>
      <c r="C819">
        <v>1</v>
      </c>
      <c r="D819">
        <v>1</v>
      </c>
      <c r="E819" s="3">
        <f t="shared" si="1252"/>
        <v>1</v>
      </c>
      <c r="F819" s="3">
        <v>0</v>
      </c>
      <c r="G819" s="3">
        <v>0</v>
      </c>
      <c r="H819" s="3">
        <f t="shared" si="1253"/>
        <v>0</v>
      </c>
      <c r="I819" s="1">
        <f t="shared" si="1254"/>
        <v>1</v>
      </c>
      <c r="J819" s="1">
        <v>0</v>
      </c>
      <c r="K819" s="1">
        <v>0</v>
      </c>
      <c r="L819" s="1">
        <v>0</v>
      </c>
      <c r="M819" s="1" t="s">
        <v>21</v>
      </c>
      <c r="N819" s="4">
        <f t="shared" ref="N819" si="1329">SUM(N815:N816)/SUM(N815:N818)</f>
        <v>0.72727272727272729</v>
      </c>
      <c r="O819" s="1" t="s">
        <v>21</v>
      </c>
      <c r="P819" s="1">
        <f t="shared" ref="P819" si="1330">SUM(P815:P816)/SUM(P815:P818)</f>
        <v>1</v>
      </c>
    </row>
    <row r="820" spans="1:16" x14ac:dyDescent="0.25">
      <c r="A820" t="s">
        <v>12</v>
      </c>
      <c r="B820">
        <v>-10</v>
      </c>
      <c r="C820">
        <v>1</v>
      </c>
      <c r="D820">
        <v>1</v>
      </c>
      <c r="E820" s="3">
        <f t="shared" si="1252"/>
        <v>1</v>
      </c>
      <c r="F820" s="3">
        <v>0</v>
      </c>
      <c r="G820" s="3">
        <v>0</v>
      </c>
      <c r="H820" s="3">
        <f t="shared" si="1253"/>
        <v>0</v>
      </c>
      <c r="I820" s="1">
        <f t="shared" si="1254"/>
        <v>1</v>
      </c>
      <c r="J820" s="1">
        <v>0</v>
      </c>
      <c r="K820" s="1">
        <v>0</v>
      </c>
      <c r="L820" s="1">
        <v>0</v>
      </c>
      <c r="M820" s="1" t="s">
        <v>22</v>
      </c>
      <c r="N820" s="4">
        <f t="shared" ref="N820" si="1331">2*N815/(2*N815+N817+N818)</f>
        <v>0.84210526315789469</v>
      </c>
      <c r="O820" s="1" t="s">
        <v>22</v>
      </c>
      <c r="P820" s="1">
        <f t="shared" ref="P820" si="1332">2*P815/(2*P815+P817+P818)</f>
        <v>1</v>
      </c>
    </row>
    <row r="821" spans="1:16" x14ac:dyDescent="0.25">
      <c r="A821" t="s">
        <v>8</v>
      </c>
      <c r="B821">
        <v>-10</v>
      </c>
      <c r="C821">
        <v>1</v>
      </c>
      <c r="D821">
        <v>1</v>
      </c>
      <c r="E821" s="3">
        <f t="shared" si="1252"/>
        <v>1</v>
      </c>
      <c r="F821" s="3">
        <v>0</v>
      </c>
      <c r="G821" s="3">
        <v>0</v>
      </c>
      <c r="H821" s="3">
        <f t="shared" si="1253"/>
        <v>0</v>
      </c>
      <c r="I821" s="1">
        <f t="shared" si="1254"/>
        <v>1</v>
      </c>
      <c r="J821" s="1">
        <v>0</v>
      </c>
      <c r="K821" s="1">
        <v>0</v>
      </c>
      <c r="L821" s="1">
        <v>0</v>
      </c>
      <c r="M821" s="1" t="s">
        <v>24</v>
      </c>
      <c r="N821" s="4">
        <f t="shared" ref="N821" si="1333">N815/(N815+N818)</f>
        <v>0.8</v>
      </c>
      <c r="O821" s="1" t="s">
        <v>24</v>
      </c>
      <c r="P821" s="4">
        <f t="shared" ref="P821" si="1334">P815/(P815+P818)</f>
        <v>1</v>
      </c>
    </row>
    <row r="822" spans="1:16" x14ac:dyDescent="0.25">
      <c r="A822" t="s">
        <v>10</v>
      </c>
      <c r="B822">
        <v>-10</v>
      </c>
      <c r="C822">
        <v>1</v>
      </c>
      <c r="D822">
        <v>1</v>
      </c>
      <c r="E822" s="3">
        <f t="shared" si="1252"/>
        <v>1</v>
      </c>
      <c r="F822" s="3">
        <v>0</v>
      </c>
      <c r="G822" s="3">
        <v>0</v>
      </c>
      <c r="H822" s="3">
        <f t="shared" si="1253"/>
        <v>0</v>
      </c>
      <c r="I822" s="1">
        <f t="shared" si="1254"/>
        <v>1</v>
      </c>
      <c r="J822" s="1">
        <v>0</v>
      </c>
      <c r="K822" s="1">
        <v>0</v>
      </c>
      <c r="L822" s="1">
        <v>0</v>
      </c>
    </row>
    <row r="823" spans="1:16" x14ac:dyDescent="0.25">
      <c r="A823" t="s">
        <v>4</v>
      </c>
      <c r="B823">
        <v>-9</v>
      </c>
      <c r="C823">
        <v>1</v>
      </c>
      <c r="D823">
        <v>1</v>
      </c>
      <c r="E823" s="3">
        <f t="shared" si="1252"/>
        <v>1</v>
      </c>
      <c r="F823" s="3">
        <v>0</v>
      </c>
      <c r="G823" s="3">
        <v>0</v>
      </c>
      <c r="H823" s="3">
        <f t="shared" si="1253"/>
        <v>0</v>
      </c>
      <c r="I823" s="1">
        <f t="shared" si="1254"/>
        <v>1</v>
      </c>
      <c r="J823" s="1">
        <v>0</v>
      </c>
      <c r="K823" s="1">
        <v>0</v>
      </c>
      <c r="L823" s="1">
        <v>0</v>
      </c>
      <c r="M823" t="s">
        <v>14</v>
      </c>
      <c r="N823" s="4">
        <f t="shared" ref="N823" si="1335">COUNT(C823:C832)</f>
        <v>10</v>
      </c>
      <c r="O823" t="s">
        <v>23</v>
      </c>
      <c r="P823" s="2">
        <f t="shared" ref="P823" si="1336">B823</f>
        <v>-9</v>
      </c>
    </row>
    <row r="824" spans="1:16" x14ac:dyDescent="0.25">
      <c r="A824" t="s">
        <v>5</v>
      </c>
      <c r="B824">
        <v>-9</v>
      </c>
      <c r="C824">
        <v>0</v>
      </c>
      <c r="D824">
        <v>0</v>
      </c>
      <c r="E824" s="3">
        <f t="shared" si="1252"/>
        <v>0</v>
      </c>
      <c r="F824" s="3">
        <v>0</v>
      </c>
      <c r="G824" s="3">
        <v>0</v>
      </c>
      <c r="H824" s="3">
        <f t="shared" si="1253"/>
        <v>1</v>
      </c>
      <c r="I824" s="1">
        <f t="shared" si="1254"/>
        <v>0</v>
      </c>
      <c r="J824" s="1">
        <v>0</v>
      </c>
      <c r="K824" s="1">
        <v>0</v>
      </c>
      <c r="L824" s="1">
        <v>0</v>
      </c>
      <c r="M824" t="s">
        <v>19</v>
      </c>
      <c r="O824" t="s">
        <v>20</v>
      </c>
    </row>
    <row r="825" spans="1:16" x14ac:dyDescent="0.25">
      <c r="A825" t="s">
        <v>6</v>
      </c>
      <c r="B825">
        <v>-9</v>
      </c>
      <c r="C825">
        <v>1</v>
      </c>
      <c r="D825">
        <v>1</v>
      </c>
      <c r="E825" s="3">
        <f t="shared" si="1252"/>
        <v>1</v>
      </c>
      <c r="F825" s="3">
        <v>0</v>
      </c>
      <c r="G825" s="3">
        <v>0</v>
      </c>
      <c r="H825" s="3">
        <f t="shared" si="1253"/>
        <v>0</v>
      </c>
      <c r="I825" s="1">
        <f t="shared" si="1254"/>
        <v>1</v>
      </c>
      <c r="J825" s="1">
        <v>0</v>
      </c>
      <c r="K825" s="1">
        <v>0</v>
      </c>
      <c r="L825" s="1">
        <v>0</v>
      </c>
      <c r="M825" t="s">
        <v>15</v>
      </c>
      <c r="N825" s="4">
        <f t="shared" ref="N825" si="1337">SUM(E823:E832)</f>
        <v>9</v>
      </c>
      <c r="O825" t="s">
        <v>15</v>
      </c>
      <c r="P825" s="4">
        <f t="shared" ref="P825" si="1338">SUM(I823:I832)</f>
        <v>9</v>
      </c>
    </row>
    <row r="826" spans="1:16" x14ac:dyDescent="0.25">
      <c r="A826" t="s">
        <v>7</v>
      </c>
      <c r="B826">
        <v>-9</v>
      </c>
      <c r="C826">
        <v>1</v>
      </c>
      <c r="D826">
        <v>1</v>
      </c>
      <c r="E826" s="3">
        <f t="shared" si="1252"/>
        <v>1</v>
      </c>
      <c r="F826" s="3">
        <v>0</v>
      </c>
      <c r="G826" s="3">
        <v>0</v>
      </c>
      <c r="H826" s="3">
        <f t="shared" si="1253"/>
        <v>0</v>
      </c>
      <c r="I826" s="1">
        <f t="shared" si="1254"/>
        <v>1</v>
      </c>
      <c r="J826" s="1">
        <v>0</v>
      </c>
      <c r="K826" s="1">
        <v>0</v>
      </c>
      <c r="L826" s="1">
        <v>0</v>
      </c>
      <c r="M826" t="s">
        <v>16</v>
      </c>
      <c r="N826" s="4">
        <f t="shared" ref="N826" si="1339">SUM(F823:F832)</f>
        <v>0</v>
      </c>
      <c r="O826" t="s">
        <v>16</v>
      </c>
      <c r="P826" s="4">
        <f t="shared" ref="P826" si="1340">SUM(J823:J832)</f>
        <v>0</v>
      </c>
    </row>
    <row r="827" spans="1:16" x14ac:dyDescent="0.25">
      <c r="A827" t="s">
        <v>9</v>
      </c>
      <c r="B827">
        <v>-9</v>
      </c>
      <c r="C827">
        <v>1</v>
      </c>
      <c r="D827">
        <v>1</v>
      </c>
      <c r="E827" s="3">
        <f t="shared" si="1252"/>
        <v>1</v>
      </c>
      <c r="F827" s="3">
        <v>0</v>
      </c>
      <c r="G827" s="3">
        <v>0</v>
      </c>
      <c r="H827" s="3">
        <f t="shared" si="1253"/>
        <v>0</v>
      </c>
      <c r="I827" s="1">
        <f t="shared" si="1254"/>
        <v>1</v>
      </c>
      <c r="J827" s="1">
        <v>0</v>
      </c>
      <c r="K827" s="1">
        <v>0</v>
      </c>
      <c r="L827" s="1">
        <v>0</v>
      </c>
      <c r="M827" t="s">
        <v>17</v>
      </c>
      <c r="N827" s="4">
        <f t="shared" ref="N827" si="1341">SUM(G823:G832)</f>
        <v>0</v>
      </c>
      <c r="O827" t="s">
        <v>17</v>
      </c>
      <c r="P827" s="4">
        <f t="shared" ref="P827" si="1342">SUM(K823:K832)</f>
        <v>0</v>
      </c>
    </row>
    <row r="828" spans="1:16" x14ac:dyDescent="0.25">
      <c r="A828" t="s">
        <v>11</v>
      </c>
      <c r="B828">
        <v>-9</v>
      </c>
      <c r="C828">
        <v>1</v>
      </c>
      <c r="D828">
        <v>1</v>
      </c>
      <c r="E828" s="3">
        <f t="shared" si="1252"/>
        <v>1</v>
      </c>
      <c r="F828" s="3">
        <v>0</v>
      </c>
      <c r="G828" s="3">
        <v>0</v>
      </c>
      <c r="H828" s="3">
        <f t="shared" si="1253"/>
        <v>0</v>
      </c>
      <c r="I828" s="1">
        <f t="shared" si="1254"/>
        <v>1</v>
      </c>
      <c r="J828" s="1">
        <v>0</v>
      </c>
      <c r="K828" s="1">
        <v>0</v>
      </c>
      <c r="L828" s="1">
        <v>0</v>
      </c>
      <c r="M828" t="s">
        <v>18</v>
      </c>
      <c r="N828" s="4">
        <f t="shared" ref="N828" si="1343">SUM(H823:H832)</f>
        <v>1</v>
      </c>
      <c r="O828" t="s">
        <v>18</v>
      </c>
      <c r="P828" s="4">
        <f t="shared" ref="P828" si="1344">SUM(L823:L832)</f>
        <v>0</v>
      </c>
    </row>
    <row r="829" spans="1:16" x14ac:dyDescent="0.25">
      <c r="A829" t="s">
        <v>13</v>
      </c>
      <c r="B829">
        <v>-9</v>
      </c>
      <c r="C829">
        <v>1</v>
      </c>
      <c r="D829">
        <v>1</v>
      </c>
      <c r="E829" s="3">
        <f t="shared" si="1252"/>
        <v>1</v>
      </c>
      <c r="F829" s="3">
        <v>0</v>
      </c>
      <c r="G829" s="3">
        <v>0</v>
      </c>
      <c r="H829" s="3">
        <f t="shared" si="1253"/>
        <v>0</v>
      </c>
      <c r="I829" s="1">
        <f t="shared" si="1254"/>
        <v>1</v>
      </c>
      <c r="J829" s="1">
        <v>0</v>
      </c>
      <c r="K829" s="1">
        <v>0</v>
      </c>
      <c r="L829" s="1">
        <v>0</v>
      </c>
      <c r="M829" s="1" t="s">
        <v>21</v>
      </c>
      <c r="N829" s="4">
        <f t="shared" ref="N829" si="1345">SUM(N825:N826)/SUM(N825:N828)</f>
        <v>0.9</v>
      </c>
      <c r="O829" s="1" t="s">
        <v>21</v>
      </c>
      <c r="P829" s="1">
        <f t="shared" ref="P829" si="1346">SUM(P825:P826)/SUM(P825:P828)</f>
        <v>1</v>
      </c>
    </row>
    <row r="830" spans="1:16" x14ac:dyDescent="0.25">
      <c r="A830" t="s">
        <v>12</v>
      </c>
      <c r="B830">
        <v>-9</v>
      </c>
      <c r="C830">
        <v>1</v>
      </c>
      <c r="D830">
        <v>1</v>
      </c>
      <c r="E830" s="3">
        <f t="shared" si="1252"/>
        <v>1</v>
      </c>
      <c r="F830" s="3">
        <v>0</v>
      </c>
      <c r="G830" s="3">
        <v>0</v>
      </c>
      <c r="H830" s="3">
        <f t="shared" si="1253"/>
        <v>0</v>
      </c>
      <c r="I830" s="1">
        <f t="shared" si="1254"/>
        <v>1</v>
      </c>
      <c r="J830" s="1">
        <v>0</v>
      </c>
      <c r="K830" s="1">
        <v>0</v>
      </c>
      <c r="L830" s="1">
        <v>0</v>
      </c>
      <c r="M830" s="1" t="s">
        <v>22</v>
      </c>
      <c r="N830" s="4">
        <f t="shared" ref="N830" si="1347">2*N825/(2*N825+N827+N828)</f>
        <v>0.94736842105263153</v>
      </c>
      <c r="O830" s="1" t="s">
        <v>22</v>
      </c>
      <c r="P830" s="1">
        <f t="shared" ref="P830" si="1348">2*P825/(2*P825+P827+P828)</f>
        <v>1</v>
      </c>
    </row>
    <row r="831" spans="1:16" x14ac:dyDescent="0.25">
      <c r="A831" t="s">
        <v>8</v>
      </c>
      <c r="B831">
        <v>-9</v>
      </c>
      <c r="C831">
        <v>1</v>
      </c>
      <c r="D831">
        <v>1</v>
      </c>
      <c r="E831" s="3">
        <f t="shared" si="1252"/>
        <v>1</v>
      </c>
      <c r="F831" s="3">
        <v>0</v>
      </c>
      <c r="G831" s="3">
        <v>0</v>
      </c>
      <c r="H831" s="3">
        <f t="shared" si="1253"/>
        <v>0</v>
      </c>
      <c r="I831" s="1">
        <f t="shared" si="1254"/>
        <v>1</v>
      </c>
      <c r="J831" s="1">
        <v>0</v>
      </c>
      <c r="K831" s="1">
        <v>0</v>
      </c>
      <c r="L831" s="1">
        <v>0</v>
      </c>
      <c r="M831" s="1" t="s">
        <v>24</v>
      </c>
      <c r="N831" s="4">
        <f t="shared" ref="N831" si="1349">N825/(N825+N828)</f>
        <v>0.9</v>
      </c>
      <c r="O831" s="1" t="s">
        <v>24</v>
      </c>
      <c r="P831" s="4">
        <f t="shared" ref="P831" si="1350">P825/(P825+P828)</f>
        <v>1</v>
      </c>
    </row>
    <row r="832" spans="1:16" x14ac:dyDescent="0.25">
      <c r="A832" t="s">
        <v>10</v>
      </c>
      <c r="B832">
        <v>-9</v>
      </c>
      <c r="C832">
        <v>1</v>
      </c>
      <c r="D832">
        <v>1</v>
      </c>
      <c r="E832" s="3">
        <f t="shared" si="1252"/>
        <v>1</v>
      </c>
      <c r="F832" s="3">
        <v>0</v>
      </c>
      <c r="G832" s="3">
        <v>0</v>
      </c>
      <c r="H832" s="3">
        <f t="shared" si="1253"/>
        <v>0</v>
      </c>
      <c r="I832" s="1">
        <f t="shared" si="1254"/>
        <v>1</v>
      </c>
      <c r="J832" s="1">
        <v>0</v>
      </c>
      <c r="K832" s="1">
        <v>0</v>
      </c>
      <c r="L832" s="1">
        <v>0</v>
      </c>
    </row>
    <row r="833" spans="1:16" x14ac:dyDescent="0.25">
      <c r="A833" t="s">
        <v>4</v>
      </c>
      <c r="B833">
        <v>-8</v>
      </c>
      <c r="C833">
        <v>1</v>
      </c>
      <c r="D833">
        <v>1</v>
      </c>
      <c r="E833" s="3">
        <f t="shared" si="1252"/>
        <v>1</v>
      </c>
      <c r="F833" s="3">
        <v>0</v>
      </c>
      <c r="G833" s="3">
        <v>0</v>
      </c>
      <c r="H833" s="3">
        <f t="shared" si="1253"/>
        <v>0</v>
      </c>
      <c r="I833" s="1">
        <f t="shared" si="1254"/>
        <v>1</v>
      </c>
      <c r="J833" s="1">
        <v>0</v>
      </c>
      <c r="K833" s="1">
        <v>0</v>
      </c>
      <c r="L833" s="1">
        <v>0</v>
      </c>
      <c r="M833" t="s">
        <v>14</v>
      </c>
      <c r="N833" s="4">
        <f t="shared" ref="N833" si="1351">COUNT(C833:C842)</f>
        <v>10</v>
      </c>
      <c r="O833" t="s">
        <v>23</v>
      </c>
      <c r="P833" s="2">
        <f t="shared" ref="P833" si="1352">B833</f>
        <v>-8</v>
      </c>
    </row>
    <row r="834" spans="1:16" x14ac:dyDescent="0.25">
      <c r="A834" t="s">
        <v>5</v>
      </c>
      <c r="B834">
        <v>-8</v>
      </c>
      <c r="C834">
        <v>0</v>
      </c>
      <c r="D834">
        <v>0</v>
      </c>
      <c r="E834" s="3">
        <f t="shared" si="1252"/>
        <v>0</v>
      </c>
      <c r="F834" s="3">
        <v>0</v>
      </c>
      <c r="G834" s="3">
        <v>0</v>
      </c>
      <c r="H834" s="3">
        <f t="shared" si="1253"/>
        <v>1</v>
      </c>
      <c r="I834" s="1">
        <f t="shared" si="1254"/>
        <v>0</v>
      </c>
      <c r="J834" s="1">
        <v>0</v>
      </c>
      <c r="K834" s="1">
        <v>0</v>
      </c>
      <c r="L834" s="1">
        <v>0</v>
      </c>
      <c r="M834" t="s">
        <v>19</v>
      </c>
      <c r="O834" t="s">
        <v>20</v>
      </c>
    </row>
    <row r="835" spans="1:16" x14ac:dyDescent="0.25">
      <c r="A835" t="s">
        <v>6</v>
      </c>
      <c r="B835">
        <v>-8</v>
      </c>
      <c r="C835">
        <v>1</v>
      </c>
      <c r="D835">
        <v>1</v>
      </c>
      <c r="E835" s="3">
        <f t="shared" si="1252"/>
        <v>1</v>
      </c>
      <c r="F835" s="3">
        <v>0</v>
      </c>
      <c r="G835" s="3">
        <v>0</v>
      </c>
      <c r="H835" s="3">
        <f t="shared" si="1253"/>
        <v>0</v>
      </c>
      <c r="I835" s="1">
        <f t="shared" si="1254"/>
        <v>1</v>
      </c>
      <c r="J835" s="1">
        <v>0</v>
      </c>
      <c r="K835" s="1">
        <v>0</v>
      </c>
      <c r="L835" s="1">
        <v>0</v>
      </c>
      <c r="M835" t="s">
        <v>15</v>
      </c>
      <c r="N835" s="4">
        <f t="shared" ref="N835" si="1353">SUM(E833:E842)</f>
        <v>9</v>
      </c>
      <c r="O835" t="s">
        <v>15</v>
      </c>
      <c r="P835" s="4">
        <f t="shared" ref="P835" si="1354">SUM(I833:I842)</f>
        <v>8</v>
      </c>
    </row>
    <row r="836" spans="1:16" x14ac:dyDescent="0.25">
      <c r="A836" t="s">
        <v>7</v>
      </c>
      <c r="B836">
        <v>-8</v>
      </c>
      <c r="C836">
        <v>1</v>
      </c>
      <c r="D836">
        <v>1</v>
      </c>
      <c r="E836" s="3">
        <f t="shared" ref="E836:E899" si="1355">C836</f>
        <v>1</v>
      </c>
      <c r="F836" s="3">
        <v>0</v>
      </c>
      <c r="G836" s="3">
        <v>0</v>
      </c>
      <c r="H836" s="3">
        <f t="shared" ref="H836:H899" si="1356">IF((C836=0), 1,0)</f>
        <v>0</v>
      </c>
      <c r="I836" s="1">
        <f t="shared" ref="I836:I899" si="1357">D836</f>
        <v>1</v>
      </c>
      <c r="J836" s="1">
        <v>0</v>
      </c>
      <c r="K836" s="1">
        <v>0</v>
      </c>
      <c r="L836" s="1">
        <v>0</v>
      </c>
      <c r="M836" t="s">
        <v>16</v>
      </c>
      <c r="N836" s="4">
        <f t="shared" ref="N836" si="1358">SUM(F833:F842)</f>
        <v>0</v>
      </c>
      <c r="O836" t="s">
        <v>16</v>
      </c>
      <c r="P836" s="4">
        <f t="shared" ref="P836" si="1359">SUM(J833:J842)</f>
        <v>0</v>
      </c>
    </row>
    <row r="837" spans="1:16" x14ac:dyDescent="0.25">
      <c r="A837" t="s">
        <v>9</v>
      </c>
      <c r="B837">
        <v>-8</v>
      </c>
      <c r="C837">
        <v>1</v>
      </c>
      <c r="D837">
        <v>1</v>
      </c>
      <c r="E837" s="3">
        <f t="shared" si="1355"/>
        <v>1</v>
      </c>
      <c r="F837" s="3">
        <v>0</v>
      </c>
      <c r="G837" s="3">
        <v>0</v>
      </c>
      <c r="H837" s="3">
        <f t="shared" si="1356"/>
        <v>0</v>
      </c>
      <c r="I837" s="1">
        <f t="shared" si="1357"/>
        <v>1</v>
      </c>
      <c r="J837" s="1">
        <v>0</v>
      </c>
      <c r="K837" s="1">
        <v>0</v>
      </c>
      <c r="L837" s="1">
        <v>0</v>
      </c>
      <c r="M837" t="s">
        <v>17</v>
      </c>
      <c r="N837" s="4">
        <f t="shared" ref="N837" si="1360">SUM(G833:G842)</f>
        <v>0</v>
      </c>
      <c r="O837" t="s">
        <v>17</v>
      </c>
      <c r="P837" s="4">
        <f t="shared" ref="P837" si="1361">SUM(K833:K842)</f>
        <v>0</v>
      </c>
    </row>
    <row r="838" spans="1:16" x14ac:dyDescent="0.25">
      <c r="A838" t="s">
        <v>11</v>
      </c>
      <c r="B838">
        <v>-8</v>
      </c>
      <c r="C838">
        <v>1</v>
      </c>
      <c r="D838">
        <v>0</v>
      </c>
      <c r="E838" s="3">
        <f t="shared" si="1355"/>
        <v>1</v>
      </c>
      <c r="F838" s="3">
        <v>0</v>
      </c>
      <c r="G838" s="3">
        <v>0</v>
      </c>
      <c r="H838" s="3">
        <f t="shared" si="1356"/>
        <v>0</v>
      </c>
      <c r="I838" s="1">
        <f t="shared" si="1357"/>
        <v>0</v>
      </c>
      <c r="J838" s="1">
        <v>0</v>
      </c>
      <c r="K838" s="1">
        <v>0</v>
      </c>
      <c r="L838" s="1">
        <v>0</v>
      </c>
      <c r="M838" t="s">
        <v>18</v>
      </c>
      <c r="N838" s="4">
        <f t="shared" ref="N838" si="1362">SUM(H833:H842)</f>
        <v>1</v>
      </c>
      <c r="O838" t="s">
        <v>18</v>
      </c>
      <c r="P838" s="4">
        <f t="shared" ref="P838" si="1363">SUM(L833:L842)</f>
        <v>0</v>
      </c>
    </row>
    <row r="839" spans="1:16" x14ac:dyDescent="0.25">
      <c r="A839" t="s">
        <v>13</v>
      </c>
      <c r="B839">
        <v>-8</v>
      </c>
      <c r="C839">
        <v>1</v>
      </c>
      <c r="D839">
        <v>1</v>
      </c>
      <c r="E839" s="3">
        <f t="shared" si="1355"/>
        <v>1</v>
      </c>
      <c r="F839" s="3">
        <v>0</v>
      </c>
      <c r="G839" s="3">
        <v>0</v>
      </c>
      <c r="H839" s="3">
        <f t="shared" si="1356"/>
        <v>0</v>
      </c>
      <c r="I839" s="1">
        <f t="shared" si="1357"/>
        <v>1</v>
      </c>
      <c r="J839" s="1">
        <v>0</v>
      </c>
      <c r="K839" s="1">
        <v>0</v>
      </c>
      <c r="L839" s="1">
        <v>0</v>
      </c>
      <c r="M839" s="1" t="s">
        <v>21</v>
      </c>
      <c r="N839" s="4">
        <f t="shared" ref="N839" si="1364">SUM(N835:N836)/SUM(N835:N838)</f>
        <v>0.9</v>
      </c>
      <c r="O839" s="1" t="s">
        <v>21</v>
      </c>
      <c r="P839" s="1">
        <f t="shared" ref="P839" si="1365">SUM(P835:P836)/SUM(P835:P838)</f>
        <v>1</v>
      </c>
    </row>
    <row r="840" spans="1:16" x14ac:dyDescent="0.25">
      <c r="A840" t="s">
        <v>12</v>
      </c>
      <c r="B840">
        <v>-8</v>
      </c>
      <c r="C840">
        <v>1</v>
      </c>
      <c r="D840">
        <v>1</v>
      </c>
      <c r="E840" s="3">
        <f t="shared" si="1355"/>
        <v>1</v>
      </c>
      <c r="F840" s="3">
        <v>0</v>
      </c>
      <c r="G840" s="3">
        <v>0</v>
      </c>
      <c r="H840" s="3">
        <f t="shared" si="1356"/>
        <v>0</v>
      </c>
      <c r="I840" s="1">
        <f t="shared" si="1357"/>
        <v>1</v>
      </c>
      <c r="J840" s="1">
        <v>0</v>
      </c>
      <c r="K840" s="1">
        <v>0</v>
      </c>
      <c r="L840" s="1">
        <v>0</v>
      </c>
      <c r="M840" s="1" t="s">
        <v>22</v>
      </c>
      <c r="N840" s="4">
        <f t="shared" ref="N840" si="1366">2*N835/(2*N835+N837+N838)</f>
        <v>0.94736842105263153</v>
      </c>
      <c r="O840" s="1" t="s">
        <v>22</v>
      </c>
      <c r="P840" s="1">
        <f t="shared" ref="P840" si="1367">2*P835/(2*P835+P837+P838)</f>
        <v>1</v>
      </c>
    </row>
    <row r="841" spans="1:16" x14ac:dyDescent="0.25">
      <c r="A841" t="s">
        <v>8</v>
      </c>
      <c r="B841">
        <v>-8</v>
      </c>
      <c r="C841">
        <v>1</v>
      </c>
      <c r="D841">
        <v>1</v>
      </c>
      <c r="E841" s="3">
        <f t="shared" si="1355"/>
        <v>1</v>
      </c>
      <c r="F841" s="3">
        <v>0</v>
      </c>
      <c r="G841" s="3">
        <v>0</v>
      </c>
      <c r="H841" s="3">
        <f t="shared" si="1356"/>
        <v>0</v>
      </c>
      <c r="I841" s="1">
        <f t="shared" si="1357"/>
        <v>1</v>
      </c>
      <c r="J841" s="1">
        <v>0</v>
      </c>
      <c r="K841" s="1">
        <v>0</v>
      </c>
      <c r="L841" s="1">
        <v>0</v>
      </c>
      <c r="M841" s="1" t="s">
        <v>24</v>
      </c>
      <c r="N841" s="4">
        <f t="shared" ref="N841" si="1368">N835/(N835+N838)</f>
        <v>0.9</v>
      </c>
      <c r="O841" s="1" t="s">
        <v>24</v>
      </c>
      <c r="P841" s="4">
        <f t="shared" ref="P841" si="1369">P835/(P835+P838)</f>
        <v>1</v>
      </c>
    </row>
    <row r="842" spans="1:16" x14ac:dyDescent="0.25">
      <c r="A842" t="s">
        <v>10</v>
      </c>
      <c r="B842">
        <v>-8</v>
      </c>
      <c r="C842">
        <v>1</v>
      </c>
      <c r="D842">
        <v>1</v>
      </c>
      <c r="E842" s="3">
        <f t="shared" si="1355"/>
        <v>1</v>
      </c>
      <c r="F842" s="3">
        <v>0</v>
      </c>
      <c r="G842" s="3">
        <v>0</v>
      </c>
      <c r="H842" s="3">
        <f t="shared" si="1356"/>
        <v>0</v>
      </c>
      <c r="I842" s="1">
        <f t="shared" si="1357"/>
        <v>1</v>
      </c>
      <c r="J842" s="1">
        <v>0</v>
      </c>
      <c r="K842" s="1">
        <v>0</v>
      </c>
      <c r="L842" s="1">
        <v>0</v>
      </c>
    </row>
    <row r="843" spans="1:16" x14ac:dyDescent="0.25">
      <c r="A843" t="s">
        <v>4</v>
      </c>
      <c r="B843">
        <v>-7</v>
      </c>
      <c r="C843">
        <v>1</v>
      </c>
      <c r="D843">
        <v>1</v>
      </c>
      <c r="E843" s="3">
        <f t="shared" si="1355"/>
        <v>1</v>
      </c>
      <c r="F843" s="3">
        <v>0</v>
      </c>
      <c r="G843" s="3">
        <v>0</v>
      </c>
      <c r="H843" s="3">
        <f t="shared" si="1356"/>
        <v>0</v>
      </c>
      <c r="I843" s="1">
        <f t="shared" si="1357"/>
        <v>1</v>
      </c>
      <c r="J843" s="1">
        <v>0</v>
      </c>
      <c r="K843" s="1">
        <v>0</v>
      </c>
      <c r="L843" s="1">
        <v>0</v>
      </c>
      <c r="M843" t="s">
        <v>14</v>
      </c>
      <c r="N843" s="4">
        <f t="shared" ref="N843" si="1370">COUNT(C843:C852)</f>
        <v>10</v>
      </c>
      <c r="O843" t="s">
        <v>23</v>
      </c>
      <c r="P843" s="2">
        <f t="shared" ref="P843" si="1371">B843</f>
        <v>-7</v>
      </c>
    </row>
    <row r="844" spans="1:16" x14ac:dyDescent="0.25">
      <c r="A844" t="s">
        <v>5</v>
      </c>
      <c r="B844">
        <v>-7</v>
      </c>
      <c r="C844">
        <v>0</v>
      </c>
      <c r="D844">
        <v>0</v>
      </c>
      <c r="E844" s="3">
        <f t="shared" si="1355"/>
        <v>0</v>
      </c>
      <c r="F844" s="3">
        <v>0</v>
      </c>
      <c r="G844" s="3">
        <v>0</v>
      </c>
      <c r="H844" s="3">
        <f t="shared" si="1356"/>
        <v>1</v>
      </c>
      <c r="I844" s="1">
        <f t="shared" si="1357"/>
        <v>0</v>
      </c>
      <c r="J844" s="1">
        <v>0</v>
      </c>
      <c r="K844" s="1">
        <v>0</v>
      </c>
      <c r="L844" s="1">
        <v>0</v>
      </c>
      <c r="M844" t="s">
        <v>19</v>
      </c>
      <c r="O844" t="s">
        <v>20</v>
      </c>
    </row>
    <row r="845" spans="1:16" x14ac:dyDescent="0.25">
      <c r="A845" t="s">
        <v>6</v>
      </c>
      <c r="B845">
        <v>-7</v>
      </c>
      <c r="C845">
        <v>1</v>
      </c>
      <c r="D845">
        <v>1</v>
      </c>
      <c r="E845" s="3">
        <f t="shared" si="1355"/>
        <v>1</v>
      </c>
      <c r="F845" s="3">
        <v>0</v>
      </c>
      <c r="G845" s="3">
        <v>0</v>
      </c>
      <c r="H845" s="3">
        <f t="shared" si="1356"/>
        <v>0</v>
      </c>
      <c r="I845" s="1">
        <f t="shared" si="1357"/>
        <v>1</v>
      </c>
      <c r="J845" s="1">
        <v>0</v>
      </c>
      <c r="K845" s="1">
        <v>0</v>
      </c>
      <c r="L845" s="1">
        <v>0</v>
      </c>
      <c r="M845" t="s">
        <v>15</v>
      </c>
      <c r="N845" s="4">
        <f t="shared" ref="N845" si="1372">SUM(E843:E852)</f>
        <v>9</v>
      </c>
      <c r="O845" t="s">
        <v>15</v>
      </c>
      <c r="P845" s="4">
        <f t="shared" ref="P845" si="1373">SUM(I843:I852)</f>
        <v>8</v>
      </c>
    </row>
    <row r="846" spans="1:16" x14ac:dyDescent="0.25">
      <c r="A846" t="s">
        <v>7</v>
      </c>
      <c r="B846">
        <v>-7</v>
      </c>
      <c r="C846">
        <v>1</v>
      </c>
      <c r="D846">
        <v>1</v>
      </c>
      <c r="E846" s="3">
        <f t="shared" si="1355"/>
        <v>1</v>
      </c>
      <c r="F846" s="3">
        <v>0</v>
      </c>
      <c r="G846" s="3">
        <v>0</v>
      </c>
      <c r="H846" s="3">
        <f t="shared" si="1356"/>
        <v>0</v>
      </c>
      <c r="I846" s="1">
        <f t="shared" si="1357"/>
        <v>1</v>
      </c>
      <c r="J846" s="1">
        <v>0</v>
      </c>
      <c r="K846" s="1">
        <v>0</v>
      </c>
      <c r="L846" s="1">
        <v>0</v>
      </c>
      <c r="M846" t="s">
        <v>16</v>
      </c>
      <c r="N846" s="4">
        <f t="shared" ref="N846" si="1374">SUM(F843:F852)</f>
        <v>0</v>
      </c>
      <c r="O846" t="s">
        <v>16</v>
      </c>
      <c r="P846" s="4">
        <f t="shared" ref="P846" si="1375">SUM(J843:J852)</f>
        <v>0</v>
      </c>
    </row>
    <row r="847" spans="1:16" x14ac:dyDescent="0.25">
      <c r="A847" t="s">
        <v>9</v>
      </c>
      <c r="B847">
        <v>-7</v>
      </c>
      <c r="C847">
        <v>1</v>
      </c>
      <c r="D847">
        <v>1</v>
      </c>
      <c r="E847" s="3">
        <f t="shared" si="1355"/>
        <v>1</v>
      </c>
      <c r="F847" s="3">
        <v>0</v>
      </c>
      <c r="G847" s="3">
        <v>0</v>
      </c>
      <c r="H847" s="3">
        <f t="shared" si="1356"/>
        <v>0</v>
      </c>
      <c r="I847" s="1">
        <f t="shared" si="1357"/>
        <v>1</v>
      </c>
      <c r="J847" s="1">
        <v>0</v>
      </c>
      <c r="K847" s="1">
        <v>0</v>
      </c>
      <c r="L847" s="1">
        <v>0</v>
      </c>
      <c r="M847" t="s">
        <v>17</v>
      </c>
      <c r="N847" s="4">
        <f t="shared" ref="N847" si="1376">SUM(G843:G852)</f>
        <v>0</v>
      </c>
      <c r="O847" t="s">
        <v>17</v>
      </c>
      <c r="P847" s="4">
        <f t="shared" ref="P847" si="1377">SUM(K843:K852)</f>
        <v>0</v>
      </c>
    </row>
    <row r="848" spans="1:16" x14ac:dyDescent="0.25">
      <c r="A848" t="s">
        <v>11</v>
      </c>
      <c r="B848">
        <v>-7</v>
      </c>
      <c r="C848">
        <v>1</v>
      </c>
      <c r="D848">
        <v>0</v>
      </c>
      <c r="E848" s="3">
        <f t="shared" si="1355"/>
        <v>1</v>
      </c>
      <c r="F848" s="3">
        <v>0</v>
      </c>
      <c r="G848" s="3">
        <v>0</v>
      </c>
      <c r="H848" s="3">
        <f t="shared" si="1356"/>
        <v>0</v>
      </c>
      <c r="I848" s="1">
        <f t="shared" si="1357"/>
        <v>0</v>
      </c>
      <c r="J848" s="1">
        <v>0</v>
      </c>
      <c r="K848" s="1">
        <v>0</v>
      </c>
      <c r="L848" s="1">
        <v>0</v>
      </c>
      <c r="M848" t="s">
        <v>18</v>
      </c>
      <c r="N848" s="4">
        <f t="shared" ref="N848" si="1378">SUM(H843:H852)</f>
        <v>1</v>
      </c>
      <c r="O848" t="s">
        <v>18</v>
      </c>
      <c r="P848" s="4">
        <f t="shared" ref="P848" si="1379">SUM(L843:L852)</f>
        <v>0</v>
      </c>
    </row>
    <row r="849" spans="1:16" x14ac:dyDescent="0.25">
      <c r="A849" t="s">
        <v>13</v>
      </c>
      <c r="B849">
        <v>-7</v>
      </c>
      <c r="C849">
        <v>1</v>
      </c>
      <c r="D849">
        <v>1</v>
      </c>
      <c r="E849" s="3">
        <f t="shared" si="1355"/>
        <v>1</v>
      </c>
      <c r="F849" s="3">
        <v>0</v>
      </c>
      <c r="G849" s="3">
        <v>0</v>
      </c>
      <c r="H849" s="3">
        <f t="shared" si="1356"/>
        <v>0</v>
      </c>
      <c r="I849" s="1">
        <f t="shared" si="1357"/>
        <v>1</v>
      </c>
      <c r="J849" s="1">
        <v>0</v>
      </c>
      <c r="K849" s="1">
        <v>0</v>
      </c>
      <c r="L849" s="1">
        <v>0</v>
      </c>
      <c r="M849" s="1" t="s">
        <v>21</v>
      </c>
      <c r="N849" s="4">
        <f t="shared" ref="N849" si="1380">SUM(N845:N846)/SUM(N845:N848)</f>
        <v>0.9</v>
      </c>
      <c r="O849" s="1" t="s">
        <v>21</v>
      </c>
      <c r="P849" s="1">
        <f t="shared" ref="P849" si="1381">SUM(P845:P846)/SUM(P845:P848)</f>
        <v>1</v>
      </c>
    </row>
    <row r="850" spans="1:16" x14ac:dyDescent="0.25">
      <c r="A850" t="s">
        <v>12</v>
      </c>
      <c r="B850">
        <v>-7</v>
      </c>
      <c r="C850">
        <v>1</v>
      </c>
      <c r="D850">
        <v>1</v>
      </c>
      <c r="E850" s="3">
        <f t="shared" si="1355"/>
        <v>1</v>
      </c>
      <c r="F850" s="3">
        <v>0</v>
      </c>
      <c r="G850" s="3">
        <v>0</v>
      </c>
      <c r="H850" s="3">
        <f t="shared" si="1356"/>
        <v>0</v>
      </c>
      <c r="I850" s="1">
        <f t="shared" si="1357"/>
        <v>1</v>
      </c>
      <c r="J850" s="1">
        <v>0</v>
      </c>
      <c r="K850" s="1">
        <v>0</v>
      </c>
      <c r="L850" s="1">
        <v>0</v>
      </c>
      <c r="M850" s="1" t="s">
        <v>22</v>
      </c>
      <c r="N850" s="4">
        <f t="shared" ref="N850" si="1382">2*N845/(2*N845+N847+N848)</f>
        <v>0.94736842105263153</v>
      </c>
      <c r="O850" s="1" t="s">
        <v>22</v>
      </c>
      <c r="P850" s="1">
        <f t="shared" ref="P850" si="1383">2*P845/(2*P845+P847+P848)</f>
        <v>1</v>
      </c>
    </row>
    <row r="851" spans="1:16" x14ac:dyDescent="0.25">
      <c r="A851" t="s">
        <v>8</v>
      </c>
      <c r="B851">
        <v>-7</v>
      </c>
      <c r="C851">
        <v>1</v>
      </c>
      <c r="D851">
        <v>1</v>
      </c>
      <c r="E851" s="3">
        <f t="shared" si="1355"/>
        <v>1</v>
      </c>
      <c r="F851" s="3">
        <v>0</v>
      </c>
      <c r="G851" s="3">
        <v>0</v>
      </c>
      <c r="H851" s="3">
        <f t="shared" si="1356"/>
        <v>0</v>
      </c>
      <c r="I851" s="1">
        <f t="shared" si="1357"/>
        <v>1</v>
      </c>
      <c r="J851" s="1">
        <v>0</v>
      </c>
      <c r="K851" s="1">
        <v>0</v>
      </c>
      <c r="L851" s="1">
        <v>0</v>
      </c>
      <c r="M851" s="1" t="s">
        <v>24</v>
      </c>
      <c r="N851" s="4">
        <f t="shared" ref="N851" si="1384">N845/(N845+N848)</f>
        <v>0.9</v>
      </c>
      <c r="O851" s="1" t="s">
        <v>24</v>
      </c>
      <c r="P851" s="4">
        <f t="shared" ref="P851" si="1385">P845/(P845+P848)</f>
        <v>1</v>
      </c>
    </row>
    <row r="852" spans="1:16" x14ac:dyDescent="0.25">
      <c r="A852" t="s">
        <v>10</v>
      </c>
      <c r="B852">
        <v>-7</v>
      </c>
      <c r="C852">
        <v>1</v>
      </c>
      <c r="D852">
        <v>1</v>
      </c>
      <c r="E852" s="3">
        <f t="shared" si="1355"/>
        <v>1</v>
      </c>
      <c r="F852" s="3">
        <v>0</v>
      </c>
      <c r="G852" s="3">
        <v>0</v>
      </c>
      <c r="H852" s="3">
        <f t="shared" si="1356"/>
        <v>0</v>
      </c>
      <c r="I852" s="1">
        <f t="shared" si="1357"/>
        <v>1</v>
      </c>
      <c r="J852" s="1">
        <v>0</v>
      </c>
      <c r="K852" s="1">
        <v>0</v>
      </c>
      <c r="L852" s="1">
        <v>0</v>
      </c>
    </row>
    <row r="853" spans="1:16" x14ac:dyDescent="0.25">
      <c r="A853" t="s">
        <v>4</v>
      </c>
      <c r="B853">
        <v>-6</v>
      </c>
      <c r="C853">
        <v>1</v>
      </c>
      <c r="D853">
        <v>1</v>
      </c>
      <c r="E853" s="3">
        <f t="shared" si="1355"/>
        <v>1</v>
      </c>
      <c r="F853" s="3">
        <v>0</v>
      </c>
      <c r="G853" s="3">
        <v>0</v>
      </c>
      <c r="H853" s="3">
        <f t="shared" si="1356"/>
        <v>0</v>
      </c>
      <c r="I853" s="1">
        <f t="shared" si="1357"/>
        <v>1</v>
      </c>
      <c r="J853" s="1">
        <v>0</v>
      </c>
      <c r="K853" s="1">
        <v>0</v>
      </c>
      <c r="L853" s="1">
        <v>0</v>
      </c>
      <c r="M853" t="s">
        <v>14</v>
      </c>
      <c r="N853" s="4">
        <f t="shared" ref="N853" si="1386">COUNT(C853:C862)</f>
        <v>10</v>
      </c>
      <c r="O853" t="s">
        <v>23</v>
      </c>
      <c r="P853" s="2">
        <f t="shared" ref="P853" si="1387">B853</f>
        <v>-6</v>
      </c>
    </row>
    <row r="854" spans="1:16" x14ac:dyDescent="0.25">
      <c r="A854" t="s">
        <v>5</v>
      </c>
      <c r="B854">
        <v>-6</v>
      </c>
      <c r="C854">
        <v>1</v>
      </c>
      <c r="D854">
        <v>1</v>
      </c>
      <c r="E854" s="3">
        <f t="shared" si="1355"/>
        <v>1</v>
      </c>
      <c r="F854" s="3">
        <v>0</v>
      </c>
      <c r="G854" s="3">
        <v>0</v>
      </c>
      <c r="H854" s="3">
        <f t="shared" si="1356"/>
        <v>0</v>
      </c>
      <c r="I854" s="1">
        <f t="shared" si="1357"/>
        <v>1</v>
      </c>
      <c r="J854" s="1">
        <v>0</v>
      </c>
      <c r="K854" s="1">
        <v>0</v>
      </c>
      <c r="L854" s="1">
        <v>0</v>
      </c>
      <c r="M854" t="s">
        <v>19</v>
      </c>
      <c r="O854" t="s">
        <v>20</v>
      </c>
    </row>
    <row r="855" spans="1:16" x14ac:dyDescent="0.25">
      <c r="A855" t="s">
        <v>6</v>
      </c>
      <c r="B855">
        <v>-6</v>
      </c>
      <c r="C855">
        <v>1</v>
      </c>
      <c r="D855">
        <v>1</v>
      </c>
      <c r="E855" s="3">
        <f t="shared" si="1355"/>
        <v>1</v>
      </c>
      <c r="F855" s="3">
        <v>0</v>
      </c>
      <c r="G855" s="3">
        <v>0</v>
      </c>
      <c r="H855" s="3">
        <f t="shared" si="1356"/>
        <v>0</v>
      </c>
      <c r="I855" s="1">
        <f t="shared" si="1357"/>
        <v>1</v>
      </c>
      <c r="J855" s="1">
        <v>0</v>
      </c>
      <c r="K855" s="1">
        <v>0</v>
      </c>
      <c r="L855" s="1">
        <v>0</v>
      </c>
      <c r="M855" t="s">
        <v>15</v>
      </c>
      <c r="N855" s="4">
        <f t="shared" ref="N855" si="1388">SUM(E853:E862)</f>
        <v>10</v>
      </c>
      <c r="O855" t="s">
        <v>15</v>
      </c>
      <c r="P855" s="4">
        <f t="shared" ref="P855" si="1389">SUM(I853:I862)</f>
        <v>9</v>
      </c>
    </row>
    <row r="856" spans="1:16" x14ac:dyDescent="0.25">
      <c r="A856" t="s">
        <v>7</v>
      </c>
      <c r="B856">
        <v>-6</v>
      </c>
      <c r="C856">
        <v>1</v>
      </c>
      <c r="D856">
        <v>1</v>
      </c>
      <c r="E856" s="3">
        <f t="shared" si="1355"/>
        <v>1</v>
      </c>
      <c r="F856" s="3">
        <v>0</v>
      </c>
      <c r="G856" s="3">
        <v>0</v>
      </c>
      <c r="H856" s="3">
        <f t="shared" si="1356"/>
        <v>0</v>
      </c>
      <c r="I856" s="1">
        <f t="shared" si="1357"/>
        <v>1</v>
      </c>
      <c r="J856" s="1">
        <v>0</v>
      </c>
      <c r="K856" s="1">
        <v>0</v>
      </c>
      <c r="L856" s="1">
        <v>0</v>
      </c>
      <c r="M856" t="s">
        <v>16</v>
      </c>
      <c r="N856" s="4">
        <f t="shared" ref="N856" si="1390">SUM(F853:F862)</f>
        <v>0</v>
      </c>
      <c r="O856" t="s">
        <v>16</v>
      </c>
      <c r="P856" s="4">
        <f t="shared" ref="P856" si="1391">SUM(J853:J862)</f>
        <v>0</v>
      </c>
    </row>
    <row r="857" spans="1:16" x14ac:dyDescent="0.25">
      <c r="A857" t="s">
        <v>9</v>
      </c>
      <c r="B857">
        <v>-6</v>
      </c>
      <c r="C857">
        <v>1</v>
      </c>
      <c r="D857">
        <v>1</v>
      </c>
      <c r="E857" s="3">
        <f t="shared" si="1355"/>
        <v>1</v>
      </c>
      <c r="F857" s="3">
        <v>0</v>
      </c>
      <c r="G857" s="3">
        <v>0</v>
      </c>
      <c r="H857" s="3">
        <f t="shared" si="1356"/>
        <v>0</v>
      </c>
      <c r="I857" s="1">
        <f t="shared" si="1357"/>
        <v>1</v>
      </c>
      <c r="J857" s="1">
        <v>0</v>
      </c>
      <c r="K857" s="1">
        <v>0</v>
      </c>
      <c r="L857" s="1">
        <v>0</v>
      </c>
      <c r="M857" t="s">
        <v>17</v>
      </c>
      <c r="N857" s="4">
        <f t="shared" ref="N857" si="1392">SUM(G853:G862)</f>
        <v>0</v>
      </c>
      <c r="O857" t="s">
        <v>17</v>
      </c>
      <c r="P857" s="4">
        <f t="shared" ref="P857" si="1393">SUM(K853:K862)</f>
        <v>0</v>
      </c>
    </row>
    <row r="858" spans="1:16" x14ac:dyDescent="0.25">
      <c r="A858" t="s">
        <v>11</v>
      </c>
      <c r="B858">
        <v>-6</v>
      </c>
      <c r="C858">
        <v>1</v>
      </c>
      <c r="D858">
        <v>0</v>
      </c>
      <c r="E858" s="3">
        <f t="shared" si="1355"/>
        <v>1</v>
      </c>
      <c r="F858" s="3">
        <v>0</v>
      </c>
      <c r="G858" s="3">
        <v>0</v>
      </c>
      <c r="H858" s="3">
        <f t="shared" si="1356"/>
        <v>0</v>
      </c>
      <c r="I858" s="1">
        <f t="shared" si="1357"/>
        <v>0</v>
      </c>
      <c r="J858" s="1">
        <v>0</v>
      </c>
      <c r="K858" s="1">
        <v>0</v>
      </c>
      <c r="L858" s="1">
        <v>0</v>
      </c>
      <c r="M858" t="s">
        <v>18</v>
      </c>
      <c r="N858" s="4">
        <f t="shared" ref="N858" si="1394">SUM(H853:H862)</f>
        <v>0</v>
      </c>
      <c r="O858" t="s">
        <v>18</v>
      </c>
      <c r="P858" s="4">
        <f t="shared" ref="P858" si="1395">SUM(L853:L862)</f>
        <v>0</v>
      </c>
    </row>
    <row r="859" spans="1:16" x14ac:dyDescent="0.25">
      <c r="A859" t="s">
        <v>13</v>
      </c>
      <c r="B859">
        <v>-6</v>
      </c>
      <c r="C859">
        <v>1</v>
      </c>
      <c r="D859">
        <v>1</v>
      </c>
      <c r="E859" s="3">
        <f t="shared" si="1355"/>
        <v>1</v>
      </c>
      <c r="F859" s="3">
        <v>0</v>
      </c>
      <c r="G859" s="3">
        <v>0</v>
      </c>
      <c r="H859" s="3">
        <f t="shared" si="1356"/>
        <v>0</v>
      </c>
      <c r="I859" s="1">
        <f t="shared" si="1357"/>
        <v>1</v>
      </c>
      <c r="J859" s="1">
        <v>0</v>
      </c>
      <c r="K859" s="1">
        <v>0</v>
      </c>
      <c r="L859" s="1">
        <v>0</v>
      </c>
      <c r="M859" s="1" t="s">
        <v>21</v>
      </c>
      <c r="N859" s="4">
        <f t="shared" ref="N859" si="1396">SUM(N855:N856)/SUM(N855:N858)</f>
        <v>1</v>
      </c>
      <c r="O859" s="1" t="s">
        <v>21</v>
      </c>
      <c r="P859" s="1">
        <f t="shared" ref="P859" si="1397">SUM(P855:P856)/SUM(P855:P858)</f>
        <v>1</v>
      </c>
    </row>
    <row r="860" spans="1:16" x14ac:dyDescent="0.25">
      <c r="A860" t="s">
        <v>12</v>
      </c>
      <c r="B860">
        <v>-6</v>
      </c>
      <c r="C860">
        <v>1</v>
      </c>
      <c r="D860">
        <v>1</v>
      </c>
      <c r="E860" s="3">
        <f t="shared" si="1355"/>
        <v>1</v>
      </c>
      <c r="F860" s="3">
        <v>0</v>
      </c>
      <c r="G860" s="3">
        <v>0</v>
      </c>
      <c r="H860" s="3">
        <f t="shared" si="1356"/>
        <v>0</v>
      </c>
      <c r="I860" s="1">
        <f t="shared" si="1357"/>
        <v>1</v>
      </c>
      <c r="J860" s="1">
        <v>0</v>
      </c>
      <c r="K860" s="1">
        <v>0</v>
      </c>
      <c r="L860" s="1">
        <v>0</v>
      </c>
      <c r="M860" s="1" t="s">
        <v>22</v>
      </c>
      <c r="N860" s="4">
        <f t="shared" ref="N860" si="1398">2*N855/(2*N855+N857+N858)</f>
        <v>1</v>
      </c>
      <c r="O860" s="1" t="s">
        <v>22</v>
      </c>
      <c r="P860" s="1">
        <f t="shared" ref="P860" si="1399">2*P855/(2*P855+P857+P858)</f>
        <v>1</v>
      </c>
    </row>
    <row r="861" spans="1:16" x14ac:dyDescent="0.25">
      <c r="A861" t="s">
        <v>8</v>
      </c>
      <c r="B861">
        <v>-6</v>
      </c>
      <c r="C861">
        <v>1</v>
      </c>
      <c r="D861">
        <v>1</v>
      </c>
      <c r="E861" s="3">
        <f t="shared" si="1355"/>
        <v>1</v>
      </c>
      <c r="F861" s="3">
        <v>0</v>
      </c>
      <c r="G861" s="3">
        <v>0</v>
      </c>
      <c r="H861" s="3">
        <f t="shared" si="1356"/>
        <v>0</v>
      </c>
      <c r="I861" s="1">
        <f t="shared" si="1357"/>
        <v>1</v>
      </c>
      <c r="J861" s="1">
        <v>0</v>
      </c>
      <c r="K861" s="1">
        <v>0</v>
      </c>
      <c r="L861" s="1">
        <v>0</v>
      </c>
      <c r="M861" s="1" t="s">
        <v>24</v>
      </c>
      <c r="N861" s="4">
        <f t="shared" ref="N861" si="1400">N855/(N855+N858)</f>
        <v>1</v>
      </c>
      <c r="O861" s="1" t="s">
        <v>24</v>
      </c>
      <c r="P861" s="4">
        <f t="shared" ref="P861" si="1401">P855/(P855+P858)</f>
        <v>1</v>
      </c>
    </row>
    <row r="862" spans="1:16" x14ac:dyDescent="0.25">
      <c r="A862" t="s">
        <v>10</v>
      </c>
      <c r="B862">
        <v>-6</v>
      </c>
      <c r="C862">
        <v>1</v>
      </c>
      <c r="D862">
        <v>1</v>
      </c>
      <c r="E862" s="3">
        <f t="shared" si="1355"/>
        <v>1</v>
      </c>
      <c r="F862" s="3">
        <v>0</v>
      </c>
      <c r="G862" s="3">
        <v>0</v>
      </c>
      <c r="H862" s="3">
        <f t="shared" si="1356"/>
        <v>0</v>
      </c>
      <c r="I862" s="1">
        <f t="shared" si="1357"/>
        <v>1</v>
      </c>
      <c r="J862" s="1">
        <v>0</v>
      </c>
      <c r="K862" s="1">
        <v>0</v>
      </c>
      <c r="L862" s="1">
        <v>0</v>
      </c>
    </row>
    <row r="863" spans="1:16" x14ac:dyDescent="0.25">
      <c r="A863" t="s">
        <v>4</v>
      </c>
      <c r="B863">
        <v>-5</v>
      </c>
      <c r="C863">
        <v>1</v>
      </c>
      <c r="D863">
        <v>1</v>
      </c>
      <c r="E863" s="3">
        <f t="shared" si="1355"/>
        <v>1</v>
      </c>
      <c r="F863" s="3">
        <v>0</v>
      </c>
      <c r="G863" s="3">
        <v>0</v>
      </c>
      <c r="H863" s="3">
        <f t="shared" si="1356"/>
        <v>0</v>
      </c>
      <c r="I863" s="1">
        <f t="shared" si="1357"/>
        <v>1</v>
      </c>
      <c r="J863" s="1">
        <v>0</v>
      </c>
      <c r="K863" s="1">
        <v>0</v>
      </c>
      <c r="L863" s="1">
        <v>0</v>
      </c>
      <c r="M863" t="s">
        <v>14</v>
      </c>
      <c r="N863" s="4">
        <f t="shared" ref="N863" si="1402">COUNT(C863:C872)</f>
        <v>10</v>
      </c>
      <c r="O863" t="s">
        <v>23</v>
      </c>
      <c r="P863" s="2">
        <f t="shared" ref="P863" si="1403">B863</f>
        <v>-5</v>
      </c>
    </row>
    <row r="864" spans="1:16" x14ac:dyDescent="0.25">
      <c r="A864" t="s">
        <v>5</v>
      </c>
      <c r="B864">
        <v>-5</v>
      </c>
      <c r="C864">
        <v>1</v>
      </c>
      <c r="D864">
        <v>1</v>
      </c>
      <c r="E864" s="3">
        <f t="shared" si="1355"/>
        <v>1</v>
      </c>
      <c r="F864" s="3">
        <v>0</v>
      </c>
      <c r="G864" s="3">
        <v>0</v>
      </c>
      <c r="H864" s="3">
        <f t="shared" si="1356"/>
        <v>0</v>
      </c>
      <c r="I864" s="1">
        <f t="shared" si="1357"/>
        <v>1</v>
      </c>
      <c r="J864" s="1">
        <v>0</v>
      </c>
      <c r="K864" s="1">
        <v>0</v>
      </c>
      <c r="L864" s="1">
        <v>0</v>
      </c>
      <c r="M864" t="s">
        <v>19</v>
      </c>
      <c r="O864" t="s">
        <v>20</v>
      </c>
    </row>
    <row r="865" spans="1:16" x14ac:dyDescent="0.25">
      <c r="A865" t="s">
        <v>6</v>
      </c>
      <c r="B865">
        <v>-5</v>
      </c>
      <c r="C865">
        <v>1</v>
      </c>
      <c r="D865">
        <v>1</v>
      </c>
      <c r="E865" s="3">
        <f t="shared" si="1355"/>
        <v>1</v>
      </c>
      <c r="F865" s="3">
        <v>0</v>
      </c>
      <c r="G865" s="3">
        <v>0</v>
      </c>
      <c r="H865" s="3">
        <f t="shared" si="1356"/>
        <v>0</v>
      </c>
      <c r="I865" s="1">
        <f t="shared" si="1357"/>
        <v>1</v>
      </c>
      <c r="J865" s="1">
        <v>0</v>
      </c>
      <c r="K865" s="1">
        <v>0</v>
      </c>
      <c r="L865" s="1">
        <v>0</v>
      </c>
      <c r="M865" t="s">
        <v>15</v>
      </c>
      <c r="N865" s="4">
        <f t="shared" ref="N865" si="1404">SUM(E863:E872)</f>
        <v>10</v>
      </c>
      <c r="O865" t="s">
        <v>15</v>
      </c>
      <c r="P865" s="4">
        <f t="shared" ref="P865" si="1405">SUM(I863:I872)</f>
        <v>10</v>
      </c>
    </row>
    <row r="866" spans="1:16" x14ac:dyDescent="0.25">
      <c r="A866" t="s">
        <v>7</v>
      </c>
      <c r="B866">
        <v>-5</v>
      </c>
      <c r="C866">
        <v>1</v>
      </c>
      <c r="D866">
        <v>1</v>
      </c>
      <c r="E866" s="3">
        <f t="shared" si="1355"/>
        <v>1</v>
      </c>
      <c r="F866" s="3">
        <v>0</v>
      </c>
      <c r="G866" s="3">
        <v>0</v>
      </c>
      <c r="H866" s="3">
        <f t="shared" si="1356"/>
        <v>0</v>
      </c>
      <c r="I866" s="1">
        <f t="shared" si="1357"/>
        <v>1</v>
      </c>
      <c r="J866" s="1">
        <v>0</v>
      </c>
      <c r="K866" s="1">
        <v>0</v>
      </c>
      <c r="L866" s="1">
        <v>0</v>
      </c>
      <c r="M866" t="s">
        <v>16</v>
      </c>
      <c r="N866" s="4">
        <f t="shared" ref="N866" si="1406">SUM(F863:F872)</f>
        <v>0</v>
      </c>
      <c r="O866" t="s">
        <v>16</v>
      </c>
      <c r="P866" s="4">
        <f t="shared" ref="P866" si="1407">SUM(J863:J872)</f>
        <v>0</v>
      </c>
    </row>
    <row r="867" spans="1:16" x14ac:dyDescent="0.25">
      <c r="A867" t="s">
        <v>9</v>
      </c>
      <c r="B867">
        <v>-5</v>
      </c>
      <c r="C867">
        <v>1</v>
      </c>
      <c r="D867">
        <v>1</v>
      </c>
      <c r="E867" s="3">
        <f t="shared" si="1355"/>
        <v>1</v>
      </c>
      <c r="F867" s="3">
        <v>0</v>
      </c>
      <c r="G867" s="3">
        <v>0</v>
      </c>
      <c r="H867" s="3">
        <f t="shared" si="1356"/>
        <v>0</v>
      </c>
      <c r="I867" s="1">
        <f t="shared" si="1357"/>
        <v>1</v>
      </c>
      <c r="J867" s="1">
        <v>0</v>
      </c>
      <c r="K867" s="1">
        <v>0</v>
      </c>
      <c r="L867" s="1">
        <v>0</v>
      </c>
      <c r="M867" t="s">
        <v>17</v>
      </c>
      <c r="N867" s="4">
        <f t="shared" ref="N867" si="1408">SUM(G863:G872)</f>
        <v>0</v>
      </c>
      <c r="O867" t="s">
        <v>17</v>
      </c>
      <c r="P867" s="4">
        <f t="shared" ref="P867" si="1409">SUM(K863:K872)</f>
        <v>0</v>
      </c>
    </row>
    <row r="868" spans="1:16" x14ac:dyDescent="0.25">
      <c r="A868" t="s">
        <v>11</v>
      </c>
      <c r="B868">
        <v>-5</v>
      </c>
      <c r="C868">
        <v>1</v>
      </c>
      <c r="D868">
        <v>1</v>
      </c>
      <c r="E868" s="3">
        <f t="shared" si="1355"/>
        <v>1</v>
      </c>
      <c r="F868" s="3">
        <v>0</v>
      </c>
      <c r="G868" s="3">
        <v>0</v>
      </c>
      <c r="H868" s="3">
        <f t="shared" si="1356"/>
        <v>0</v>
      </c>
      <c r="I868" s="1">
        <f t="shared" si="1357"/>
        <v>1</v>
      </c>
      <c r="J868" s="1">
        <v>0</v>
      </c>
      <c r="K868" s="1">
        <v>0</v>
      </c>
      <c r="L868" s="1">
        <v>0</v>
      </c>
      <c r="M868" t="s">
        <v>18</v>
      </c>
      <c r="N868" s="4">
        <f t="shared" ref="N868" si="1410">SUM(H863:H872)</f>
        <v>0</v>
      </c>
      <c r="O868" t="s">
        <v>18</v>
      </c>
      <c r="P868" s="4">
        <f t="shared" ref="P868" si="1411">SUM(L863:L872)</f>
        <v>0</v>
      </c>
    </row>
    <row r="869" spans="1:16" x14ac:dyDescent="0.25">
      <c r="A869" t="s">
        <v>13</v>
      </c>
      <c r="B869">
        <v>-5</v>
      </c>
      <c r="C869">
        <v>1</v>
      </c>
      <c r="D869">
        <v>1</v>
      </c>
      <c r="E869" s="3">
        <f t="shared" si="1355"/>
        <v>1</v>
      </c>
      <c r="F869" s="3">
        <v>0</v>
      </c>
      <c r="G869" s="3">
        <v>0</v>
      </c>
      <c r="H869" s="3">
        <f t="shared" si="1356"/>
        <v>0</v>
      </c>
      <c r="I869" s="1">
        <f t="shared" si="1357"/>
        <v>1</v>
      </c>
      <c r="J869" s="1">
        <v>0</v>
      </c>
      <c r="K869" s="1">
        <v>0</v>
      </c>
      <c r="L869" s="1">
        <v>0</v>
      </c>
      <c r="M869" s="1" t="s">
        <v>21</v>
      </c>
      <c r="N869" s="4">
        <f t="shared" ref="N869" si="1412">SUM(N865:N866)/SUM(N865:N868)</f>
        <v>1</v>
      </c>
      <c r="O869" s="1" t="s">
        <v>21</v>
      </c>
      <c r="P869" s="1">
        <f t="shared" ref="P869" si="1413">SUM(P865:P866)/SUM(P865:P868)</f>
        <v>1</v>
      </c>
    </row>
    <row r="870" spans="1:16" x14ac:dyDescent="0.25">
      <c r="A870" t="s">
        <v>12</v>
      </c>
      <c r="B870">
        <v>-5</v>
      </c>
      <c r="C870">
        <v>1</v>
      </c>
      <c r="D870">
        <v>1</v>
      </c>
      <c r="E870" s="3">
        <f t="shared" si="1355"/>
        <v>1</v>
      </c>
      <c r="F870" s="3">
        <v>0</v>
      </c>
      <c r="G870" s="3">
        <v>0</v>
      </c>
      <c r="H870" s="3">
        <f t="shared" si="1356"/>
        <v>0</v>
      </c>
      <c r="I870" s="1">
        <f t="shared" si="1357"/>
        <v>1</v>
      </c>
      <c r="J870" s="1">
        <v>0</v>
      </c>
      <c r="K870" s="1">
        <v>0</v>
      </c>
      <c r="L870" s="1">
        <v>0</v>
      </c>
      <c r="M870" s="1" t="s">
        <v>22</v>
      </c>
      <c r="N870" s="4">
        <f t="shared" ref="N870" si="1414">2*N865/(2*N865+N867+N868)</f>
        <v>1</v>
      </c>
      <c r="O870" s="1" t="s">
        <v>22</v>
      </c>
      <c r="P870" s="1">
        <f t="shared" ref="P870" si="1415">2*P865/(2*P865+P867+P868)</f>
        <v>1</v>
      </c>
    </row>
    <row r="871" spans="1:16" x14ac:dyDescent="0.25">
      <c r="A871" t="s">
        <v>8</v>
      </c>
      <c r="B871">
        <v>-5</v>
      </c>
      <c r="C871">
        <v>1</v>
      </c>
      <c r="D871">
        <v>1</v>
      </c>
      <c r="E871" s="3">
        <f t="shared" si="1355"/>
        <v>1</v>
      </c>
      <c r="F871" s="3">
        <v>0</v>
      </c>
      <c r="G871" s="3">
        <v>0</v>
      </c>
      <c r="H871" s="3">
        <f t="shared" si="1356"/>
        <v>0</v>
      </c>
      <c r="I871" s="1">
        <f t="shared" si="1357"/>
        <v>1</v>
      </c>
      <c r="J871" s="1">
        <v>0</v>
      </c>
      <c r="K871" s="1">
        <v>0</v>
      </c>
      <c r="L871" s="1">
        <v>0</v>
      </c>
      <c r="M871" s="1" t="s">
        <v>24</v>
      </c>
      <c r="N871" s="4">
        <f t="shared" ref="N871" si="1416">N865/(N865+N868)</f>
        <v>1</v>
      </c>
      <c r="O871" s="1" t="s">
        <v>24</v>
      </c>
      <c r="P871" s="4">
        <f t="shared" ref="P871" si="1417">P865/(P865+P868)</f>
        <v>1</v>
      </c>
    </row>
    <row r="872" spans="1:16" x14ac:dyDescent="0.25">
      <c r="A872" t="s">
        <v>10</v>
      </c>
      <c r="B872">
        <v>-5</v>
      </c>
      <c r="C872">
        <v>1</v>
      </c>
      <c r="D872">
        <v>1</v>
      </c>
      <c r="E872" s="3">
        <f t="shared" si="1355"/>
        <v>1</v>
      </c>
      <c r="F872" s="3">
        <v>0</v>
      </c>
      <c r="G872" s="3">
        <v>0</v>
      </c>
      <c r="H872" s="3">
        <f t="shared" si="1356"/>
        <v>0</v>
      </c>
      <c r="I872" s="1">
        <f t="shared" si="1357"/>
        <v>1</v>
      </c>
      <c r="J872" s="1">
        <v>0</v>
      </c>
      <c r="K872" s="1">
        <v>0</v>
      </c>
      <c r="L872" s="1">
        <v>0</v>
      </c>
    </row>
    <row r="873" spans="1:16" x14ac:dyDescent="0.25">
      <c r="A873" t="s">
        <v>4</v>
      </c>
      <c r="B873">
        <v>-4</v>
      </c>
      <c r="C873">
        <v>1</v>
      </c>
      <c r="D873">
        <v>1</v>
      </c>
      <c r="E873" s="3">
        <f t="shared" si="1355"/>
        <v>1</v>
      </c>
      <c r="F873" s="3">
        <v>0</v>
      </c>
      <c r="G873" s="3">
        <v>0</v>
      </c>
      <c r="H873" s="3">
        <f t="shared" si="1356"/>
        <v>0</v>
      </c>
      <c r="I873" s="1">
        <f t="shared" si="1357"/>
        <v>1</v>
      </c>
      <c r="J873" s="1">
        <v>0</v>
      </c>
      <c r="K873" s="1">
        <v>0</v>
      </c>
      <c r="L873" s="1">
        <v>0</v>
      </c>
      <c r="M873" t="s">
        <v>14</v>
      </c>
      <c r="N873" s="4">
        <f t="shared" ref="N873" si="1418">COUNT(C873:C882)</f>
        <v>10</v>
      </c>
      <c r="O873" t="s">
        <v>23</v>
      </c>
      <c r="P873" s="2">
        <f t="shared" ref="P873" si="1419">B873</f>
        <v>-4</v>
      </c>
    </row>
    <row r="874" spans="1:16" x14ac:dyDescent="0.25">
      <c r="A874" t="s">
        <v>5</v>
      </c>
      <c r="B874">
        <v>-4</v>
      </c>
      <c r="C874">
        <v>1</v>
      </c>
      <c r="D874">
        <v>1</v>
      </c>
      <c r="E874" s="3">
        <f t="shared" si="1355"/>
        <v>1</v>
      </c>
      <c r="F874" s="3">
        <v>0</v>
      </c>
      <c r="G874" s="3">
        <v>0</v>
      </c>
      <c r="H874" s="3">
        <f t="shared" si="1356"/>
        <v>0</v>
      </c>
      <c r="I874" s="1">
        <f t="shared" si="1357"/>
        <v>1</v>
      </c>
      <c r="J874" s="1">
        <v>0</v>
      </c>
      <c r="K874" s="1">
        <v>0</v>
      </c>
      <c r="L874" s="1">
        <v>0</v>
      </c>
      <c r="M874" t="s">
        <v>19</v>
      </c>
      <c r="O874" t="s">
        <v>20</v>
      </c>
    </row>
    <row r="875" spans="1:16" x14ac:dyDescent="0.25">
      <c r="A875" t="s">
        <v>6</v>
      </c>
      <c r="B875">
        <v>-4</v>
      </c>
      <c r="C875">
        <v>1</v>
      </c>
      <c r="D875">
        <v>1</v>
      </c>
      <c r="E875" s="3">
        <f t="shared" si="1355"/>
        <v>1</v>
      </c>
      <c r="F875" s="3">
        <v>0</v>
      </c>
      <c r="G875" s="3">
        <v>0</v>
      </c>
      <c r="H875" s="3">
        <f t="shared" si="1356"/>
        <v>0</v>
      </c>
      <c r="I875" s="1">
        <f t="shared" si="1357"/>
        <v>1</v>
      </c>
      <c r="J875" s="1">
        <v>0</v>
      </c>
      <c r="K875" s="1">
        <v>0</v>
      </c>
      <c r="L875" s="1">
        <v>0</v>
      </c>
      <c r="M875" t="s">
        <v>15</v>
      </c>
      <c r="N875" s="4">
        <f t="shared" ref="N875" si="1420">SUM(E873:E882)</f>
        <v>10</v>
      </c>
      <c r="O875" t="s">
        <v>15</v>
      </c>
      <c r="P875" s="4">
        <f t="shared" ref="P875" si="1421">SUM(I873:I882)</f>
        <v>9</v>
      </c>
    </row>
    <row r="876" spans="1:16" x14ac:dyDescent="0.25">
      <c r="A876" t="s">
        <v>7</v>
      </c>
      <c r="B876">
        <v>-4</v>
      </c>
      <c r="C876">
        <v>1</v>
      </c>
      <c r="D876">
        <v>1</v>
      </c>
      <c r="E876" s="3">
        <f t="shared" si="1355"/>
        <v>1</v>
      </c>
      <c r="F876" s="3">
        <v>0</v>
      </c>
      <c r="G876" s="3">
        <v>0</v>
      </c>
      <c r="H876" s="3">
        <f t="shared" si="1356"/>
        <v>0</v>
      </c>
      <c r="I876" s="1">
        <f t="shared" si="1357"/>
        <v>1</v>
      </c>
      <c r="J876" s="1">
        <v>0</v>
      </c>
      <c r="K876" s="1">
        <v>0</v>
      </c>
      <c r="L876" s="1">
        <v>0</v>
      </c>
      <c r="M876" t="s">
        <v>16</v>
      </c>
      <c r="N876" s="4">
        <f t="shared" ref="N876" si="1422">SUM(F873:F882)</f>
        <v>0</v>
      </c>
      <c r="O876" t="s">
        <v>16</v>
      </c>
      <c r="P876" s="4">
        <f t="shared" ref="P876" si="1423">SUM(J873:J882)</f>
        <v>0</v>
      </c>
    </row>
    <row r="877" spans="1:16" x14ac:dyDescent="0.25">
      <c r="A877" t="s">
        <v>9</v>
      </c>
      <c r="B877">
        <v>-4</v>
      </c>
      <c r="C877">
        <v>1</v>
      </c>
      <c r="D877">
        <v>1</v>
      </c>
      <c r="E877" s="3">
        <f t="shared" si="1355"/>
        <v>1</v>
      </c>
      <c r="F877" s="3">
        <v>0</v>
      </c>
      <c r="G877" s="3">
        <v>0</v>
      </c>
      <c r="H877" s="3">
        <f t="shared" si="1356"/>
        <v>0</v>
      </c>
      <c r="I877" s="1">
        <f t="shared" si="1357"/>
        <v>1</v>
      </c>
      <c r="J877" s="1">
        <v>0</v>
      </c>
      <c r="K877" s="1">
        <v>0</v>
      </c>
      <c r="L877" s="1">
        <v>0</v>
      </c>
      <c r="M877" t="s">
        <v>17</v>
      </c>
      <c r="N877" s="4">
        <f t="shared" ref="N877" si="1424">SUM(G873:G882)</f>
        <v>0</v>
      </c>
      <c r="O877" t="s">
        <v>17</v>
      </c>
      <c r="P877" s="4">
        <f t="shared" ref="P877" si="1425">SUM(K873:K882)</f>
        <v>0</v>
      </c>
    </row>
    <row r="878" spans="1:16" x14ac:dyDescent="0.25">
      <c r="A878" t="s">
        <v>11</v>
      </c>
      <c r="B878">
        <v>-4</v>
      </c>
      <c r="C878">
        <v>1</v>
      </c>
      <c r="D878">
        <v>0</v>
      </c>
      <c r="E878" s="3">
        <f t="shared" si="1355"/>
        <v>1</v>
      </c>
      <c r="F878" s="3">
        <v>0</v>
      </c>
      <c r="G878" s="3">
        <v>0</v>
      </c>
      <c r="H878" s="3">
        <f t="shared" si="1356"/>
        <v>0</v>
      </c>
      <c r="I878" s="1">
        <f t="shared" si="1357"/>
        <v>0</v>
      </c>
      <c r="J878" s="1">
        <v>0</v>
      </c>
      <c r="K878" s="1">
        <v>0</v>
      </c>
      <c r="L878" s="1">
        <v>0</v>
      </c>
      <c r="M878" t="s">
        <v>18</v>
      </c>
      <c r="N878" s="4">
        <f t="shared" ref="N878" si="1426">SUM(H873:H882)</f>
        <v>0</v>
      </c>
      <c r="O878" t="s">
        <v>18</v>
      </c>
      <c r="P878" s="4">
        <f t="shared" ref="P878" si="1427">SUM(L873:L882)</f>
        <v>0</v>
      </c>
    </row>
    <row r="879" spans="1:16" x14ac:dyDescent="0.25">
      <c r="A879" t="s">
        <v>13</v>
      </c>
      <c r="B879">
        <v>-4</v>
      </c>
      <c r="C879">
        <v>1</v>
      </c>
      <c r="D879">
        <v>1</v>
      </c>
      <c r="E879" s="3">
        <f t="shared" si="1355"/>
        <v>1</v>
      </c>
      <c r="F879" s="3">
        <v>0</v>
      </c>
      <c r="G879" s="3">
        <v>0</v>
      </c>
      <c r="H879" s="3">
        <f t="shared" si="1356"/>
        <v>0</v>
      </c>
      <c r="I879" s="1">
        <f t="shared" si="1357"/>
        <v>1</v>
      </c>
      <c r="J879" s="1">
        <v>0</v>
      </c>
      <c r="K879" s="1">
        <v>0</v>
      </c>
      <c r="L879" s="1">
        <v>0</v>
      </c>
      <c r="M879" s="1" t="s">
        <v>21</v>
      </c>
      <c r="N879" s="4">
        <f t="shared" ref="N879" si="1428">SUM(N875:N876)/SUM(N875:N878)</f>
        <v>1</v>
      </c>
      <c r="O879" s="1" t="s">
        <v>21</v>
      </c>
      <c r="P879" s="1">
        <f t="shared" ref="P879" si="1429">SUM(P875:P876)/SUM(P875:P878)</f>
        <v>1</v>
      </c>
    </row>
    <row r="880" spans="1:16" x14ac:dyDescent="0.25">
      <c r="A880" t="s">
        <v>12</v>
      </c>
      <c r="B880">
        <v>-4</v>
      </c>
      <c r="C880">
        <v>1</v>
      </c>
      <c r="D880">
        <v>1</v>
      </c>
      <c r="E880" s="3">
        <f t="shared" si="1355"/>
        <v>1</v>
      </c>
      <c r="F880" s="3">
        <v>0</v>
      </c>
      <c r="G880" s="3">
        <v>0</v>
      </c>
      <c r="H880" s="3">
        <f t="shared" si="1356"/>
        <v>0</v>
      </c>
      <c r="I880" s="1">
        <f t="shared" si="1357"/>
        <v>1</v>
      </c>
      <c r="J880" s="1">
        <v>0</v>
      </c>
      <c r="K880" s="1">
        <v>0</v>
      </c>
      <c r="L880" s="1">
        <v>0</v>
      </c>
      <c r="M880" s="1" t="s">
        <v>22</v>
      </c>
      <c r="N880" s="4">
        <f t="shared" ref="N880" si="1430">2*N875/(2*N875+N877+N878)</f>
        <v>1</v>
      </c>
      <c r="O880" s="1" t="s">
        <v>22</v>
      </c>
      <c r="P880" s="1">
        <f t="shared" ref="P880" si="1431">2*P875/(2*P875+P877+P878)</f>
        <v>1</v>
      </c>
    </row>
    <row r="881" spans="1:16" x14ac:dyDescent="0.25">
      <c r="A881" t="s">
        <v>8</v>
      </c>
      <c r="B881">
        <v>-4</v>
      </c>
      <c r="C881">
        <v>1</v>
      </c>
      <c r="D881">
        <v>1</v>
      </c>
      <c r="E881" s="3">
        <f t="shared" si="1355"/>
        <v>1</v>
      </c>
      <c r="F881" s="3">
        <v>0</v>
      </c>
      <c r="G881" s="3">
        <v>0</v>
      </c>
      <c r="H881" s="3">
        <f t="shared" si="1356"/>
        <v>0</v>
      </c>
      <c r="I881" s="1">
        <f t="shared" si="1357"/>
        <v>1</v>
      </c>
      <c r="J881" s="1">
        <v>0</v>
      </c>
      <c r="K881" s="1">
        <v>0</v>
      </c>
      <c r="L881" s="1">
        <v>0</v>
      </c>
      <c r="M881" s="1" t="s">
        <v>24</v>
      </c>
      <c r="N881" s="4">
        <f t="shared" ref="N881" si="1432">N875/(N875+N878)</f>
        <v>1</v>
      </c>
      <c r="O881" s="1" t="s">
        <v>24</v>
      </c>
      <c r="P881" s="4">
        <f t="shared" ref="P881" si="1433">P875/(P875+P878)</f>
        <v>1</v>
      </c>
    </row>
    <row r="882" spans="1:16" x14ac:dyDescent="0.25">
      <c r="A882" t="s">
        <v>10</v>
      </c>
      <c r="B882">
        <v>-4</v>
      </c>
      <c r="C882">
        <v>1</v>
      </c>
      <c r="D882">
        <v>1</v>
      </c>
      <c r="E882" s="3">
        <f t="shared" si="1355"/>
        <v>1</v>
      </c>
      <c r="F882" s="3">
        <v>0</v>
      </c>
      <c r="G882" s="3">
        <v>0</v>
      </c>
      <c r="H882" s="3">
        <f t="shared" si="1356"/>
        <v>0</v>
      </c>
      <c r="I882" s="1">
        <f t="shared" si="1357"/>
        <v>1</v>
      </c>
      <c r="J882" s="1">
        <v>0</v>
      </c>
      <c r="K882" s="1">
        <v>0</v>
      </c>
      <c r="L882" s="1">
        <v>0</v>
      </c>
    </row>
    <row r="883" spans="1:16" x14ac:dyDescent="0.25">
      <c r="A883" t="s">
        <v>4</v>
      </c>
      <c r="B883">
        <v>-3</v>
      </c>
      <c r="C883">
        <v>1</v>
      </c>
      <c r="D883">
        <v>1</v>
      </c>
      <c r="E883" s="3">
        <f t="shared" si="1355"/>
        <v>1</v>
      </c>
      <c r="F883" s="3">
        <v>0</v>
      </c>
      <c r="G883" s="3">
        <v>0</v>
      </c>
      <c r="H883" s="3">
        <f t="shared" si="1356"/>
        <v>0</v>
      </c>
      <c r="I883" s="1">
        <f t="shared" si="1357"/>
        <v>1</v>
      </c>
      <c r="J883" s="1">
        <v>0</v>
      </c>
      <c r="K883" s="1">
        <v>0</v>
      </c>
      <c r="L883" s="1">
        <v>0</v>
      </c>
      <c r="M883" t="s">
        <v>14</v>
      </c>
      <c r="N883" s="4">
        <f t="shared" ref="N883" si="1434">COUNT(C883:C892)</f>
        <v>10</v>
      </c>
      <c r="O883" t="s">
        <v>23</v>
      </c>
      <c r="P883" s="2">
        <f t="shared" ref="P883" si="1435">B883</f>
        <v>-3</v>
      </c>
    </row>
    <row r="884" spans="1:16" x14ac:dyDescent="0.25">
      <c r="A884" t="s">
        <v>5</v>
      </c>
      <c r="B884">
        <v>-3</v>
      </c>
      <c r="C884">
        <v>1</v>
      </c>
      <c r="D884">
        <v>1</v>
      </c>
      <c r="E884" s="3">
        <f t="shared" si="1355"/>
        <v>1</v>
      </c>
      <c r="F884" s="3">
        <v>0</v>
      </c>
      <c r="G884" s="3">
        <v>0</v>
      </c>
      <c r="H884" s="3">
        <f t="shared" si="1356"/>
        <v>0</v>
      </c>
      <c r="I884" s="1">
        <f t="shared" si="1357"/>
        <v>1</v>
      </c>
      <c r="J884" s="1">
        <v>0</v>
      </c>
      <c r="K884" s="1">
        <v>0</v>
      </c>
      <c r="L884" s="1">
        <v>0</v>
      </c>
      <c r="M884" t="s">
        <v>19</v>
      </c>
      <c r="O884" t="s">
        <v>20</v>
      </c>
    </row>
    <row r="885" spans="1:16" x14ac:dyDescent="0.25">
      <c r="A885" t="s">
        <v>6</v>
      </c>
      <c r="B885">
        <v>-3</v>
      </c>
      <c r="C885">
        <v>1</v>
      </c>
      <c r="D885">
        <v>1</v>
      </c>
      <c r="E885" s="3">
        <f t="shared" si="1355"/>
        <v>1</v>
      </c>
      <c r="F885" s="3">
        <v>0</v>
      </c>
      <c r="G885" s="3">
        <v>0</v>
      </c>
      <c r="H885" s="3">
        <f t="shared" si="1356"/>
        <v>0</v>
      </c>
      <c r="I885" s="1">
        <f t="shared" si="1357"/>
        <v>1</v>
      </c>
      <c r="J885" s="1">
        <v>0</v>
      </c>
      <c r="K885" s="1">
        <v>0</v>
      </c>
      <c r="L885" s="1">
        <v>0</v>
      </c>
      <c r="M885" t="s">
        <v>15</v>
      </c>
      <c r="N885" s="4">
        <f t="shared" ref="N885" si="1436">SUM(E883:E892)</f>
        <v>10</v>
      </c>
      <c r="O885" t="s">
        <v>15</v>
      </c>
      <c r="P885" s="4">
        <f t="shared" ref="P885" si="1437">SUM(I883:I892)</f>
        <v>10</v>
      </c>
    </row>
    <row r="886" spans="1:16" x14ac:dyDescent="0.25">
      <c r="A886" t="s">
        <v>7</v>
      </c>
      <c r="B886">
        <v>-3</v>
      </c>
      <c r="C886">
        <v>1</v>
      </c>
      <c r="D886">
        <v>1</v>
      </c>
      <c r="E886" s="3">
        <f t="shared" si="1355"/>
        <v>1</v>
      </c>
      <c r="F886" s="3">
        <v>0</v>
      </c>
      <c r="G886" s="3">
        <v>0</v>
      </c>
      <c r="H886" s="3">
        <f t="shared" si="1356"/>
        <v>0</v>
      </c>
      <c r="I886" s="1">
        <f t="shared" si="1357"/>
        <v>1</v>
      </c>
      <c r="J886" s="1">
        <v>0</v>
      </c>
      <c r="K886" s="1">
        <v>0</v>
      </c>
      <c r="L886" s="1">
        <v>0</v>
      </c>
      <c r="M886" t="s">
        <v>16</v>
      </c>
      <c r="N886" s="4">
        <f t="shared" ref="N886" si="1438">SUM(F883:F892)</f>
        <v>0</v>
      </c>
      <c r="O886" t="s">
        <v>16</v>
      </c>
      <c r="P886" s="4">
        <f t="shared" ref="P886" si="1439">SUM(J883:J892)</f>
        <v>0</v>
      </c>
    </row>
    <row r="887" spans="1:16" x14ac:dyDescent="0.25">
      <c r="A887" t="s">
        <v>9</v>
      </c>
      <c r="B887">
        <v>-3</v>
      </c>
      <c r="C887">
        <v>1</v>
      </c>
      <c r="D887">
        <v>1</v>
      </c>
      <c r="E887" s="3">
        <f t="shared" si="1355"/>
        <v>1</v>
      </c>
      <c r="F887" s="3">
        <v>0</v>
      </c>
      <c r="G887" s="3">
        <v>0</v>
      </c>
      <c r="H887" s="3">
        <f t="shared" si="1356"/>
        <v>0</v>
      </c>
      <c r="I887" s="1">
        <f t="shared" si="1357"/>
        <v>1</v>
      </c>
      <c r="J887" s="1">
        <v>0</v>
      </c>
      <c r="K887" s="1">
        <v>0</v>
      </c>
      <c r="L887" s="1">
        <v>0</v>
      </c>
      <c r="M887" t="s">
        <v>17</v>
      </c>
      <c r="N887" s="4">
        <f t="shared" ref="N887" si="1440">SUM(G883:G892)</f>
        <v>0</v>
      </c>
      <c r="O887" t="s">
        <v>17</v>
      </c>
      <c r="P887" s="4">
        <f t="shared" ref="P887" si="1441">SUM(K883:K892)</f>
        <v>0</v>
      </c>
    </row>
    <row r="888" spans="1:16" x14ac:dyDescent="0.25">
      <c r="A888" t="s">
        <v>11</v>
      </c>
      <c r="B888">
        <v>-3</v>
      </c>
      <c r="C888">
        <v>1</v>
      </c>
      <c r="D888">
        <v>1</v>
      </c>
      <c r="E888" s="3">
        <f t="shared" si="1355"/>
        <v>1</v>
      </c>
      <c r="F888" s="3">
        <v>0</v>
      </c>
      <c r="G888" s="3">
        <v>0</v>
      </c>
      <c r="H888" s="3">
        <f t="shared" si="1356"/>
        <v>0</v>
      </c>
      <c r="I888" s="1">
        <f t="shared" si="1357"/>
        <v>1</v>
      </c>
      <c r="J888" s="1">
        <v>0</v>
      </c>
      <c r="K888" s="1">
        <v>0</v>
      </c>
      <c r="L888" s="1">
        <v>0</v>
      </c>
      <c r="M888" t="s">
        <v>18</v>
      </c>
      <c r="N888" s="4">
        <f t="shared" ref="N888" si="1442">SUM(H883:H892)</f>
        <v>0</v>
      </c>
      <c r="O888" t="s">
        <v>18</v>
      </c>
      <c r="P888" s="4">
        <f t="shared" ref="P888" si="1443">SUM(L883:L892)</f>
        <v>0</v>
      </c>
    </row>
    <row r="889" spans="1:16" x14ac:dyDescent="0.25">
      <c r="A889" t="s">
        <v>13</v>
      </c>
      <c r="B889">
        <v>-3</v>
      </c>
      <c r="C889">
        <v>1</v>
      </c>
      <c r="D889">
        <v>1</v>
      </c>
      <c r="E889" s="3">
        <f t="shared" si="1355"/>
        <v>1</v>
      </c>
      <c r="F889" s="3">
        <v>0</v>
      </c>
      <c r="G889" s="3">
        <v>0</v>
      </c>
      <c r="H889" s="3">
        <f t="shared" si="1356"/>
        <v>0</v>
      </c>
      <c r="I889" s="1">
        <f t="shared" si="1357"/>
        <v>1</v>
      </c>
      <c r="J889" s="1">
        <v>0</v>
      </c>
      <c r="K889" s="1">
        <v>0</v>
      </c>
      <c r="L889" s="1">
        <v>0</v>
      </c>
      <c r="M889" s="1" t="s">
        <v>21</v>
      </c>
      <c r="N889" s="4">
        <f t="shared" ref="N889" si="1444">SUM(N885:N886)/SUM(N885:N888)</f>
        <v>1</v>
      </c>
      <c r="O889" s="1" t="s">
        <v>21</v>
      </c>
      <c r="P889" s="1">
        <f t="shared" ref="P889" si="1445">SUM(P885:P886)/SUM(P885:P888)</f>
        <v>1</v>
      </c>
    </row>
    <row r="890" spans="1:16" x14ac:dyDescent="0.25">
      <c r="A890" t="s">
        <v>12</v>
      </c>
      <c r="B890">
        <v>-3</v>
      </c>
      <c r="C890">
        <v>1</v>
      </c>
      <c r="D890">
        <v>1</v>
      </c>
      <c r="E890" s="3">
        <f t="shared" si="1355"/>
        <v>1</v>
      </c>
      <c r="F890" s="3">
        <v>0</v>
      </c>
      <c r="G890" s="3">
        <v>0</v>
      </c>
      <c r="H890" s="3">
        <f t="shared" si="1356"/>
        <v>0</v>
      </c>
      <c r="I890" s="1">
        <f t="shared" si="1357"/>
        <v>1</v>
      </c>
      <c r="J890" s="1">
        <v>0</v>
      </c>
      <c r="K890" s="1">
        <v>0</v>
      </c>
      <c r="L890" s="1">
        <v>0</v>
      </c>
      <c r="M890" s="1" t="s">
        <v>22</v>
      </c>
      <c r="N890" s="4">
        <f t="shared" ref="N890" si="1446">2*N885/(2*N885+N887+N888)</f>
        <v>1</v>
      </c>
      <c r="O890" s="1" t="s">
        <v>22</v>
      </c>
      <c r="P890" s="1">
        <f t="shared" ref="P890" si="1447">2*P885/(2*P885+P887+P888)</f>
        <v>1</v>
      </c>
    </row>
    <row r="891" spans="1:16" x14ac:dyDescent="0.25">
      <c r="A891" t="s">
        <v>8</v>
      </c>
      <c r="B891">
        <v>-3</v>
      </c>
      <c r="C891">
        <v>1</v>
      </c>
      <c r="D891">
        <v>1</v>
      </c>
      <c r="E891" s="3">
        <f t="shared" si="1355"/>
        <v>1</v>
      </c>
      <c r="F891" s="3">
        <v>0</v>
      </c>
      <c r="G891" s="3">
        <v>0</v>
      </c>
      <c r="H891" s="3">
        <f t="shared" si="1356"/>
        <v>0</v>
      </c>
      <c r="I891" s="1">
        <f t="shared" si="1357"/>
        <v>1</v>
      </c>
      <c r="J891" s="1">
        <v>0</v>
      </c>
      <c r="K891" s="1">
        <v>0</v>
      </c>
      <c r="L891" s="1">
        <v>0</v>
      </c>
      <c r="M891" s="1" t="s">
        <v>24</v>
      </c>
      <c r="N891" s="4">
        <f t="shared" ref="N891" si="1448">N885/(N885+N888)</f>
        <v>1</v>
      </c>
      <c r="O891" s="1" t="s">
        <v>24</v>
      </c>
      <c r="P891" s="4">
        <f t="shared" ref="P891" si="1449">P885/(P885+P888)</f>
        <v>1</v>
      </c>
    </row>
    <row r="892" spans="1:16" x14ac:dyDescent="0.25">
      <c r="A892" t="s">
        <v>10</v>
      </c>
      <c r="B892">
        <v>-3</v>
      </c>
      <c r="C892">
        <v>1</v>
      </c>
      <c r="D892">
        <v>1</v>
      </c>
      <c r="E892" s="3">
        <f t="shared" si="1355"/>
        <v>1</v>
      </c>
      <c r="F892" s="3">
        <v>0</v>
      </c>
      <c r="G892" s="3">
        <v>0</v>
      </c>
      <c r="H892" s="3">
        <f t="shared" si="1356"/>
        <v>0</v>
      </c>
      <c r="I892" s="1">
        <f t="shared" si="1357"/>
        <v>1</v>
      </c>
      <c r="J892" s="1">
        <v>0</v>
      </c>
      <c r="K892" s="1">
        <v>0</v>
      </c>
      <c r="L892" s="1">
        <v>0</v>
      </c>
    </row>
    <row r="893" spans="1:16" x14ac:dyDescent="0.25">
      <c r="A893" t="s">
        <v>4</v>
      </c>
      <c r="B893">
        <v>-2</v>
      </c>
      <c r="C893">
        <v>1</v>
      </c>
      <c r="D893">
        <v>1</v>
      </c>
      <c r="E893" s="3">
        <f t="shared" si="1355"/>
        <v>1</v>
      </c>
      <c r="F893" s="3">
        <v>0</v>
      </c>
      <c r="G893" s="3">
        <v>0</v>
      </c>
      <c r="H893" s="3">
        <f t="shared" si="1356"/>
        <v>0</v>
      </c>
      <c r="I893" s="1">
        <f t="shared" si="1357"/>
        <v>1</v>
      </c>
      <c r="J893" s="1">
        <v>0</v>
      </c>
      <c r="K893" s="1">
        <v>0</v>
      </c>
      <c r="L893" s="1">
        <v>0</v>
      </c>
      <c r="M893" t="s">
        <v>14</v>
      </c>
      <c r="N893" s="4">
        <f t="shared" ref="N893" si="1450">COUNT(C893:C902)</f>
        <v>10</v>
      </c>
      <c r="O893" t="s">
        <v>23</v>
      </c>
      <c r="P893" s="2">
        <f t="shared" ref="P893" si="1451">B893</f>
        <v>-2</v>
      </c>
    </row>
    <row r="894" spans="1:16" x14ac:dyDescent="0.25">
      <c r="A894" t="s">
        <v>5</v>
      </c>
      <c r="B894">
        <v>-2</v>
      </c>
      <c r="C894">
        <v>1</v>
      </c>
      <c r="D894">
        <v>1</v>
      </c>
      <c r="E894" s="3">
        <f t="shared" si="1355"/>
        <v>1</v>
      </c>
      <c r="F894" s="3">
        <v>0</v>
      </c>
      <c r="G894" s="3">
        <v>0</v>
      </c>
      <c r="H894" s="3">
        <f t="shared" si="1356"/>
        <v>0</v>
      </c>
      <c r="I894" s="1">
        <f t="shared" si="1357"/>
        <v>1</v>
      </c>
      <c r="J894" s="1">
        <v>0</v>
      </c>
      <c r="K894" s="1">
        <v>0</v>
      </c>
      <c r="L894" s="1">
        <v>0</v>
      </c>
      <c r="M894" t="s">
        <v>19</v>
      </c>
      <c r="O894" t="s">
        <v>20</v>
      </c>
    </row>
    <row r="895" spans="1:16" x14ac:dyDescent="0.25">
      <c r="A895" t="s">
        <v>6</v>
      </c>
      <c r="B895">
        <v>-2</v>
      </c>
      <c r="C895">
        <v>1</v>
      </c>
      <c r="D895">
        <v>1</v>
      </c>
      <c r="E895" s="3">
        <f t="shared" si="1355"/>
        <v>1</v>
      </c>
      <c r="F895" s="3">
        <v>0</v>
      </c>
      <c r="G895" s="3">
        <v>0</v>
      </c>
      <c r="H895" s="3">
        <f t="shared" si="1356"/>
        <v>0</v>
      </c>
      <c r="I895" s="1">
        <f t="shared" si="1357"/>
        <v>1</v>
      </c>
      <c r="J895" s="1">
        <v>0</v>
      </c>
      <c r="K895" s="1">
        <v>0</v>
      </c>
      <c r="L895" s="1">
        <v>0</v>
      </c>
      <c r="M895" t="s">
        <v>15</v>
      </c>
      <c r="N895" s="4">
        <f t="shared" ref="N895" si="1452">SUM(E893:E902)</f>
        <v>10</v>
      </c>
      <c r="O895" t="s">
        <v>15</v>
      </c>
      <c r="P895" s="4">
        <f t="shared" ref="P895" si="1453">SUM(I893:I902)</f>
        <v>10</v>
      </c>
    </row>
    <row r="896" spans="1:16" x14ac:dyDescent="0.25">
      <c r="A896" t="s">
        <v>7</v>
      </c>
      <c r="B896">
        <v>-2</v>
      </c>
      <c r="C896">
        <v>1</v>
      </c>
      <c r="D896">
        <v>1</v>
      </c>
      <c r="E896" s="3">
        <f t="shared" si="1355"/>
        <v>1</v>
      </c>
      <c r="F896" s="3">
        <v>0</v>
      </c>
      <c r="G896" s="3">
        <v>0</v>
      </c>
      <c r="H896" s="3">
        <f t="shared" si="1356"/>
        <v>0</v>
      </c>
      <c r="I896" s="1">
        <f t="shared" si="1357"/>
        <v>1</v>
      </c>
      <c r="J896" s="1">
        <v>0</v>
      </c>
      <c r="K896" s="1">
        <v>0</v>
      </c>
      <c r="L896" s="1">
        <v>0</v>
      </c>
      <c r="M896" t="s">
        <v>16</v>
      </c>
      <c r="N896" s="4">
        <f t="shared" ref="N896" si="1454">SUM(F893:F902)</f>
        <v>0</v>
      </c>
      <c r="O896" t="s">
        <v>16</v>
      </c>
      <c r="P896" s="4">
        <f t="shared" ref="P896" si="1455">SUM(J893:J902)</f>
        <v>0</v>
      </c>
    </row>
    <row r="897" spans="1:16" x14ac:dyDescent="0.25">
      <c r="A897" t="s">
        <v>9</v>
      </c>
      <c r="B897">
        <v>-2</v>
      </c>
      <c r="C897">
        <v>1</v>
      </c>
      <c r="D897">
        <v>1</v>
      </c>
      <c r="E897" s="3">
        <f t="shared" si="1355"/>
        <v>1</v>
      </c>
      <c r="F897" s="3">
        <v>0</v>
      </c>
      <c r="G897" s="3">
        <v>0</v>
      </c>
      <c r="H897" s="3">
        <f t="shared" si="1356"/>
        <v>0</v>
      </c>
      <c r="I897" s="1">
        <f t="shared" si="1357"/>
        <v>1</v>
      </c>
      <c r="J897" s="1">
        <v>0</v>
      </c>
      <c r="K897" s="1">
        <v>0</v>
      </c>
      <c r="L897" s="1">
        <v>0</v>
      </c>
      <c r="M897" t="s">
        <v>17</v>
      </c>
      <c r="N897" s="4">
        <f t="shared" ref="N897" si="1456">SUM(G893:G902)</f>
        <v>0</v>
      </c>
      <c r="O897" t="s">
        <v>17</v>
      </c>
      <c r="P897" s="4">
        <f t="shared" ref="P897" si="1457">SUM(K893:K902)</f>
        <v>0</v>
      </c>
    </row>
    <row r="898" spans="1:16" x14ac:dyDescent="0.25">
      <c r="A898" t="s">
        <v>11</v>
      </c>
      <c r="B898">
        <v>-2</v>
      </c>
      <c r="C898">
        <v>1</v>
      </c>
      <c r="D898">
        <v>1</v>
      </c>
      <c r="E898" s="3">
        <f t="shared" si="1355"/>
        <v>1</v>
      </c>
      <c r="F898" s="3">
        <v>0</v>
      </c>
      <c r="G898" s="3">
        <v>0</v>
      </c>
      <c r="H898" s="3">
        <f t="shared" si="1356"/>
        <v>0</v>
      </c>
      <c r="I898" s="1">
        <f t="shared" si="1357"/>
        <v>1</v>
      </c>
      <c r="J898" s="1">
        <v>0</v>
      </c>
      <c r="K898" s="1">
        <v>0</v>
      </c>
      <c r="L898" s="1">
        <v>0</v>
      </c>
      <c r="M898" t="s">
        <v>18</v>
      </c>
      <c r="N898" s="4">
        <f t="shared" ref="N898" si="1458">SUM(H893:H902)</f>
        <v>0</v>
      </c>
      <c r="O898" t="s">
        <v>18</v>
      </c>
      <c r="P898" s="4">
        <f t="shared" ref="P898" si="1459">SUM(L893:L902)</f>
        <v>0</v>
      </c>
    </row>
    <row r="899" spans="1:16" x14ac:dyDescent="0.25">
      <c r="A899" t="s">
        <v>13</v>
      </c>
      <c r="B899">
        <v>-2</v>
      </c>
      <c r="C899">
        <v>1</v>
      </c>
      <c r="D899">
        <v>1</v>
      </c>
      <c r="E899" s="3">
        <f t="shared" si="1355"/>
        <v>1</v>
      </c>
      <c r="F899" s="3">
        <v>0</v>
      </c>
      <c r="G899" s="3">
        <v>0</v>
      </c>
      <c r="H899" s="3">
        <f t="shared" si="1356"/>
        <v>0</v>
      </c>
      <c r="I899" s="1">
        <f t="shared" si="1357"/>
        <v>1</v>
      </c>
      <c r="J899" s="1">
        <v>0</v>
      </c>
      <c r="K899" s="1">
        <v>0</v>
      </c>
      <c r="L899" s="1">
        <v>0</v>
      </c>
      <c r="M899" s="1" t="s">
        <v>21</v>
      </c>
      <c r="N899" s="4">
        <f t="shared" ref="N899" si="1460">SUM(N895:N896)/SUM(N895:N898)</f>
        <v>1</v>
      </c>
      <c r="O899" s="1" t="s">
        <v>21</v>
      </c>
      <c r="P899" s="1">
        <f t="shared" ref="P899" si="1461">SUM(P895:P896)/SUM(P895:P898)</f>
        <v>1</v>
      </c>
    </row>
    <row r="900" spans="1:16" x14ac:dyDescent="0.25">
      <c r="A900" t="s">
        <v>12</v>
      </c>
      <c r="B900">
        <v>-2</v>
      </c>
      <c r="C900">
        <v>1</v>
      </c>
      <c r="D900">
        <v>1</v>
      </c>
      <c r="E900" s="3">
        <f t="shared" ref="E900:E963" si="1462">C900</f>
        <v>1</v>
      </c>
      <c r="F900" s="3">
        <v>0</v>
      </c>
      <c r="G900" s="3">
        <v>0</v>
      </c>
      <c r="H900" s="3">
        <f t="shared" ref="H900:H963" si="1463">IF((C900=0), 1,0)</f>
        <v>0</v>
      </c>
      <c r="I900" s="1">
        <f t="shared" ref="I900:I963" si="1464">D900</f>
        <v>1</v>
      </c>
      <c r="J900" s="1">
        <v>0</v>
      </c>
      <c r="K900" s="1">
        <v>0</v>
      </c>
      <c r="L900" s="1">
        <v>0</v>
      </c>
      <c r="M900" s="1" t="s">
        <v>22</v>
      </c>
      <c r="N900" s="4">
        <f t="shared" ref="N900" si="1465">2*N895/(2*N895+N897+N898)</f>
        <v>1</v>
      </c>
      <c r="O900" s="1" t="s">
        <v>22</v>
      </c>
      <c r="P900" s="1">
        <f t="shared" ref="P900" si="1466">2*P895/(2*P895+P897+P898)</f>
        <v>1</v>
      </c>
    </row>
    <row r="901" spans="1:16" x14ac:dyDescent="0.25">
      <c r="A901" t="s">
        <v>8</v>
      </c>
      <c r="B901">
        <v>-2</v>
      </c>
      <c r="C901">
        <v>1</v>
      </c>
      <c r="D901">
        <v>1</v>
      </c>
      <c r="E901" s="3">
        <f t="shared" si="1462"/>
        <v>1</v>
      </c>
      <c r="F901" s="3">
        <v>0</v>
      </c>
      <c r="G901" s="3">
        <v>0</v>
      </c>
      <c r="H901" s="3">
        <f t="shared" si="1463"/>
        <v>0</v>
      </c>
      <c r="I901" s="1">
        <f t="shared" si="1464"/>
        <v>1</v>
      </c>
      <c r="J901" s="1">
        <v>0</v>
      </c>
      <c r="K901" s="1">
        <v>0</v>
      </c>
      <c r="L901" s="1">
        <v>0</v>
      </c>
      <c r="M901" s="1" t="s">
        <v>24</v>
      </c>
      <c r="N901" s="4">
        <f t="shared" ref="N901" si="1467">N895/(N895+N898)</f>
        <v>1</v>
      </c>
      <c r="O901" s="1" t="s">
        <v>24</v>
      </c>
      <c r="P901" s="4">
        <f t="shared" ref="P901" si="1468">P895/(P895+P898)</f>
        <v>1</v>
      </c>
    </row>
    <row r="902" spans="1:16" x14ac:dyDescent="0.25">
      <c r="A902" t="s">
        <v>10</v>
      </c>
      <c r="B902">
        <v>-2</v>
      </c>
      <c r="C902">
        <v>1</v>
      </c>
      <c r="D902">
        <v>1</v>
      </c>
      <c r="E902" s="3">
        <f t="shared" si="1462"/>
        <v>1</v>
      </c>
      <c r="F902" s="3">
        <v>0</v>
      </c>
      <c r="G902" s="3">
        <v>0</v>
      </c>
      <c r="H902" s="3">
        <f t="shared" si="1463"/>
        <v>0</v>
      </c>
      <c r="I902" s="1">
        <f t="shared" si="1464"/>
        <v>1</v>
      </c>
      <c r="J902" s="1">
        <v>0</v>
      </c>
      <c r="K902" s="1">
        <v>0</v>
      </c>
      <c r="L902" s="1">
        <v>0</v>
      </c>
    </row>
    <row r="903" spans="1:16" x14ac:dyDescent="0.25">
      <c r="A903" t="s">
        <v>4</v>
      </c>
      <c r="B903">
        <v>-1</v>
      </c>
      <c r="C903">
        <v>1</v>
      </c>
      <c r="D903">
        <v>1</v>
      </c>
      <c r="E903" s="3">
        <f t="shared" si="1462"/>
        <v>1</v>
      </c>
      <c r="F903" s="3">
        <v>0</v>
      </c>
      <c r="G903" s="3">
        <v>0</v>
      </c>
      <c r="H903" s="3">
        <f t="shared" si="1463"/>
        <v>0</v>
      </c>
      <c r="I903" s="1">
        <f t="shared" si="1464"/>
        <v>1</v>
      </c>
      <c r="J903" s="1">
        <v>0</v>
      </c>
      <c r="K903" s="1">
        <v>0</v>
      </c>
      <c r="L903" s="1">
        <v>0</v>
      </c>
      <c r="M903" t="s">
        <v>14</v>
      </c>
      <c r="N903" s="4">
        <f t="shared" ref="N903" si="1469">COUNT(C903:C912)</f>
        <v>10</v>
      </c>
      <c r="O903" t="s">
        <v>23</v>
      </c>
      <c r="P903" s="2">
        <f t="shared" ref="P903" si="1470">B903</f>
        <v>-1</v>
      </c>
    </row>
    <row r="904" spans="1:16" x14ac:dyDescent="0.25">
      <c r="A904" t="s">
        <v>5</v>
      </c>
      <c r="B904">
        <v>-1</v>
      </c>
      <c r="C904">
        <v>1</v>
      </c>
      <c r="D904">
        <v>1</v>
      </c>
      <c r="E904" s="3">
        <f t="shared" si="1462"/>
        <v>1</v>
      </c>
      <c r="F904" s="3">
        <v>0</v>
      </c>
      <c r="G904" s="3">
        <v>0</v>
      </c>
      <c r="H904" s="3">
        <f t="shared" si="1463"/>
        <v>0</v>
      </c>
      <c r="I904" s="1">
        <f t="shared" si="1464"/>
        <v>1</v>
      </c>
      <c r="J904" s="1">
        <v>0</v>
      </c>
      <c r="K904" s="1">
        <v>0</v>
      </c>
      <c r="L904" s="1">
        <v>0</v>
      </c>
      <c r="M904" t="s">
        <v>19</v>
      </c>
      <c r="O904" t="s">
        <v>20</v>
      </c>
    </row>
    <row r="905" spans="1:16" x14ac:dyDescent="0.25">
      <c r="A905" t="s">
        <v>6</v>
      </c>
      <c r="B905">
        <v>-1</v>
      </c>
      <c r="C905">
        <v>1</v>
      </c>
      <c r="D905">
        <v>1</v>
      </c>
      <c r="E905" s="3">
        <f t="shared" si="1462"/>
        <v>1</v>
      </c>
      <c r="F905" s="3">
        <v>0</v>
      </c>
      <c r="G905" s="3">
        <v>0</v>
      </c>
      <c r="H905" s="3">
        <f t="shared" si="1463"/>
        <v>0</v>
      </c>
      <c r="I905" s="1">
        <f t="shared" si="1464"/>
        <v>1</v>
      </c>
      <c r="J905" s="1">
        <v>0</v>
      </c>
      <c r="K905" s="1">
        <v>0</v>
      </c>
      <c r="L905" s="1">
        <v>0</v>
      </c>
      <c r="M905" t="s">
        <v>15</v>
      </c>
      <c r="N905" s="4">
        <f t="shared" ref="N905" si="1471">SUM(E903:E912)</f>
        <v>10</v>
      </c>
      <c r="O905" t="s">
        <v>15</v>
      </c>
      <c r="P905" s="4">
        <f t="shared" ref="P905" si="1472">SUM(I903:I912)</f>
        <v>9</v>
      </c>
    </row>
    <row r="906" spans="1:16" x14ac:dyDescent="0.25">
      <c r="A906" t="s">
        <v>7</v>
      </c>
      <c r="B906">
        <v>-1</v>
      </c>
      <c r="C906">
        <v>1</v>
      </c>
      <c r="D906">
        <v>1</v>
      </c>
      <c r="E906" s="3">
        <f t="shared" si="1462"/>
        <v>1</v>
      </c>
      <c r="F906" s="3">
        <v>0</v>
      </c>
      <c r="G906" s="3">
        <v>0</v>
      </c>
      <c r="H906" s="3">
        <f t="shared" si="1463"/>
        <v>0</v>
      </c>
      <c r="I906" s="1">
        <f t="shared" si="1464"/>
        <v>1</v>
      </c>
      <c r="J906" s="1">
        <v>0</v>
      </c>
      <c r="K906" s="1">
        <v>0</v>
      </c>
      <c r="L906" s="1">
        <v>0</v>
      </c>
      <c r="M906" t="s">
        <v>16</v>
      </c>
      <c r="N906" s="4">
        <f t="shared" ref="N906" si="1473">SUM(F903:F912)</f>
        <v>0</v>
      </c>
      <c r="O906" t="s">
        <v>16</v>
      </c>
      <c r="P906" s="4">
        <f t="shared" ref="P906" si="1474">SUM(J903:J912)</f>
        <v>0</v>
      </c>
    </row>
    <row r="907" spans="1:16" x14ac:dyDescent="0.25">
      <c r="A907" t="s">
        <v>9</v>
      </c>
      <c r="B907">
        <v>-1</v>
      </c>
      <c r="C907">
        <v>1</v>
      </c>
      <c r="D907">
        <v>1</v>
      </c>
      <c r="E907" s="3">
        <f t="shared" si="1462"/>
        <v>1</v>
      </c>
      <c r="F907" s="3">
        <v>0</v>
      </c>
      <c r="G907" s="3">
        <v>0</v>
      </c>
      <c r="H907" s="3">
        <f t="shared" si="1463"/>
        <v>0</v>
      </c>
      <c r="I907" s="1">
        <f t="shared" si="1464"/>
        <v>1</v>
      </c>
      <c r="J907" s="1">
        <v>0</v>
      </c>
      <c r="K907" s="1">
        <v>0</v>
      </c>
      <c r="L907" s="1">
        <v>0</v>
      </c>
      <c r="M907" t="s">
        <v>17</v>
      </c>
      <c r="N907" s="4">
        <f t="shared" ref="N907" si="1475">SUM(G903:G912)</f>
        <v>0</v>
      </c>
      <c r="O907" t="s">
        <v>17</v>
      </c>
      <c r="P907" s="4">
        <f t="shared" ref="P907" si="1476">SUM(K903:K912)</f>
        <v>0</v>
      </c>
    </row>
    <row r="908" spans="1:16" x14ac:dyDescent="0.25">
      <c r="A908" t="s">
        <v>11</v>
      </c>
      <c r="B908">
        <v>-1</v>
      </c>
      <c r="C908">
        <v>1</v>
      </c>
      <c r="D908">
        <v>1</v>
      </c>
      <c r="E908" s="3">
        <f t="shared" si="1462"/>
        <v>1</v>
      </c>
      <c r="F908" s="3">
        <v>0</v>
      </c>
      <c r="G908" s="3">
        <v>0</v>
      </c>
      <c r="H908" s="3">
        <f t="shared" si="1463"/>
        <v>0</v>
      </c>
      <c r="I908" s="1">
        <f t="shared" si="1464"/>
        <v>1</v>
      </c>
      <c r="J908" s="1">
        <v>0</v>
      </c>
      <c r="K908" s="1">
        <v>0</v>
      </c>
      <c r="L908" s="1">
        <v>0</v>
      </c>
      <c r="M908" t="s">
        <v>18</v>
      </c>
      <c r="N908" s="4">
        <f t="shared" ref="N908" si="1477">SUM(H903:H912)</f>
        <v>0</v>
      </c>
      <c r="O908" t="s">
        <v>18</v>
      </c>
      <c r="P908" s="4">
        <f t="shared" ref="P908" si="1478">SUM(L903:L912)</f>
        <v>0</v>
      </c>
    </row>
    <row r="909" spans="1:16" x14ac:dyDescent="0.25">
      <c r="A909" t="s">
        <v>13</v>
      </c>
      <c r="B909">
        <v>-1</v>
      </c>
      <c r="C909">
        <v>1</v>
      </c>
      <c r="D909">
        <v>1</v>
      </c>
      <c r="E909" s="3">
        <f t="shared" si="1462"/>
        <v>1</v>
      </c>
      <c r="F909" s="3">
        <v>0</v>
      </c>
      <c r="G909" s="3">
        <v>0</v>
      </c>
      <c r="H909" s="3">
        <f t="shared" si="1463"/>
        <v>0</v>
      </c>
      <c r="I909" s="1">
        <f t="shared" si="1464"/>
        <v>1</v>
      </c>
      <c r="J909" s="1">
        <v>0</v>
      </c>
      <c r="K909" s="1">
        <v>0</v>
      </c>
      <c r="L909" s="1">
        <v>0</v>
      </c>
      <c r="M909" s="1" t="s">
        <v>21</v>
      </c>
      <c r="N909" s="4">
        <f t="shared" ref="N909" si="1479">SUM(N905:N906)/SUM(N905:N908)</f>
        <v>1</v>
      </c>
      <c r="O909" s="1" t="s">
        <v>21</v>
      </c>
      <c r="P909" s="1">
        <f t="shared" ref="P909" si="1480">SUM(P905:P906)/SUM(P905:P908)</f>
        <v>1</v>
      </c>
    </row>
    <row r="910" spans="1:16" x14ac:dyDescent="0.25">
      <c r="A910" t="s">
        <v>12</v>
      </c>
      <c r="B910">
        <v>-1</v>
      </c>
      <c r="C910">
        <v>1</v>
      </c>
      <c r="D910">
        <v>1</v>
      </c>
      <c r="E910" s="3">
        <f t="shared" si="1462"/>
        <v>1</v>
      </c>
      <c r="F910" s="3">
        <v>0</v>
      </c>
      <c r="G910" s="3">
        <v>0</v>
      </c>
      <c r="H910" s="3">
        <f t="shared" si="1463"/>
        <v>0</v>
      </c>
      <c r="I910" s="1">
        <f t="shared" si="1464"/>
        <v>1</v>
      </c>
      <c r="J910" s="1">
        <v>0</v>
      </c>
      <c r="K910" s="1">
        <v>0</v>
      </c>
      <c r="L910" s="1">
        <v>0</v>
      </c>
      <c r="M910" s="1" t="s">
        <v>22</v>
      </c>
      <c r="N910" s="4">
        <f t="shared" ref="N910" si="1481">2*N905/(2*N905+N907+N908)</f>
        <v>1</v>
      </c>
      <c r="O910" s="1" t="s">
        <v>22</v>
      </c>
      <c r="P910" s="1">
        <f t="shared" ref="P910" si="1482">2*P905/(2*P905+P907+P908)</f>
        <v>1</v>
      </c>
    </row>
    <row r="911" spans="1:16" x14ac:dyDescent="0.25">
      <c r="A911" t="s">
        <v>8</v>
      </c>
      <c r="B911">
        <v>-1</v>
      </c>
      <c r="C911">
        <v>1</v>
      </c>
      <c r="D911">
        <v>1</v>
      </c>
      <c r="E911" s="3">
        <f t="shared" si="1462"/>
        <v>1</v>
      </c>
      <c r="F911" s="3">
        <v>0</v>
      </c>
      <c r="G911" s="3">
        <v>0</v>
      </c>
      <c r="H911" s="3">
        <f t="shared" si="1463"/>
        <v>0</v>
      </c>
      <c r="I911" s="1">
        <f t="shared" si="1464"/>
        <v>1</v>
      </c>
      <c r="J911" s="1">
        <v>0</v>
      </c>
      <c r="K911" s="1">
        <v>0</v>
      </c>
      <c r="L911" s="1">
        <v>0</v>
      </c>
      <c r="M911" s="1" t="s">
        <v>24</v>
      </c>
      <c r="N911" s="4">
        <f t="shared" ref="N911" si="1483">N905/(N905+N908)</f>
        <v>1</v>
      </c>
      <c r="O911" s="1" t="s">
        <v>24</v>
      </c>
      <c r="P911" s="4">
        <f t="shared" ref="P911" si="1484">P905/(P905+P908)</f>
        <v>1</v>
      </c>
    </row>
    <row r="912" spans="1:16" x14ac:dyDescent="0.25">
      <c r="A912" t="s">
        <v>10</v>
      </c>
      <c r="B912">
        <v>-1</v>
      </c>
      <c r="C912">
        <v>1</v>
      </c>
      <c r="D912">
        <v>0</v>
      </c>
      <c r="E912" s="3">
        <f t="shared" si="1462"/>
        <v>1</v>
      </c>
      <c r="F912" s="3">
        <v>0</v>
      </c>
      <c r="G912" s="3">
        <v>0</v>
      </c>
      <c r="H912" s="3">
        <f t="shared" si="1463"/>
        <v>0</v>
      </c>
      <c r="I912" s="1">
        <f t="shared" si="1464"/>
        <v>0</v>
      </c>
      <c r="J912" s="1">
        <v>0</v>
      </c>
      <c r="K912" s="1">
        <v>0</v>
      </c>
      <c r="L912" s="1">
        <v>0</v>
      </c>
    </row>
    <row r="913" spans="1:16" x14ac:dyDescent="0.25">
      <c r="A913" t="s">
        <v>4</v>
      </c>
      <c r="B913">
        <v>0</v>
      </c>
      <c r="C913">
        <v>1</v>
      </c>
      <c r="D913">
        <v>1</v>
      </c>
      <c r="E913" s="3">
        <f t="shared" si="1462"/>
        <v>1</v>
      </c>
      <c r="F913" s="3">
        <v>0</v>
      </c>
      <c r="G913" s="3">
        <v>0</v>
      </c>
      <c r="H913" s="3">
        <f t="shared" si="1463"/>
        <v>0</v>
      </c>
      <c r="I913" s="1">
        <f t="shared" si="1464"/>
        <v>1</v>
      </c>
      <c r="J913" s="1">
        <v>0</v>
      </c>
      <c r="K913" s="1">
        <v>0</v>
      </c>
      <c r="L913" s="1">
        <v>0</v>
      </c>
      <c r="M913" t="s">
        <v>14</v>
      </c>
      <c r="N913" s="4">
        <f t="shared" ref="N913" si="1485">COUNT(C913:C922)</f>
        <v>10</v>
      </c>
      <c r="O913" t="s">
        <v>23</v>
      </c>
      <c r="P913" s="2">
        <f t="shared" ref="P913" si="1486">B913</f>
        <v>0</v>
      </c>
    </row>
    <row r="914" spans="1:16" x14ac:dyDescent="0.25">
      <c r="A914" t="s">
        <v>5</v>
      </c>
      <c r="B914">
        <v>0</v>
      </c>
      <c r="C914">
        <v>1</v>
      </c>
      <c r="D914">
        <v>1</v>
      </c>
      <c r="E914" s="3">
        <f t="shared" si="1462"/>
        <v>1</v>
      </c>
      <c r="F914" s="3">
        <v>0</v>
      </c>
      <c r="G914" s="3">
        <v>0</v>
      </c>
      <c r="H914" s="3">
        <f t="shared" si="1463"/>
        <v>0</v>
      </c>
      <c r="I914" s="1">
        <f t="shared" si="1464"/>
        <v>1</v>
      </c>
      <c r="J914" s="1">
        <v>0</v>
      </c>
      <c r="K914" s="1">
        <v>0</v>
      </c>
      <c r="L914" s="1">
        <v>0</v>
      </c>
      <c r="M914" t="s">
        <v>19</v>
      </c>
      <c r="O914" t="s">
        <v>20</v>
      </c>
    </row>
    <row r="915" spans="1:16" x14ac:dyDescent="0.25">
      <c r="A915" t="s">
        <v>6</v>
      </c>
      <c r="B915">
        <v>0</v>
      </c>
      <c r="C915">
        <v>1</v>
      </c>
      <c r="D915">
        <v>1</v>
      </c>
      <c r="E915" s="3">
        <f t="shared" si="1462"/>
        <v>1</v>
      </c>
      <c r="F915" s="3">
        <v>0</v>
      </c>
      <c r="G915" s="3">
        <v>0</v>
      </c>
      <c r="H915" s="3">
        <f t="shared" si="1463"/>
        <v>0</v>
      </c>
      <c r="I915" s="1">
        <f t="shared" si="1464"/>
        <v>1</v>
      </c>
      <c r="J915" s="1">
        <v>0</v>
      </c>
      <c r="K915" s="1">
        <v>0</v>
      </c>
      <c r="L915" s="1">
        <v>0</v>
      </c>
      <c r="M915" t="s">
        <v>15</v>
      </c>
      <c r="N915" s="4">
        <f t="shared" ref="N915" si="1487">SUM(E913:E922)</f>
        <v>10</v>
      </c>
      <c r="O915" t="s">
        <v>15</v>
      </c>
      <c r="P915" s="4">
        <f t="shared" ref="P915" si="1488">SUM(I913:I922)</f>
        <v>10</v>
      </c>
    </row>
    <row r="916" spans="1:16" x14ac:dyDescent="0.25">
      <c r="A916" t="s">
        <v>7</v>
      </c>
      <c r="B916">
        <v>0</v>
      </c>
      <c r="C916">
        <v>1</v>
      </c>
      <c r="D916">
        <v>1</v>
      </c>
      <c r="E916" s="3">
        <f t="shared" si="1462"/>
        <v>1</v>
      </c>
      <c r="F916" s="3">
        <v>0</v>
      </c>
      <c r="G916" s="3">
        <v>0</v>
      </c>
      <c r="H916" s="3">
        <f t="shared" si="1463"/>
        <v>0</v>
      </c>
      <c r="I916" s="1">
        <f t="shared" si="1464"/>
        <v>1</v>
      </c>
      <c r="J916" s="1">
        <v>0</v>
      </c>
      <c r="K916" s="1">
        <v>0</v>
      </c>
      <c r="L916" s="1">
        <v>0</v>
      </c>
      <c r="M916" t="s">
        <v>16</v>
      </c>
      <c r="N916" s="4">
        <f t="shared" ref="N916" si="1489">SUM(F913:F922)</f>
        <v>0</v>
      </c>
      <c r="O916" t="s">
        <v>16</v>
      </c>
      <c r="P916" s="4">
        <f t="shared" ref="P916" si="1490">SUM(J913:J922)</f>
        <v>0</v>
      </c>
    </row>
    <row r="917" spans="1:16" x14ac:dyDescent="0.25">
      <c r="A917" t="s">
        <v>9</v>
      </c>
      <c r="B917">
        <v>0</v>
      </c>
      <c r="C917">
        <v>1</v>
      </c>
      <c r="D917">
        <v>1</v>
      </c>
      <c r="E917" s="3">
        <f t="shared" si="1462"/>
        <v>1</v>
      </c>
      <c r="F917" s="3">
        <v>0</v>
      </c>
      <c r="G917" s="3">
        <v>0</v>
      </c>
      <c r="H917" s="3">
        <f t="shared" si="1463"/>
        <v>0</v>
      </c>
      <c r="I917" s="1">
        <f t="shared" si="1464"/>
        <v>1</v>
      </c>
      <c r="J917" s="1">
        <v>0</v>
      </c>
      <c r="K917" s="1">
        <v>0</v>
      </c>
      <c r="L917" s="1">
        <v>0</v>
      </c>
      <c r="M917" t="s">
        <v>17</v>
      </c>
      <c r="N917" s="4">
        <f t="shared" ref="N917" si="1491">SUM(G913:G922)</f>
        <v>0</v>
      </c>
      <c r="O917" t="s">
        <v>17</v>
      </c>
      <c r="P917" s="4">
        <f t="shared" ref="P917" si="1492">SUM(K913:K922)</f>
        <v>0</v>
      </c>
    </row>
    <row r="918" spans="1:16" x14ac:dyDescent="0.25">
      <c r="A918" t="s">
        <v>11</v>
      </c>
      <c r="B918">
        <v>0</v>
      </c>
      <c r="C918">
        <v>1</v>
      </c>
      <c r="D918">
        <v>1</v>
      </c>
      <c r="E918" s="3">
        <f t="shared" si="1462"/>
        <v>1</v>
      </c>
      <c r="F918" s="3">
        <v>0</v>
      </c>
      <c r="G918" s="3">
        <v>0</v>
      </c>
      <c r="H918" s="3">
        <f t="shared" si="1463"/>
        <v>0</v>
      </c>
      <c r="I918" s="1">
        <f t="shared" si="1464"/>
        <v>1</v>
      </c>
      <c r="J918" s="1">
        <v>0</v>
      </c>
      <c r="K918" s="1">
        <v>0</v>
      </c>
      <c r="L918" s="1">
        <v>0</v>
      </c>
      <c r="M918" t="s">
        <v>18</v>
      </c>
      <c r="N918" s="4">
        <f t="shared" ref="N918" si="1493">SUM(H913:H922)</f>
        <v>0</v>
      </c>
      <c r="O918" t="s">
        <v>18</v>
      </c>
      <c r="P918" s="4">
        <f t="shared" ref="P918" si="1494">SUM(L913:L922)</f>
        <v>0</v>
      </c>
    </row>
    <row r="919" spans="1:16" x14ac:dyDescent="0.25">
      <c r="A919" t="s">
        <v>13</v>
      </c>
      <c r="B919">
        <v>0</v>
      </c>
      <c r="C919">
        <v>1</v>
      </c>
      <c r="D919">
        <v>1</v>
      </c>
      <c r="E919" s="3">
        <f t="shared" si="1462"/>
        <v>1</v>
      </c>
      <c r="F919" s="3">
        <v>0</v>
      </c>
      <c r="G919" s="3">
        <v>0</v>
      </c>
      <c r="H919" s="3">
        <f t="shared" si="1463"/>
        <v>0</v>
      </c>
      <c r="I919" s="1">
        <f t="shared" si="1464"/>
        <v>1</v>
      </c>
      <c r="J919" s="1">
        <v>0</v>
      </c>
      <c r="K919" s="1">
        <v>0</v>
      </c>
      <c r="L919" s="1">
        <v>0</v>
      </c>
      <c r="M919" s="1" t="s">
        <v>21</v>
      </c>
      <c r="N919" s="4">
        <f t="shared" ref="N919" si="1495">SUM(N915:N916)/SUM(N915:N918)</f>
        <v>1</v>
      </c>
      <c r="O919" s="1" t="s">
        <v>21</v>
      </c>
      <c r="P919" s="1">
        <f t="shared" ref="P919" si="1496">SUM(P915:P916)/SUM(P915:P918)</f>
        <v>1</v>
      </c>
    </row>
    <row r="920" spans="1:16" x14ac:dyDescent="0.25">
      <c r="A920" t="s">
        <v>12</v>
      </c>
      <c r="B920">
        <v>0</v>
      </c>
      <c r="C920">
        <v>1</v>
      </c>
      <c r="D920">
        <v>1</v>
      </c>
      <c r="E920" s="3">
        <f t="shared" si="1462"/>
        <v>1</v>
      </c>
      <c r="F920" s="3">
        <v>0</v>
      </c>
      <c r="G920" s="3">
        <v>0</v>
      </c>
      <c r="H920" s="3">
        <f t="shared" si="1463"/>
        <v>0</v>
      </c>
      <c r="I920" s="1">
        <f t="shared" si="1464"/>
        <v>1</v>
      </c>
      <c r="J920" s="1">
        <v>0</v>
      </c>
      <c r="K920" s="1">
        <v>0</v>
      </c>
      <c r="L920" s="1">
        <v>0</v>
      </c>
      <c r="M920" s="1" t="s">
        <v>22</v>
      </c>
      <c r="N920" s="4">
        <f t="shared" ref="N920" si="1497">2*N915/(2*N915+N917+N918)</f>
        <v>1</v>
      </c>
      <c r="O920" s="1" t="s">
        <v>22</v>
      </c>
      <c r="P920" s="1">
        <f t="shared" ref="P920" si="1498">2*P915/(2*P915+P917+P918)</f>
        <v>1</v>
      </c>
    </row>
    <row r="921" spans="1:16" x14ac:dyDescent="0.25">
      <c r="A921" t="s">
        <v>8</v>
      </c>
      <c r="B921">
        <v>0</v>
      </c>
      <c r="C921">
        <v>1</v>
      </c>
      <c r="D921">
        <v>1</v>
      </c>
      <c r="E921" s="3">
        <f t="shared" si="1462"/>
        <v>1</v>
      </c>
      <c r="F921" s="3">
        <v>0</v>
      </c>
      <c r="G921" s="3">
        <v>0</v>
      </c>
      <c r="H921" s="3">
        <f t="shared" si="1463"/>
        <v>0</v>
      </c>
      <c r="I921" s="1">
        <f t="shared" si="1464"/>
        <v>1</v>
      </c>
      <c r="J921" s="1">
        <v>0</v>
      </c>
      <c r="K921" s="1">
        <v>0</v>
      </c>
      <c r="L921" s="1">
        <v>0</v>
      </c>
      <c r="M921" s="1" t="s">
        <v>24</v>
      </c>
      <c r="N921" s="4">
        <f t="shared" ref="N921" si="1499">N915/(N915+N918)</f>
        <v>1</v>
      </c>
      <c r="O921" s="1" t="s">
        <v>24</v>
      </c>
      <c r="P921" s="4">
        <f t="shared" ref="P921" si="1500">P915/(P915+P918)</f>
        <v>1</v>
      </c>
    </row>
    <row r="922" spans="1:16" x14ac:dyDescent="0.25">
      <c r="A922" t="s">
        <v>10</v>
      </c>
      <c r="B922">
        <v>0</v>
      </c>
      <c r="C922">
        <v>1</v>
      </c>
      <c r="D922">
        <v>1</v>
      </c>
      <c r="E922" s="3">
        <f t="shared" si="1462"/>
        <v>1</v>
      </c>
      <c r="F922" s="3">
        <v>0</v>
      </c>
      <c r="G922" s="3">
        <v>0</v>
      </c>
      <c r="H922" s="3">
        <f t="shared" si="1463"/>
        <v>0</v>
      </c>
      <c r="I922" s="1">
        <f t="shared" si="1464"/>
        <v>1</v>
      </c>
      <c r="J922" s="1">
        <v>0</v>
      </c>
      <c r="K922" s="1">
        <v>0</v>
      </c>
      <c r="L922" s="1">
        <v>0</v>
      </c>
    </row>
    <row r="923" spans="1:16" x14ac:dyDescent="0.25">
      <c r="A923" t="s">
        <v>4</v>
      </c>
      <c r="B923">
        <v>1</v>
      </c>
      <c r="C923">
        <v>1</v>
      </c>
      <c r="D923">
        <v>1</v>
      </c>
      <c r="E923" s="3">
        <f t="shared" si="1462"/>
        <v>1</v>
      </c>
      <c r="F923" s="3">
        <v>0</v>
      </c>
      <c r="G923" s="3">
        <v>0</v>
      </c>
      <c r="H923" s="3">
        <f t="shared" si="1463"/>
        <v>0</v>
      </c>
      <c r="I923" s="1">
        <f t="shared" si="1464"/>
        <v>1</v>
      </c>
      <c r="J923" s="1">
        <v>0</v>
      </c>
      <c r="K923" s="1">
        <v>0</v>
      </c>
      <c r="L923" s="1">
        <v>0</v>
      </c>
      <c r="M923" t="s">
        <v>14</v>
      </c>
      <c r="N923" s="4">
        <f t="shared" ref="N923" si="1501">COUNT(C923:C932)</f>
        <v>10</v>
      </c>
      <c r="O923" t="s">
        <v>23</v>
      </c>
      <c r="P923" s="2">
        <f t="shared" ref="P923" si="1502">B923</f>
        <v>1</v>
      </c>
    </row>
    <row r="924" spans="1:16" x14ac:dyDescent="0.25">
      <c r="A924" t="s">
        <v>5</v>
      </c>
      <c r="B924">
        <v>1</v>
      </c>
      <c r="C924">
        <v>1</v>
      </c>
      <c r="D924">
        <v>1</v>
      </c>
      <c r="E924" s="3">
        <f t="shared" si="1462"/>
        <v>1</v>
      </c>
      <c r="F924" s="3">
        <v>0</v>
      </c>
      <c r="G924" s="3">
        <v>0</v>
      </c>
      <c r="H924" s="3">
        <f t="shared" si="1463"/>
        <v>0</v>
      </c>
      <c r="I924" s="1">
        <f t="shared" si="1464"/>
        <v>1</v>
      </c>
      <c r="J924" s="1">
        <v>0</v>
      </c>
      <c r="K924" s="1">
        <v>0</v>
      </c>
      <c r="L924" s="1">
        <v>0</v>
      </c>
      <c r="M924" t="s">
        <v>19</v>
      </c>
      <c r="O924" t="s">
        <v>20</v>
      </c>
    </row>
    <row r="925" spans="1:16" x14ac:dyDescent="0.25">
      <c r="A925" t="s">
        <v>6</v>
      </c>
      <c r="B925">
        <v>1</v>
      </c>
      <c r="C925">
        <v>1</v>
      </c>
      <c r="D925">
        <v>1</v>
      </c>
      <c r="E925" s="3">
        <f t="shared" si="1462"/>
        <v>1</v>
      </c>
      <c r="F925" s="3">
        <v>0</v>
      </c>
      <c r="G925" s="3">
        <v>0</v>
      </c>
      <c r="H925" s="3">
        <f t="shared" si="1463"/>
        <v>0</v>
      </c>
      <c r="I925" s="1">
        <f t="shared" si="1464"/>
        <v>1</v>
      </c>
      <c r="J925" s="1">
        <v>0</v>
      </c>
      <c r="K925" s="1">
        <v>0</v>
      </c>
      <c r="L925" s="1">
        <v>0</v>
      </c>
      <c r="M925" t="s">
        <v>15</v>
      </c>
      <c r="N925" s="4">
        <f t="shared" ref="N925" si="1503">SUM(E923:E932)</f>
        <v>10</v>
      </c>
      <c r="O925" t="s">
        <v>15</v>
      </c>
      <c r="P925" s="4">
        <f t="shared" ref="P925" si="1504">SUM(I923:I932)</f>
        <v>10</v>
      </c>
    </row>
    <row r="926" spans="1:16" x14ac:dyDescent="0.25">
      <c r="A926" t="s">
        <v>7</v>
      </c>
      <c r="B926">
        <v>1</v>
      </c>
      <c r="C926">
        <v>1</v>
      </c>
      <c r="D926">
        <v>1</v>
      </c>
      <c r="E926" s="3">
        <f t="shared" si="1462"/>
        <v>1</v>
      </c>
      <c r="F926" s="3">
        <v>0</v>
      </c>
      <c r="G926" s="3">
        <v>0</v>
      </c>
      <c r="H926" s="3">
        <f t="shared" si="1463"/>
        <v>0</v>
      </c>
      <c r="I926" s="1">
        <f t="shared" si="1464"/>
        <v>1</v>
      </c>
      <c r="J926" s="1">
        <v>0</v>
      </c>
      <c r="K926" s="1">
        <v>0</v>
      </c>
      <c r="L926" s="1">
        <v>0</v>
      </c>
      <c r="M926" t="s">
        <v>16</v>
      </c>
      <c r="N926" s="4">
        <f t="shared" ref="N926" si="1505">SUM(F923:F932)</f>
        <v>0</v>
      </c>
      <c r="O926" t="s">
        <v>16</v>
      </c>
      <c r="P926" s="4">
        <f t="shared" ref="P926" si="1506">SUM(J923:J932)</f>
        <v>0</v>
      </c>
    </row>
    <row r="927" spans="1:16" x14ac:dyDescent="0.25">
      <c r="A927" t="s">
        <v>9</v>
      </c>
      <c r="B927">
        <v>1</v>
      </c>
      <c r="C927">
        <v>1</v>
      </c>
      <c r="D927">
        <v>1</v>
      </c>
      <c r="E927" s="3">
        <f t="shared" si="1462"/>
        <v>1</v>
      </c>
      <c r="F927" s="3">
        <v>0</v>
      </c>
      <c r="G927" s="3">
        <v>0</v>
      </c>
      <c r="H927" s="3">
        <f t="shared" si="1463"/>
        <v>0</v>
      </c>
      <c r="I927" s="1">
        <f t="shared" si="1464"/>
        <v>1</v>
      </c>
      <c r="J927" s="1">
        <v>0</v>
      </c>
      <c r="K927" s="1">
        <v>0</v>
      </c>
      <c r="L927" s="1">
        <v>0</v>
      </c>
      <c r="M927" t="s">
        <v>17</v>
      </c>
      <c r="N927" s="4">
        <f t="shared" ref="N927" si="1507">SUM(G923:G932)</f>
        <v>0</v>
      </c>
      <c r="O927" t="s">
        <v>17</v>
      </c>
      <c r="P927" s="4">
        <f t="shared" ref="P927" si="1508">SUM(K923:K932)</f>
        <v>0</v>
      </c>
    </row>
    <row r="928" spans="1:16" x14ac:dyDescent="0.25">
      <c r="A928" t="s">
        <v>11</v>
      </c>
      <c r="B928">
        <v>1</v>
      </c>
      <c r="C928">
        <v>1</v>
      </c>
      <c r="D928">
        <v>1</v>
      </c>
      <c r="E928" s="3">
        <f t="shared" si="1462"/>
        <v>1</v>
      </c>
      <c r="F928" s="3">
        <v>0</v>
      </c>
      <c r="G928" s="3">
        <v>0</v>
      </c>
      <c r="H928" s="3">
        <f t="shared" si="1463"/>
        <v>0</v>
      </c>
      <c r="I928" s="1">
        <f t="shared" si="1464"/>
        <v>1</v>
      </c>
      <c r="J928" s="1">
        <v>0</v>
      </c>
      <c r="K928" s="1">
        <v>0</v>
      </c>
      <c r="L928" s="1">
        <v>0</v>
      </c>
      <c r="M928" t="s">
        <v>18</v>
      </c>
      <c r="N928" s="4">
        <f t="shared" ref="N928" si="1509">SUM(H923:H932)</f>
        <v>0</v>
      </c>
      <c r="O928" t="s">
        <v>18</v>
      </c>
      <c r="P928" s="4">
        <f t="shared" ref="P928" si="1510">SUM(L923:L932)</f>
        <v>0</v>
      </c>
    </row>
    <row r="929" spans="1:16" x14ac:dyDescent="0.25">
      <c r="A929" t="s">
        <v>13</v>
      </c>
      <c r="B929">
        <v>1</v>
      </c>
      <c r="C929">
        <v>1</v>
      </c>
      <c r="D929">
        <v>1</v>
      </c>
      <c r="E929" s="3">
        <f t="shared" si="1462"/>
        <v>1</v>
      </c>
      <c r="F929" s="3">
        <v>0</v>
      </c>
      <c r="G929" s="3">
        <v>0</v>
      </c>
      <c r="H929" s="3">
        <f t="shared" si="1463"/>
        <v>0</v>
      </c>
      <c r="I929" s="1">
        <f t="shared" si="1464"/>
        <v>1</v>
      </c>
      <c r="J929" s="1">
        <v>0</v>
      </c>
      <c r="K929" s="1">
        <v>0</v>
      </c>
      <c r="L929" s="1">
        <v>0</v>
      </c>
      <c r="M929" s="1" t="s">
        <v>21</v>
      </c>
      <c r="N929" s="4">
        <f t="shared" ref="N929" si="1511">SUM(N925:N926)/SUM(N925:N928)</f>
        <v>1</v>
      </c>
      <c r="O929" s="1" t="s">
        <v>21</v>
      </c>
      <c r="P929" s="1">
        <f t="shared" ref="P929" si="1512">SUM(P925:P926)/SUM(P925:P928)</f>
        <v>1</v>
      </c>
    </row>
    <row r="930" spans="1:16" x14ac:dyDescent="0.25">
      <c r="A930" t="s">
        <v>12</v>
      </c>
      <c r="B930">
        <v>1</v>
      </c>
      <c r="C930">
        <v>1</v>
      </c>
      <c r="D930">
        <v>1</v>
      </c>
      <c r="E930" s="3">
        <f t="shared" si="1462"/>
        <v>1</v>
      </c>
      <c r="F930" s="3">
        <v>0</v>
      </c>
      <c r="G930" s="3">
        <v>0</v>
      </c>
      <c r="H930" s="3">
        <f t="shared" si="1463"/>
        <v>0</v>
      </c>
      <c r="I930" s="1">
        <f t="shared" si="1464"/>
        <v>1</v>
      </c>
      <c r="J930" s="1">
        <v>0</v>
      </c>
      <c r="K930" s="1">
        <v>0</v>
      </c>
      <c r="L930" s="1">
        <v>0</v>
      </c>
      <c r="M930" s="1" t="s">
        <v>22</v>
      </c>
      <c r="N930" s="4">
        <f t="shared" ref="N930" si="1513">2*N925/(2*N925+N927+N928)</f>
        <v>1</v>
      </c>
      <c r="O930" s="1" t="s">
        <v>22</v>
      </c>
      <c r="P930" s="1">
        <f t="shared" ref="P930" si="1514">2*P925/(2*P925+P927+P928)</f>
        <v>1</v>
      </c>
    </row>
    <row r="931" spans="1:16" x14ac:dyDescent="0.25">
      <c r="A931" t="s">
        <v>8</v>
      </c>
      <c r="B931">
        <v>1</v>
      </c>
      <c r="C931">
        <v>1</v>
      </c>
      <c r="D931">
        <v>1</v>
      </c>
      <c r="E931" s="3">
        <f t="shared" si="1462"/>
        <v>1</v>
      </c>
      <c r="F931" s="3">
        <v>0</v>
      </c>
      <c r="G931" s="3">
        <v>0</v>
      </c>
      <c r="H931" s="3">
        <f t="shared" si="1463"/>
        <v>0</v>
      </c>
      <c r="I931" s="1">
        <f t="shared" si="1464"/>
        <v>1</v>
      </c>
      <c r="J931" s="1">
        <v>0</v>
      </c>
      <c r="K931" s="1">
        <v>0</v>
      </c>
      <c r="L931" s="1">
        <v>0</v>
      </c>
      <c r="M931" s="1" t="s">
        <v>24</v>
      </c>
      <c r="N931" s="4">
        <f t="shared" ref="N931" si="1515">N925/(N925+N928)</f>
        <v>1</v>
      </c>
      <c r="O931" s="1" t="s">
        <v>24</v>
      </c>
      <c r="P931" s="4">
        <f t="shared" ref="P931" si="1516">P925/(P925+P928)</f>
        <v>1</v>
      </c>
    </row>
    <row r="932" spans="1:16" x14ac:dyDescent="0.25">
      <c r="A932" t="s">
        <v>10</v>
      </c>
      <c r="B932">
        <v>1</v>
      </c>
      <c r="C932">
        <v>1</v>
      </c>
      <c r="D932">
        <v>1</v>
      </c>
      <c r="E932" s="3">
        <f t="shared" si="1462"/>
        <v>1</v>
      </c>
      <c r="F932" s="3">
        <v>0</v>
      </c>
      <c r="G932" s="3">
        <v>0</v>
      </c>
      <c r="H932" s="3">
        <f t="shared" si="1463"/>
        <v>0</v>
      </c>
      <c r="I932" s="1">
        <f t="shared" si="1464"/>
        <v>1</v>
      </c>
      <c r="J932" s="1">
        <v>0</v>
      </c>
      <c r="K932" s="1">
        <v>0</v>
      </c>
      <c r="L932" s="1">
        <v>0</v>
      </c>
    </row>
    <row r="933" spans="1:16" x14ac:dyDescent="0.25">
      <c r="A933" t="s">
        <v>4</v>
      </c>
      <c r="B933">
        <v>2</v>
      </c>
      <c r="C933">
        <v>1</v>
      </c>
      <c r="D933">
        <v>1</v>
      </c>
      <c r="E933" s="3">
        <f t="shared" si="1462"/>
        <v>1</v>
      </c>
      <c r="F933" s="3">
        <v>0</v>
      </c>
      <c r="G933" s="3">
        <v>0</v>
      </c>
      <c r="H933" s="3">
        <f t="shared" si="1463"/>
        <v>0</v>
      </c>
      <c r="I933" s="1">
        <f t="shared" si="1464"/>
        <v>1</v>
      </c>
      <c r="J933" s="1">
        <v>0</v>
      </c>
      <c r="K933" s="1">
        <v>0</v>
      </c>
      <c r="L933" s="1">
        <v>0</v>
      </c>
      <c r="M933" t="s">
        <v>14</v>
      </c>
      <c r="N933" s="4">
        <f t="shared" ref="N933" si="1517">COUNT(C933:C942)</f>
        <v>10</v>
      </c>
      <c r="O933" t="s">
        <v>23</v>
      </c>
      <c r="P933" s="2">
        <f t="shared" ref="P933" si="1518">B933</f>
        <v>2</v>
      </c>
    </row>
    <row r="934" spans="1:16" x14ac:dyDescent="0.25">
      <c r="A934" t="s">
        <v>5</v>
      </c>
      <c r="B934">
        <v>2</v>
      </c>
      <c r="C934">
        <v>1</v>
      </c>
      <c r="D934">
        <v>1</v>
      </c>
      <c r="E934" s="3">
        <f t="shared" si="1462"/>
        <v>1</v>
      </c>
      <c r="F934" s="3">
        <v>0</v>
      </c>
      <c r="G934" s="3">
        <v>0</v>
      </c>
      <c r="H934" s="3">
        <f t="shared" si="1463"/>
        <v>0</v>
      </c>
      <c r="I934" s="1">
        <f t="shared" si="1464"/>
        <v>1</v>
      </c>
      <c r="J934" s="1">
        <v>0</v>
      </c>
      <c r="K934" s="1">
        <v>0</v>
      </c>
      <c r="L934" s="1">
        <v>0</v>
      </c>
      <c r="M934" t="s">
        <v>19</v>
      </c>
      <c r="O934" t="s">
        <v>20</v>
      </c>
    </row>
    <row r="935" spans="1:16" x14ac:dyDescent="0.25">
      <c r="A935" t="s">
        <v>6</v>
      </c>
      <c r="B935">
        <v>2</v>
      </c>
      <c r="C935">
        <v>1</v>
      </c>
      <c r="D935">
        <v>1</v>
      </c>
      <c r="E935" s="3">
        <f t="shared" si="1462"/>
        <v>1</v>
      </c>
      <c r="F935" s="3">
        <v>0</v>
      </c>
      <c r="G935" s="3">
        <v>0</v>
      </c>
      <c r="H935" s="3">
        <f t="shared" si="1463"/>
        <v>0</v>
      </c>
      <c r="I935" s="1">
        <f t="shared" si="1464"/>
        <v>1</v>
      </c>
      <c r="J935" s="1">
        <v>0</v>
      </c>
      <c r="K935" s="1">
        <v>0</v>
      </c>
      <c r="L935" s="1">
        <v>0</v>
      </c>
      <c r="M935" t="s">
        <v>15</v>
      </c>
      <c r="N935" s="4">
        <f t="shared" ref="N935" si="1519">SUM(E933:E942)</f>
        <v>10</v>
      </c>
      <c r="O935" t="s">
        <v>15</v>
      </c>
      <c r="P935" s="4">
        <f t="shared" ref="P935" si="1520">SUM(I933:I942)</f>
        <v>9</v>
      </c>
    </row>
    <row r="936" spans="1:16" x14ac:dyDescent="0.25">
      <c r="A936" t="s">
        <v>7</v>
      </c>
      <c r="B936">
        <v>2</v>
      </c>
      <c r="C936">
        <v>1</v>
      </c>
      <c r="D936">
        <v>1</v>
      </c>
      <c r="E936" s="3">
        <f t="shared" si="1462"/>
        <v>1</v>
      </c>
      <c r="F936" s="3">
        <v>0</v>
      </c>
      <c r="G936" s="3">
        <v>0</v>
      </c>
      <c r="H936" s="3">
        <f t="shared" si="1463"/>
        <v>0</v>
      </c>
      <c r="I936" s="1">
        <f t="shared" si="1464"/>
        <v>1</v>
      </c>
      <c r="J936" s="1">
        <v>0</v>
      </c>
      <c r="K936" s="1">
        <v>0</v>
      </c>
      <c r="L936" s="1">
        <v>0</v>
      </c>
      <c r="M936" t="s">
        <v>16</v>
      </c>
      <c r="N936" s="4">
        <f t="shared" ref="N936" si="1521">SUM(F933:F942)</f>
        <v>0</v>
      </c>
      <c r="O936" t="s">
        <v>16</v>
      </c>
      <c r="P936" s="4">
        <f t="shared" ref="P936" si="1522">SUM(J933:J942)</f>
        <v>0</v>
      </c>
    </row>
    <row r="937" spans="1:16" x14ac:dyDescent="0.25">
      <c r="A937" t="s">
        <v>9</v>
      </c>
      <c r="B937">
        <v>2</v>
      </c>
      <c r="C937">
        <v>1</v>
      </c>
      <c r="D937">
        <v>1</v>
      </c>
      <c r="E937" s="3">
        <f t="shared" si="1462"/>
        <v>1</v>
      </c>
      <c r="F937" s="3">
        <v>0</v>
      </c>
      <c r="G937" s="3">
        <v>0</v>
      </c>
      <c r="H937" s="3">
        <f t="shared" si="1463"/>
        <v>0</v>
      </c>
      <c r="I937" s="1">
        <f t="shared" si="1464"/>
        <v>1</v>
      </c>
      <c r="J937" s="1">
        <v>0</v>
      </c>
      <c r="K937" s="1">
        <v>0</v>
      </c>
      <c r="L937" s="1">
        <v>0</v>
      </c>
      <c r="M937" t="s">
        <v>17</v>
      </c>
      <c r="N937" s="4">
        <f t="shared" ref="N937" si="1523">SUM(G933:G942)</f>
        <v>0</v>
      </c>
      <c r="O937" t="s">
        <v>17</v>
      </c>
      <c r="P937" s="4">
        <f t="shared" ref="P937" si="1524">SUM(K933:K942)</f>
        <v>0</v>
      </c>
    </row>
    <row r="938" spans="1:16" x14ac:dyDescent="0.25">
      <c r="A938" t="s">
        <v>11</v>
      </c>
      <c r="B938">
        <v>2</v>
      </c>
      <c r="C938">
        <v>1</v>
      </c>
      <c r="D938">
        <v>0</v>
      </c>
      <c r="E938" s="3">
        <f t="shared" si="1462"/>
        <v>1</v>
      </c>
      <c r="F938" s="3">
        <v>0</v>
      </c>
      <c r="G938" s="3">
        <v>0</v>
      </c>
      <c r="H938" s="3">
        <f t="shared" si="1463"/>
        <v>0</v>
      </c>
      <c r="I938" s="1">
        <f t="shared" si="1464"/>
        <v>0</v>
      </c>
      <c r="J938" s="1">
        <v>0</v>
      </c>
      <c r="K938" s="1">
        <v>0</v>
      </c>
      <c r="L938" s="1">
        <v>0</v>
      </c>
      <c r="M938" t="s">
        <v>18</v>
      </c>
      <c r="N938" s="4">
        <f t="shared" ref="N938" si="1525">SUM(H933:H942)</f>
        <v>0</v>
      </c>
      <c r="O938" t="s">
        <v>18</v>
      </c>
      <c r="P938" s="4">
        <f t="shared" ref="P938" si="1526">SUM(L933:L942)</f>
        <v>0</v>
      </c>
    </row>
    <row r="939" spans="1:16" x14ac:dyDescent="0.25">
      <c r="A939" t="s">
        <v>13</v>
      </c>
      <c r="B939">
        <v>2</v>
      </c>
      <c r="C939">
        <v>1</v>
      </c>
      <c r="D939">
        <v>1</v>
      </c>
      <c r="E939" s="3">
        <f t="shared" si="1462"/>
        <v>1</v>
      </c>
      <c r="F939" s="3">
        <v>0</v>
      </c>
      <c r="G939" s="3">
        <v>0</v>
      </c>
      <c r="H939" s="3">
        <f t="shared" si="1463"/>
        <v>0</v>
      </c>
      <c r="I939" s="1">
        <f t="shared" si="1464"/>
        <v>1</v>
      </c>
      <c r="J939" s="1">
        <v>0</v>
      </c>
      <c r="K939" s="1">
        <v>0</v>
      </c>
      <c r="L939" s="1">
        <v>0</v>
      </c>
      <c r="M939" s="1" t="s">
        <v>21</v>
      </c>
      <c r="N939" s="4">
        <f t="shared" ref="N939" si="1527">SUM(N935:N936)/SUM(N935:N938)</f>
        <v>1</v>
      </c>
      <c r="O939" s="1" t="s">
        <v>21</v>
      </c>
      <c r="P939" s="1">
        <f t="shared" ref="P939" si="1528">SUM(P935:P936)/SUM(P935:P938)</f>
        <v>1</v>
      </c>
    </row>
    <row r="940" spans="1:16" x14ac:dyDescent="0.25">
      <c r="A940" t="s">
        <v>12</v>
      </c>
      <c r="B940">
        <v>2</v>
      </c>
      <c r="C940">
        <v>1</v>
      </c>
      <c r="D940">
        <v>1</v>
      </c>
      <c r="E940" s="3">
        <f t="shared" si="1462"/>
        <v>1</v>
      </c>
      <c r="F940" s="3">
        <v>0</v>
      </c>
      <c r="G940" s="3">
        <v>0</v>
      </c>
      <c r="H940" s="3">
        <f t="shared" si="1463"/>
        <v>0</v>
      </c>
      <c r="I940" s="1">
        <f t="shared" si="1464"/>
        <v>1</v>
      </c>
      <c r="J940" s="1">
        <v>0</v>
      </c>
      <c r="K940" s="1">
        <v>0</v>
      </c>
      <c r="L940" s="1">
        <v>0</v>
      </c>
      <c r="M940" s="1" t="s">
        <v>22</v>
      </c>
      <c r="N940" s="4">
        <f t="shared" ref="N940" si="1529">2*N935/(2*N935+N937+N938)</f>
        <v>1</v>
      </c>
      <c r="O940" s="1" t="s">
        <v>22</v>
      </c>
      <c r="P940" s="1">
        <f t="shared" ref="P940" si="1530">2*P935/(2*P935+P937+P938)</f>
        <v>1</v>
      </c>
    </row>
    <row r="941" spans="1:16" x14ac:dyDescent="0.25">
      <c r="A941" t="s">
        <v>8</v>
      </c>
      <c r="B941">
        <v>2</v>
      </c>
      <c r="C941">
        <v>1</v>
      </c>
      <c r="D941">
        <v>1</v>
      </c>
      <c r="E941" s="3">
        <f t="shared" si="1462"/>
        <v>1</v>
      </c>
      <c r="F941" s="3">
        <v>0</v>
      </c>
      <c r="G941" s="3">
        <v>0</v>
      </c>
      <c r="H941" s="3">
        <f t="shared" si="1463"/>
        <v>0</v>
      </c>
      <c r="I941" s="1">
        <f t="shared" si="1464"/>
        <v>1</v>
      </c>
      <c r="J941" s="1">
        <v>0</v>
      </c>
      <c r="K941" s="1">
        <v>0</v>
      </c>
      <c r="L941" s="1">
        <v>0</v>
      </c>
      <c r="M941" s="1" t="s">
        <v>24</v>
      </c>
      <c r="N941" s="4">
        <f t="shared" ref="N941" si="1531">N935/(N935+N938)</f>
        <v>1</v>
      </c>
      <c r="O941" s="1" t="s">
        <v>24</v>
      </c>
      <c r="P941" s="4">
        <f t="shared" ref="P941" si="1532">P935/(P935+P938)</f>
        <v>1</v>
      </c>
    </row>
    <row r="942" spans="1:16" x14ac:dyDescent="0.25">
      <c r="A942" t="s">
        <v>10</v>
      </c>
      <c r="B942">
        <v>2</v>
      </c>
      <c r="C942">
        <v>1</v>
      </c>
      <c r="D942">
        <v>1</v>
      </c>
      <c r="E942" s="3">
        <f t="shared" si="1462"/>
        <v>1</v>
      </c>
      <c r="F942" s="3">
        <v>0</v>
      </c>
      <c r="G942" s="3">
        <v>0</v>
      </c>
      <c r="H942" s="3">
        <f t="shared" si="1463"/>
        <v>0</v>
      </c>
      <c r="I942" s="1">
        <f t="shared" si="1464"/>
        <v>1</v>
      </c>
      <c r="J942" s="1">
        <v>0</v>
      </c>
      <c r="K942" s="1">
        <v>0</v>
      </c>
      <c r="L942" s="1">
        <v>0</v>
      </c>
    </row>
    <row r="943" spans="1:16" x14ac:dyDescent="0.25">
      <c r="A943" t="s">
        <v>4</v>
      </c>
      <c r="B943">
        <v>3</v>
      </c>
      <c r="C943">
        <v>1</v>
      </c>
      <c r="D943">
        <v>1</v>
      </c>
      <c r="E943" s="3">
        <f t="shared" si="1462"/>
        <v>1</v>
      </c>
      <c r="F943" s="3">
        <v>0</v>
      </c>
      <c r="G943" s="3">
        <v>0</v>
      </c>
      <c r="H943" s="3">
        <f t="shared" si="1463"/>
        <v>0</v>
      </c>
      <c r="I943" s="1">
        <f t="shared" si="1464"/>
        <v>1</v>
      </c>
      <c r="J943" s="1">
        <v>0</v>
      </c>
      <c r="K943" s="1">
        <v>0</v>
      </c>
      <c r="L943" s="1">
        <v>0</v>
      </c>
      <c r="M943" t="s">
        <v>14</v>
      </c>
      <c r="N943" s="4">
        <f t="shared" ref="N943" si="1533">COUNT(C943:C952)</f>
        <v>10</v>
      </c>
      <c r="O943" t="s">
        <v>23</v>
      </c>
      <c r="P943" s="2">
        <f t="shared" ref="P943" si="1534">B943</f>
        <v>3</v>
      </c>
    </row>
    <row r="944" spans="1:16" x14ac:dyDescent="0.25">
      <c r="A944" t="s">
        <v>5</v>
      </c>
      <c r="B944">
        <v>3</v>
      </c>
      <c r="C944">
        <v>1</v>
      </c>
      <c r="D944">
        <v>1</v>
      </c>
      <c r="E944" s="3">
        <f t="shared" si="1462"/>
        <v>1</v>
      </c>
      <c r="F944" s="3">
        <v>0</v>
      </c>
      <c r="G944" s="3">
        <v>0</v>
      </c>
      <c r="H944" s="3">
        <f t="shared" si="1463"/>
        <v>0</v>
      </c>
      <c r="I944" s="1">
        <f t="shared" si="1464"/>
        <v>1</v>
      </c>
      <c r="J944" s="1">
        <v>0</v>
      </c>
      <c r="K944" s="1">
        <v>0</v>
      </c>
      <c r="L944" s="1">
        <v>0</v>
      </c>
      <c r="M944" t="s">
        <v>19</v>
      </c>
      <c r="O944" t="s">
        <v>20</v>
      </c>
    </row>
    <row r="945" spans="1:16" x14ac:dyDescent="0.25">
      <c r="A945" t="s">
        <v>6</v>
      </c>
      <c r="B945">
        <v>3</v>
      </c>
      <c r="C945">
        <v>1</v>
      </c>
      <c r="D945">
        <v>1</v>
      </c>
      <c r="E945" s="3">
        <f t="shared" si="1462"/>
        <v>1</v>
      </c>
      <c r="F945" s="3">
        <v>0</v>
      </c>
      <c r="G945" s="3">
        <v>0</v>
      </c>
      <c r="H945" s="3">
        <f t="shared" si="1463"/>
        <v>0</v>
      </c>
      <c r="I945" s="1">
        <f t="shared" si="1464"/>
        <v>1</v>
      </c>
      <c r="J945" s="1">
        <v>0</v>
      </c>
      <c r="K945" s="1">
        <v>0</v>
      </c>
      <c r="L945" s="1">
        <v>0</v>
      </c>
      <c r="M945" t="s">
        <v>15</v>
      </c>
      <c r="N945" s="4">
        <f t="shared" ref="N945" si="1535">SUM(E943:E952)</f>
        <v>10</v>
      </c>
      <c r="O945" t="s">
        <v>15</v>
      </c>
      <c r="P945" s="4">
        <f t="shared" ref="P945" si="1536">SUM(I943:I952)</f>
        <v>9</v>
      </c>
    </row>
    <row r="946" spans="1:16" x14ac:dyDescent="0.25">
      <c r="A946" t="s">
        <v>7</v>
      </c>
      <c r="B946">
        <v>3</v>
      </c>
      <c r="C946">
        <v>1</v>
      </c>
      <c r="D946">
        <v>1</v>
      </c>
      <c r="E946" s="3">
        <f t="shared" si="1462"/>
        <v>1</v>
      </c>
      <c r="F946" s="3">
        <v>0</v>
      </c>
      <c r="G946" s="3">
        <v>0</v>
      </c>
      <c r="H946" s="3">
        <f t="shared" si="1463"/>
        <v>0</v>
      </c>
      <c r="I946" s="1">
        <f t="shared" si="1464"/>
        <v>1</v>
      </c>
      <c r="J946" s="1">
        <v>0</v>
      </c>
      <c r="K946" s="1">
        <v>0</v>
      </c>
      <c r="L946" s="1">
        <v>0</v>
      </c>
      <c r="M946" t="s">
        <v>16</v>
      </c>
      <c r="N946" s="4">
        <f t="shared" ref="N946" si="1537">SUM(F943:F952)</f>
        <v>0</v>
      </c>
      <c r="O946" t="s">
        <v>16</v>
      </c>
      <c r="P946" s="4">
        <f t="shared" ref="P946" si="1538">SUM(J943:J952)</f>
        <v>0</v>
      </c>
    </row>
    <row r="947" spans="1:16" x14ac:dyDescent="0.25">
      <c r="A947" t="s">
        <v>9</v>
      </c>
      <c r="B947">
        <v>3</v>
      </c>
      <c r="C947">
        <v>1</v>
      </c>
      <c r="D947">
        <v>1</v>
      </c>
      <c r="E947" s="3">
        <f t="shared" si="1462"/>
        <v>1</v>
      </c>
      <c r="F947" s="3">
        <v>0</v>
      </c>
      <c r="G947" s="3">
        <v>0</v>
      </c>
      <c r="H947" s="3">
        <f t="shared" si="1463"/>
        <v>0</v>
      </c>
      <c r="I947" s="1">
        <f t="shared" si="1464"/>
        <v>1</v>
      </c>
      <c r="J947" s="1">
        <v>0</v>
      </c>
      <c r="K947" s="1">
        <v>0</v>
      </c>
      <c r="L947" s="1">
        <v>0</v>
      </c>
      <c r="M947" t="s">
        <v>17</v>
      </c>
      <c r="N947" s="4">
        <f t="shared" ref="N947" si="1539">SUM(G943:G952)</f>
        <v>0</v>
      </c>
      <c r="O947" t="s">
        <v>17</v>
      </c>
      <c r="P947" s="4">
        <f t="shared" ref="P947" si="1540">SUM(K943:K952)</f>
        <v>0</v>
      </c>
    </row>
    <row r="948" spans="1:16" x14ac:dyDescent="0.25">
      <c r="A948" t="s">
        <v>11</v>
      </c>
      <c r="B948">
        <v>3</v>
      </c>
      <c r="C948">
        <v>1</v>
      </c>
      <c r="D948">
        <v>0</v>
      </c>
      <c r="E948" s="3">
        <f t="shared" si="1462"/>
        <v>1</v>
      </c>
      <c r="F948" s="3">
        <v>0</v>
      </c>
      <c r="G948" s="3">
        <v>0</v>
      </c>
      <c r="H948" s="3">
        <f t="shared" si="1463"/>
        <v>0</v>
      </c>
      <c r="I948" s="1">
        <f t="shared" si="1464"/>
        <v>0</v>
      </c>
      <c r="J948" s="1">
        <v>0</v>
      </c>
      <c r="K948" s="1">
        <v>0</v>
      </c>
      <c r="L948" s="1">
        <v>0</v>
      </c>
      <c r="M948" t="s">
        <v>18</v>
      </c>
      <c r="N948" s="4">
        <f t="shared" ref="N948" si="1541">SUM(H943:H952)</f>
        <v>0</v>
      </c>
      <c r="O948" t="s">
        <v>18</v>
      </c>
      <c r="P948" s="4">
        <f t="shared" ref="P948" si="1542">SUM(L943:L952)</f>
        <v>0</v>
      </c>
    </row>
    <row r="949" spans="1:16" x14ac:dyDescent="0.25">
      <c r="A949" t="s">
        <v>13</v>
      </c>
      <c r="B949">
        <v>3</v>
      </c>
      <c r="C949">
        <v>1</v>
      </c>
      <c r="D949">
        <v>1</v>
      </c>
      <c r="E949" s="3">
        <f t="shared" si="1462"/>
        <v>1</v>
      </c>
      <c r="F949" s="3">
        <v>0</v>
      </c>
      <c r="G949" s="3">
        <v>0</v>
      </c>
      <c r="H949" s="3">
        <f t="shared" si="1463"/>
        <v>0</v>
      </c>
      <c r="I949" s="1">
        <f t="shared" si="1464"/>
        <v>1</v>
      </c>
      <c r="J949" s="1">
        <v>0</v>
      </c>
      <c r="K949" s="1">
        <v>0</v>
      </c>
      <c r="L949" s="1">
        <v>0</v>
      </c>
      <c r="M949" s="1" t="s">
        <v>21</v>
      </c>
      <c r="N949" s="4">
        <f t="shared" ref="N949" si="1543">SUM(N945:N946)/SUM(N945:N948)</f>
        <v>1</v>
      </c>
      <c r="O949" s="1" t="s">
        <v>21</v>
      </c>
      <c r="P949" s="1">
        <f t="shared" ref="P949" si="1544">SUM(P945:P946)/SUM(P945:P948)</f>
        <v>1</v>
      </c>
    </row>
    <row r="950" spans="1:16" x14ac:dyDescent="0.25">
      <c r="A950" t="s">
        <v>12</v>
      </c>
      <c r="B950">
        <v>3</v>
      </c>
      <c r="C950">
        <v>1</v>
      </c>
      <c r="D950">
        <v>1</v>
      </c>
      <c r="E950" s="3">
        <f t="shared" si="1462"/>
        <v>1</v>
      </c>
      <c r="F950" s="3">
        <v>0</v>
      </c>
      <c r="G950" s="3">
        <v>0</v>
      </c>
      <c r="H950" s="3">
        <f t="shared" si="1463"/>
        <v>0</v>
      </c>
      <c r="I950" s="1">
        <f t="shared" si="1464"/>
        <v>1</v>
      </c>
      <c r="J950" s="1">
        <v>0</v>
      </c>
      <c r="K950" s="1">
        <v>0</v>
      </c>
      <c r="L950" s="1">
        <v>0</v>
      </c>
      <c r="M950" s="1" t="s">
        <v>22</v>
      </c>
      <c r="N950" s="4">
        <f t="shared" ref="N950" si="1545">2*N945/(2*N945+N947+N948)</f>
        <v>1</v>
      </c>
      <c r="O950" s="1" t="s">
        <v>22</v>
      </c>
      <c r="P950" s="1">
        <f t="shared" ref="P950" si="1546">2*P945/(2*P945+P947+P948)</f>
        <v>1</v>
      </c>
    </row>
    <row r="951" spans="1:16" x14ac:dyDescent="0.25">
      <c r="A951" t="s">
        <v>8</v>
      </c>
      <c r="B951">
        <v>3</v>
      </c>
      <c r="C951">
        <v>1</v>
      </c>
      <c r="D951">
        <v>1</v>
      </c>
      <c r="E951" s="3">
        <f t="shared" si="1462"/>
        <v>1</v>
      </c>
      <c r="F951" s="3">
        <v>0</v>
      </c>
      <c r="G951" s="3">
        <v>0</v>
      </c>
      <c r="H951" s="3">
        <f t="shared" si="1463"/>
        <v>0</v>
      </c>
      <c r="I951" s="1">
        <f t="shared" si="1464"/>
        <v>1</v>
      </c>
      <c r="J951" s="1">
        <v>0</v>
      </c>
      <c r="K951" s="1">
        <v>0</v>
      </c>
      <c r="L951" s="1">
        <v>0</v>
      </c>
      <c r="M951" s="1" t="s">
        <v>24</v>
      </c>
      <c r="N951" s="4">
        <f t="shared" ref="N951" si="1547">N945/(N945+N948)</f>
        <v>1</v>
      </c>
      <c r="O951" s="1" t="s">
        <v>24</v>
      </c>
      <c r="P951" s="4">
        <f t="shared" ref="P951" si="1548">P945/(P945+P948)</f>
        <v>1</v>
      </c>
    </row>
    <row r="952" spans="1:16" x14ac:dyDescent="0.25">
      <c r="A952" t="s">
        <v>10</v>
      </c>
      <c r="B952">
        <v>3</v>
      </c>
      <c r="C952">
        <v>1</v>
      </c>
      <c r="D952">
        <v>1</v>
      </c>
      <c r="E952" s="3">
        <f t="shared" si="1462"/>
        <v>1</v>
      </c>
      <c r="F952" s="3">
        <v>0</v>
      </c>
      <c r="G952" s="3">
        <v>0</v>
      </c>
      <c r="H952" s="3">
        <f t="shared" si="1463"/>
        <v>0</v>
      </c>
      <c r="I952" s="1">
        <f t="shared" si="1464"/>
        <v>1</v>
      </c>
      <c r="J952" s="1">
        <v>0</v>
      </c>
      <c r="K952" s="1">
        <v>0</v>
      </c>
      <c r="L952" s="1">
        <v>0</v>
      </c>
    </row>
    <row r="953" spans="1:16" x14ac:dyDescent="0.25">
      <c r="A953" t="s">
        <v>4</v>
      </c>
      <c r="B953">
        <v>4</v>
      </c>
      <c r="C953">
        <v>1</v>
      </c>
      <c r="D953">
        <v>1</v>
      </c>
      <c r="E953" s="3">
        <f t="shared" si="1462"/>
        <v>1</v>
      </c>
      <c r="F953" s="3">
        <v>0</v>
      </c>
      <c r="G953" s="3">
        <v>0</v>
      </c>
      <c r="H953" s="3">
        <f t="shared" si="1463"/>
        <v>0</v>
      </c>
      <c r="I953" s="1">
        <f t="shared" si="1464"/>
        <v>1</v>
      </c>
      <c r="J953" s="1">
        <v>0</v>
      </c>
      <c r="K953" s="1">
        <v>0</v>
      </c>
      <c r="L953" s="1">
        <v>0</v>
      </c>
      <c r="M953" t="s">
        <v>14</v>
      </c>
      <c r="N953" s="4">
        <f t="shared" ref="N953" si="1549">COUNT(C953:C962)</f>
        <v>10</v>
      </c>
      <c r="O953" t="s">
        <v>23</v>
      </c>
      <c r="P953" s="2">
        <f t="shared" ref="P953" si="1550">B953</f>
        <v>4</v>
      </c>
    </row>
    <row r="954" spans="1:16" x14ac:dyDescent="0.25">
      <c r="A954" t="s">
        <v>5</v>
      </c>
      <c r="B954">
        <v>4</v>
      </c>
      <c r="C954">
        <v>1</v>
      </c>
      <c r="D954">
        <v>1</v>
      </c>
      <c r="E954" s="3">
        <f t="shared" si="1462"/>
        <v>1</v>
      </c>
      <c r="F954" s="3">
        <v>0</v>
      </c>
      <c r="G954" s="3">
        <v>0</v>
      </c>
      <c r="H954" s="3">
        <f t="shared" si="1463"/>
        <v>0</v>
      </c>
      <c r="I954" s="1">
        <f t="shared" si="1464"/>
        <v>1</v>
      </c>
      <c r="J954" s="1">
        <v>0</v>
      </c>
      <c r="K954" s="1">
        <v>0</v>
      </c>
      <c r="L954" s="1">
        <v>0</v>
      </c>
      <c r="M954" t="s">
        <v>19</v>
      </c>
      <c r="O954" t="s">
        <v>20</v>
      </c>
    </row>
    <row r="955" spans="1:16" x14ac:dyDescent="0.25">
      <c r="A955" t="s">
        <v>6</v>
      </c>
      <c r="B955">
        <v>4</v>
      </c>
      <c r="C955">
        <v>1</v>
      </c>
      <c r="D955">
        <v>1</v>
      </c>
      <c r="E955" s="3">
        <f t="shared" si="1462"/>
        <v>1</v>
      </c>
      <c r="F955" s="3">
        <v>0</v>
      </c>
      <c r="G955" s="3">
        <v>0</v>
      </c>
      <c r="H955" s="3">
        <f t="shared" si="1463"/>
        <v>0</v>
      </c>
      <c r="I955" s="1">
        <f t="shared" si="1464"/>
        <v>1</v>
      </c>
      <c r="J955" s="1">
        <v>0</v>
      </c>
      <c r="K955" s="1">
        <v>0</v>
      </c>
      <c r="L955" s="1">
        <v>0</v>
      </c>
      <c r="M955" t="s">
        <v>15</v>
      </c>
      <c r="N955" s="4">
        <f t="shared" ref="N955" si="1551">SUM(E953:E962)</f>
        <v>10</v>
      </c>
      <c r="O955" t="s">
        <v>15</v>
      </c>
      <c r="P955" s="4">
        <f t="shared" ref="P955" si="1552">SUM(I953:I962)</f>
        <v>10</v>
      </c>
    </row>
    <row r="956" spans="1:16" x14ac:dyDescent="0.25">
      <c r="A956" t="s">
        <v>7</v>
      </c>
      <c r="B956">
        <v>4</v>
      </c>
      <c r="C956">
        <v>1</v>
      </c>
      <c r="D956">
        <v>1</v>
      </c>
      <c r="E956" s="3">
        <f t="shared" si="1462"/>
        <v>1</v>
      </c>
      <c r="F956" s="3">
        <v>0</v>
      </c>
      <c r="G956" s="3">
        <v>0</v>
      </c>
      <c r="H956" s="3">
        <f t="shared" si="1463"/>
        <v>0</v>
      </c>
      <c r="I956" s="1">
        <f t="shared" si="1464"/>
        <v>1</v>
      </c>
      <c r="J956" s="1">
        <v>0</v>
      </c>
      <c r="K956" s="1">
        <v>0</v>
      </c>
      <c r="L956" s="1">
        <v>0</v>
      </c>
      <c r="M956" t="s">
        <v>16</v>
      </c>
      <c r="N956" s="4">
        <f t="shared" ref="N956" si="1553">SUM(F953:F962)</f>
        <v>0</v>
      </c>
      <c r="O956" t="s">
        <v>16</v>
      </c>
      <c r="P956" s="4">
        <f t="shared" ref="P956" si="1554">SUM(J953:J962)</f>
        <v>0</v>
      </c>
    </row>
    <row r="957" spans="1:16" x14ac:dyDescent="0.25">
      <c r="A957" t="s">
        <v>9</v>
      </c>
      <c r="B957">
        <v>4</v>
      </c>
      <c r="C957">
        <v>1</v>
      </c>
      <c r="D957">
        <v>1</v>
      </c>
      <c r="E957" s="3">
        <f t="shared" si="1462"/>
        <v>1</v>
      </c>
      <c r="F957" s="3">
        <v>0</v>
      </c>
      <c r="G957" s="3">
        <v>0</v>
      </c>
      <c r="H957" s="3">
        <f t="shared" si="1463"/>
        <v>0</v>
      </c>
      <c r="I957" s="1">
        <f t="shared" si="1464"/>
        <v>1</v>
      </c>
      <c r="J957" s="1">
        <v>0</v>
      </c>
      <c r="K957" s="1">
        <v>0</v>
      </c>
      <c r="L957" s="1">
        <v>0</v>
      </c>
      <c r="M957" t="s">
        <v>17</v>
      </c>
      <c r="N957" s="4">
        <f t="shared" ref="N957" si="1555">SUM(G953:G962)</f>
        <v>0</v>
      </c>
      <c r="O957" t="s">
        <v>17</v>
      </c>
      <c r="P957" s="4">
        <f t="shared" ref="P957" si="1556">SUM(K953:K962)</f>
        <v>0</v>
      </c>
    </row>
    <row r="958" spans="1:16" x14ac:dyDescent="0.25">
      <c r="A958" t="s">
        <v>11</v>
      </c>
      <c r="B958">
        <v>4</v>
      </c>
      <c r="C958">
        <v>1</v>
      </c>
      <c r="D958">
        <v>1</v>
      </c>
      <c r="E958" s="3">
        <f t="shared" si="1462"/>
        <v>1</v>
      </c>
      <c r="F958" s="3">
        <v>0</v>
      </c>
      <c r="G958" s="3">
        <v>0</v>
      </c>
      <c r="H958" s="3">
        <f t="shared" si="1463"/>
        <v>0</v>
      </c>
      <c r="I958" s="1">
        <f t="shared" si="1464"/>
        <v>1</v>
      </c>
      <c r="J958" s="1">
        <v>0</v>
      </c>
      <c r="K958" s="1">
        <v>0</v>
      </c>
      <c r="L958" s="1">
        <v>0</v>
      </c>
      <c r="M958" t="s">
        <v>18</v>
      </c>
      <c r="N958" s="4">
        <f t="shared" ref="N958" si="1557">SUM(H953:H962)</f>
        <v>0</v>
      </c>
      <c r="O958" t="s">
        <v>18</v>
      </c>
      <c r="P958" s="4">
        <f t="shared" ref="P958" si="1558">SUM(L953:L962)</f>
        <v>0</v>
      </c>
    </row>
    <row r="959" spans="1:16" x14ac:dyDescent="0.25">
      <c r="A959" t="s">
        <v>13</v>
      </c>
      <c r="B959">
        <v>4</v>
      </c>
      <c r="C959">
        <v>1</v>
      </c>
      <c r="D959">
        <v>1</v>
      </c>
      <c r="E959" s="3">
        <f t="shared" si="1462"/>
        <v>1</v>
      </c>
      <c r="F959" s="3">
        <v>0</v>
      </c>
      <c r="G959" s="3">
        <v>0</v>
      </c>
      <c r="H959" s="3">
        <f t="shared" si="1463"/>
        <v>0</v>
      </c>
      <c r="I959" s="1">
        <f t="shared" si="1464"/>
        <v>1</v>
      </c>
      <c r="J959" s="1">
        <v>0</v>
      </c>
      <c r="K959" s="1">
        <v>0</v>
      </c>
      <c r="L959" s="1">
        <v>0</v>
      </c>
      <c r="M959" s="1" t="s">
        <v>21</v>
      </c>
      <c r="N959" s="4">
        <f t="shared" ref="N959" si="1559">SUM(N955:N956)/SUM(N955:N958)</f>
        <v>1</v>
      </c>
      <c r="O959" s="1" t="s">
        <v>21</v>
      </c>
      <c r="P959" s="1">
        <f t="shared" ref="P959" si="1560">SUM(P955:P956)/SUM(P955:P958)</f>
        <v>1</v>
      </c>
    </row>
    <row r="960" spans="1:16" x14ac:dyDescent="0.25">
      <c r="A960" t="s">
        <v>12</v>
      </c>
      <c r="B960">
        <v>4</v>
      </c>
      <c r="C960">
        <v>1</v>
      </c>
      <c r="D960">
        <v>1</v>
      </c>
      <c r="E960" s="3">
        <f t="shared" si="1462"/>
        <v>1</v>
      </c>
      <c r="F960" s="3">
        <v>0</v>
      </c>
      <c r="G960" s="3">
        <v>0</v>
      </c>
      <c r="H960" s="3">
        <f t="shared" si="1463"/>
        <v>0</v>
      </c>
      <c r="I960" s="1">
        <f t="shared" si="1464"/>
        <v>1</v>
      </c>
      <c r="J960" s="1">
        <v>0</v>
      </c>
      <c r="K960" s="1">
        <v>0</v>
      </c>
      <c r="L960" s="1">
        <v>0</v>
      </c>
      <c r="M960" s="1" t="s">
        <v>22</v>
      </c>
      <c r="N960" s="4">
        <f t="shared" ref="N960" si="1561">2*N955/(2*N955+N957+N958)</f>
        <v>1</v>
      </c>
      <c r="O960" s="1" t="s">
        <v>22</v>
      </c>
      <c r="P960" s="1">
        <f t="shared" ref="P960" si="1562">2*P955/(2*P955+P957+P958)</f>
        <v>1</v>
      </c>
    </row>
    <row r="961" spans="1:16" x14ac:dyDescent="0.25">
      <c r="A961" t="s">
        <v>8</v>
      </c>
      <c r="B961">
        <v>4</v>
      </c>
      <c r="C961">
        <v>1</v>
      </c>
      <c r="D961">
        <v>1</v>
      </c>
      <c r="E961" s="3">
        <f t="shared" si="1462"/>
        <v>1</v>
      </c>
      <c r="F961" s="3">
        <v>0</v>
      </c>
      <c r="G961" s="3">
        <v>0</v>
      </c>
      <c r="H961" s="3">
        <f t="shared" si="1463"/>
        <v>0</v>
      </c>
      <c r="I961" s="1">
        <f t="shared" si="1464"/>
        <v>1</v>
      </c>
      <c r="J961" s="1">
        <v>0</v>
      </c>
      <c r="K961" s="1">
        <v>0</v>
      </c>
      <c r="L961" s="1">
        <v>0</v>
      </c>
      <c r="M961" s="1" t="s">
        <v>24</v>
      </c>
      <c r="N961" s="4">
        <f t="shared" ref="N961" si="1563">N955/(N955+N958)</f>
        <v>1</v>
      </c>
      <c r="O961" s="1" t="s">
        <v>24</v>
      </c>
      <c r="P961" s="4">
        <f t="shared" ref="P961" si="1564">P955/(P955+P958)</f>
        <v>1</v>
      </c>
    </row>
    <row r="962" spans="1:16" x14ac:dyDescent="0.25">
      <c r="A962" t="s">
        <v>10</v>
      </c>
      <c r="B962">
        <v>4</v>
      </c>
      <c r="C962">
        <v>1</v>
      </c>
      <c r="D962">
        <v>1</v>
      </c>
      <c r="E962" s="3">
        <f t="shared" si="1462"/>
        <v>1</v>
      </c>
      <c r="F962" s="3">
        <v>0</v>
      </c>
      <c r="G962" s="3">
        <v>0</v>
      </c>
      <c r="H962" s="3">
        <f t="shared" si="1463"/>
        <v>0</v>
      </c>
      <c r="I962" s="1">
        <f t="shared" si="1464"/>
        <v>1</v>
      </c>
      <c r="J962" s="1">
        <v>0</v>
      </c>
      <c r="K962" s="1">
        <v>0</v>
      </c>
      <c r="L962" s="1">
        <v>0</v>
      </c>
    </row>
    <row r="963" spans="1:16" x14ac:dyDescent="0.25">
      <c r="A963" t="s">
        <v>4</v>
      </c>
      <c r="B963">
        <v>5</v>
      </c>
      <c r="C963">
        <v>0</v>
      </c>
      <c r="D963">
        <v>0</v>
      </c>
      <c r="E963" s="3">
        <f t="shared" si="1462"/>
        <v>0</v>
      </c>
      <c r="F963" s="3">
        <v>0</v>
      </c>
      <c r="G963" s="3">
        <v>0</v>
      </c>
      <c r="H963" s="3">
        <f t="shared" si="1463"/>
        <v>1</v>
      </c>
      <c r="I963" s="1">
        <f t="shared" si="1464"/>
        <v>0</v>
      </c>
      <c r="J963" s="1">
        <v>0</v>
      </c>
      <c r="K963" s="1">
        <v>0</v>
      </c>
      <c r="L963" s="1">
        <v>0</v>
      </c>
      <c r="M963" t="s">
        <v>14</v>
      </c>
      <c r="N963" s="4">
        <f t="shared" ref="N963" si="1565">COUNT(C963:C972)</f>
        <v>10</v>
      </c>
      <c r="O963" t="s">
        <v>23</v>
      </c>
      <c r="P963" s="2">
        <f t="shared" ref="P963" si="1566">B963</f>
        <v>5</v>
      </c>
    </row>
    <row r="964" spans="1:16" x14ac:dyDescent="0.25">
      <c r="A964" t="s">
        <v>5</v>
      </c>
      <c r="B964">
        <v>5</v>
      </c>
      <c r="C964">
        <v>1</v>
      </c>
      <c r="D964">
        <v>1</v>
      </c>
      <c r="E964" s="3">
        <f t="shared" ref="E964:E1027" si="1567">C964</f>
        <v>1</v>
      </c>
      <c r="F964" s="3">
        <v>0</v>
      </c>
      <c r="G964" s="3">
        <v>0</v>
      </c>
      <c r="H964" s="3">
        <f t="shared" ref="H964:H1027" si="1568">IF((C964=0), 1,0)</f>
        <v>0</v>
      </c>
      <c r="I964" s="1">
        <f t="shared" ref="I964:I1027" si="1569">D964</f>
        <v>1</v>
      </c>
      <c r="J964" s="1">
        <v>0</v>
      </c>
      <c r="K964" s="1">
        <v>0</v>
      </c>
      <c r="L964" s="1">
        <v>0</v>
      </c>
      <c r="M964" t="s">
        <v>19</v>
      </c>
      <c r="O964" t="s">
        <v>20</v>
      </c>
    </row>
    <row r="965" spans="1:16" x14ac:dyDescent="0.25">
      <c r="A965" t="s">
        <v>6</v>
      </c>
      <c r="B965">
        <v>5</v>
      </c>
      <c r="C965">
        <v>1</v>
      </c>
      <c r="D965">
        <v>1</v>
      </c>
      <c r="E965" s="3">
        <f t="shared" si="1567"/>
        <v>1</v>
      </c>
      <c r="F965" s="3">
        <v>0</v>
      </c>
      <c r="G965" s="3">
        <v>0</v>
      </c>
      <c r="H965" s="3">
        <f t="shared" si="1568"/>
        <v>0</v>
      </c>
      <c r="I965" s="1">
        <f t="shared" si="1569"/>
        <v>1</v>
      </c>
      <c r="J965" s="1">
        <v>0</v>
      </c>
      <c r="K965" s="1">
        <v>0</v>
      </c>
      <c r="L965" s="1">
        <v>0</v>
      </c>
      <c r="M965" t="s">
        <v>15</v>
      </c>
      <c r="N965" s="4">
        <f t="shared" ref="N965" si="1570">SUM(E963:E972)</f>
        <v>9</v>
      </c>
      <c r="O965" t="s">
        <v>15</v>
      </c>
      <c r="P965" s="4">
        <f t="shared" ref="P965" si="1571">SUM(I963:I972)</f>
        <v>8</v>
      </c>
    </row>
    <row r="966" spans="1:16" x14ac:dyDescent="0.25">
      <c r="A966" t="s">
        <v>7</v>
      </c>
      <c r="B966">
        <v>5</v>
      </c>
      <c r="C966">
        <v>1</v>
      </c>
      <c r="D966">
        <v>1</v>
      </c>
      <c r="E966" s="3">
        <f t="shared" si="1567"/>
        <v>1</v>
      </c>
      <c r="F966" s="3">
        <v>0</v>
      </c>
      <c r="G966" s="3">
        <v>0</v>
      </c>
      <c r="H966" s="3">
        <f t="shared" si="1568"/>
        <v>0</v>
      </c>
      <c r="I966" s="1">
        <f t="shared" si="1569"/>
        <v>1</v>
      </c>
      <c r="J966" s="1">
        <v>0</v>
      </c>
      <c r="K966" s="1">
        <v>0</v>
      </c>
      <c r="L966" s="1">
        <v>0</v>
      </c>
      <c r="M966" t="s">
        <v>16</v>
      </c>
      <c r="N966" s="4">
        <f t="shared" ref="N966" si="1572">SUM(F963:F972)</f>
        <v>0</v>
      </c>
      <c r="O966" t="s">
        <v>16</v>
      </c>
      <c r="P966" s="4">
        <f t="shared" ref="P966" si="1573">SUM(J963:J972)</f>
        <v>0</v>
      </c>
    </row>
    <row r="967" spans="1:16" x14ac:dyDescent="0.25">
      <c r="A967" t="s">
        <v>9</v>
      </c>
      <c r="B967">
        <v>5</v>
      </c>
      <c r="C967">
        <v>1</v>
      </c>
      <c r="D967">
        <v>1</v>
      </c>
      <c r="E967" s="3">
        <f t="shared" si="1567"/>
        <v>1</v>
      </c>
      <c r="F967" s="3">
        <v>0</v>
      </c>
      <c r="G967" s="3">
        <v>0</v>
      </c>
      <c r="H967" s="3">
        <f t="shared" si="1568"/>
        <v>0</v>
      </c>
      <c r="I967" s="1">
        <f t="shared" si="1569"/>
        <v>1</v>
      </c>
      <c r="J967" s="1">
        <v>0</v>
      </c>
      <c r="K967" s="1">
        <v>0</v>
      </c>
      <c r="L967" s="1">
        <v>0</v>
      </c>
      <c r="M967" t="s">
        <v>17</v>
      </c>
      <c r="N967" s="4">
        <f t="shared" ref="N967" si="1574">SUM(G963:G972)</f>
        <v>0</v>
      </c>
      <c r="O967" t="s">
        <v>17</v>
      </c>
      <c r="P967" s="4">
        <f t="shared" ref="P967" si="1575">SUM(K963:K972)</f>
        <v>0</v>
      </c>
    </row>
    <row r="968" spans="1:16" x14ac:dyDescent="0.25">
      <c r="A968" t="s">
        <v>11</v>
      </c>
      <c r="B968">
        <v>5</v>
      </c>
      <c r="C968">
        <v>1</v>
      </c>
      <c r="D968">
        <v>0</v>
      </c>
      <c r="E968" s="3">
        <f t="shared" si="1567"/>
        <v>1</v>
      </c>
      <c r="F968" s="3">
        <v>0</v>
      </c>
      <c r="G968" s="3">
        <v>0</v>
      </c>
      <c r="H968" s="3">
        <f t="shared" si="1568"/>
        <v>0</v>
      </c>
      <c r="I968" s="1">
        <f t="shared" si="1569"/>
        <v>0</v>
      </c>
      <c r="J968" s="1">
        <v>0</v>
      </c>
      <c r="K968" s="1">
        <v>0</v>
      </c>
      <c r="L968" s="1">
        <v>0</v>
      </c>
      <c r="M968" t="s">
        <v>18</v>
      </c>
      <c r="N968" s="4">
        <f t="shared" ref="N968" si="1576">SUM(H963:H972)</f>
        <v>1</v>
      </c>
      <c r="O968" t="s">
        <v>18</v>
      </c>
      <c r="P968" s="4">
        <f t="shared" ref="P968" si="1577">SUM(L963:L972)</f>
        <v>0</v>
      </c>
    </row>
    <row r="969" spans="1:16" x14ac:dyDescent="0.25">
      <c r="A969" t="s">
        <v>13</v>
      </c>
      <c r="B969">
        <v>5</v>
      </c>
      <c r="C969">
        <v>1</v>
      </c>
      <c r="D969">
        <v>1</v>
      </c>
      <c r="E969" s="3">
        <f t="shared" si="1567"/>
        <v>1</v>
      </c>
      <c r="F969" s="3">
        <v>0</v>
      </c>
      <c r="G969" s="3">
        <v>0</v>
      </c>
      <c r="H969" s="3">
        <f t="shared" si="1568"/>
        <v>0</v>
      </c>
      <c r="I969" s="1">
        <f t="shared" si="1569"/>
        <v>1</v>
      </c>
      <c r="J969" s="1">
        <v>0</v>
      </c>
      <c r="K969" s="1">
        <v>0</v>
      </c>
      <c r="L969" s="1">
        <v>0</v>
      </c>
      <c r="M969" s="1" t="s">
        <v>21</v>
      </c>
      <c r="N969" s="4">
        <f t="shared" ref="N969" si="1578">SUM(N965:N966)/SUM(N965:N968)</f>
        <v>0.9</v>
      </c>
      <c r="O969" s="1" t="s">
        <v>21</v>
      </c>
      <c r="P969" s="1">
        <f t="shared" ref="P969" si="1579">SUM(P965:P966)/SUM(P965:P968)</f>
        <v>1</v>
      </c>
    </row>
    <row r="970" spans="1:16" x14ac:dyDescent="0.25">
      <c r="A970" t="s">
        <v>12</v>
      </c>
      <c r="B970">
        <v>5</v>
      </c>
      <c r="C970">
        <v>1</v>
      </c>
      <c r="D970">
        <v>1</v>
      </c>
      <c r="E970" s="3">
        <f t="shared" si="1567"/>
        <v>1</v>
      </c>
      <c r="F970" s="3">
        <v>0</v>
      </c>
      <c r="G970" s="3">
        <v>0</v>
      </c>
      <c r="H970" s="3">
        <f t="shared" si="1568"/>
        <v>0</v>
      </c>
      <c r="I970" s="1">
        <f t="shared" si="1569"/>
        <v>1</v>
      </c>
      <c r="J970" s="1">
        <v>0</v>
      </c>
      <c r="K970" s="1">
        <v>0</v>
      </c>
      <c r="L970" s="1">
        <v>0</v>
      </c>
      <c r="M970" s="1" t="s">
        <v>22</v>
      </c>
      <c r="N970" s="4">
        <f t="shared" ref="N970" si="1580">2*N965/(2*N965+N967+N968)</f>
        <v>0.94736842105263153</v>
      </c>
      <c r="O970" s="1" t="s">
        <v>22</v>
      </c>
      <c r="P970" s="1">
        <f t="shared" ref="P970" si="1581">2*P965/(2*P965+P967+P968)</f>
        <v>1</v>
      </c>
    </row>
    <row r="971" spans="1:16" x14ac:dyDescent="0.25">
      <c r="A971" t="s">
        <v>8</v>
      </c>
      <c r="B971">
        <v>5</v>
      </c>
      <c r="C971">
        <v>1</v>
      </c>
      <c r="D971">
        <v>1</v>
      </c>
      <c r="E971" s="3">
        <f t="shared" si="1567"/>
        <v>1</v>
      </c>
      <c r="F971" s="3">
        <v>0</v>
      </c>
      <c r="G971" s="3">
        <v>0</v>
      </c>
      <c r="H971" s="3">
        <f t="shared" si="1568"/>
        <v>0</v>
      </c>
      <c r="I971" s="1">
        <f t="shared" si="1569"/>
        <v>1</v>
      </c>
      <c r="J971" s="1">
        <v>0</v>
      </c>
      <c r="K971" s="1">
        <v>0</v>
      </c>
      <c r="L971" s="1">
        <v>0</v>
      </c>
      <c r="M971" s="1" t="s">
        <v>24</v>
      </c>
      <c r="N971" s="4">
        <f t="shared" ref="N971" si="1582">N965/(N965+N968)</f>
        <v>0.9</v>
      </c>
      <c r="O971" s="1" t="s">
        <v>24</v>
      </c>
      <c r="P971" s="4">
        <f t="shared" ref="P971" si="1583">P965/(P965+P968)</f>
        <v>1</v>
      </c>
    </row>
    <row r="972" spans="1:16" x14ac:dyDescent="0.25">
      <c r="A972" t="s">
        <v>10</v>
      </c>
      <c r="B972">
        <v>5</v>
      </c>
      <c r="C972">
        <v>1</v>
      </c>
      <c r="D972">
        <v>1</v>
      </c>
      <c r="E972" s="3">
        <f t="shared" si="1567"/>
        <v>1</v>
      </c>
      <c r="F972" s="3">
        <v>0</v>
      </c>
      <c r="G972" s="3">
        <v>0</v>
      </c>
      <c r="H972" s="3">
        <f t="shared" si="1568"/>
        <v>0</v>
      </c>
      <c r="I972" s="1">
        <f t="shared" si="1569"/>
        <v>1</v>
      </c>
      <c r="J972" s="1">
        <v>0</v>
      </c>
      <c r="K972" s="1">
        <v>0</v>
      </c>
      <c r="L972" s="1">
        <v>0</v>
      </c>
    </row>
    <row r="973" spans="1:16" x14ac:dyDescent="0.25">
      <c r="A973" t="s">
        <v>4</v>
      </c>
      <c r="B973">
        <v>6</v>
      </c>
      <c r="C973">
        <v>0</v>
      </c>
      <c r="D973">
        <v>0</v>
      </c>
      <c r="E973" s="3">
        <f t="shared" si="1567"/>
        <v>0</v>
      </c>
      <c r="F973" s="3">
        <v>0</v>
      </c>
      <c r="G973" s="3">
        <v>0</v>
      </c>
      <c r="H973" s="3">
        <f t="shared" si="1568"/>
        <v>1</v>
      </c>
      <c r="I973" s="1">
        <f t="shared" si="1569"/>
        <v>0</v>
      </c>
      <c r="J973" s="1">
        <v>0</v>
      </c>
      <c r="K973" s="1">
        <v>0</v>
      </c>
      <c r="L973" s="1">
        <v>0</v>
      </c>
      <c r="M973" t="s">
        <v>14</v>
      </c>
      <c r="N973" s="4">
        <f t="shared" ref="N973" si="1584">COUNT(C973:C982)</f>
        <v>10</v>
      </c>
      <c r="O973" t="s">
        <v>23</v>
      </c>
      <c r="P973" s="2">
        <f t="shared" ref="P973" si="1585">B973</f>
        <v>6</v>
      </c>
    </row>
    <row r="974" spans="1:16" x14ac:dyDescent="0.25">
      <c r="A974" t="s">
        <v>5</v>
      </c>
      <c r="B974">
        <v>6</v>
      </c>
      <c r="C974">
        <v>1</v>
      </c>
      <c r="D974">
        <v>1</v>
      </c>
      <c r="E974" s="3">
        <f t="shared" si="1567"/>
        <v>1</v>
      </c>
      <c r="F974" s="3">
        <v>0</v>
      </c>
      <c r="G974" s="3">
        <v>0</v>
      </c>
      <c r="H974" s="3">
        <f t="shared" si="1568"/>
        <v>0</v>
      </c>
      <c r="I974" s="1">
        <f t="shared" si="1569"/>
        <v>1</v>
      </c>
      <c r="J974" s="1">
        <v>0</v>
      </c>
      <c r="K974" s="1">
        <v>0</v>
      </c>
      <c r="L974" s="1">
        <v>0</v>
      </c>
      <c r="M974" t="s">
        <v>19</v>
      </c>
      <c r="O974" t="s">
        <v>20</v>
      </c>
    </row>
    <row r="975" spans="1:16" x14ac:dyDescent="0.25">
      <c r="A975" t="s">
        <v>6</v>
      </c>
      <c r="B975">
        <v>6</v>
      </c>
      <c r="C975">
        <v>1</v>
      </c>
      <c r="D975">
        <v>1</v>
      </c>
      <c r="E975" s="3">
        <f t="shared" si="1567"/>
        <v>1</v>
      </c>
      <c r="F975" s="3">
        <v>0</v>
      </c>
      <c r="G975" s="3">
        <v>0</v>
      </c>
      <c r="H975" s="3">
        <f t="shared" si="1568"/>
        <v>0</v>
      </c>
      <c r="I975" s="1">
        <f t="shared" si="1569"/>
        <v>1</v>
      </c>
      <c r="J975" s="1">
        <v>0</v>
      </c>
      <c r="K975" s="1">
        <v>0</v>
      </c>
      <c r="L975" s="1">
        <v>0</v>
      </c>
      <c r="M975" t="s">
        <v>15</v>
      </c>
      <c r="N975" s="4">
        <f t="shared" ref="N975" si="1586">SUM(E973:E982)</f>
        <v>9</v>
      </c>
      <c r="O975" t="s">
        <v>15</v>
      </c>
      <c r="P975" s="4">
        <f t="shared" ref="P975" si="1587">SUM(I973:I982)</f>
        <v>9</v>
      </c>
    </row>
    <row r="976" spans="1:16" x14ac:dyDescent="0.25">
      <c r="A976" t="s">
        <v>7</v>
      </c>
      <c r="B976">
        <v>6</v>
      </c>
      <c r="C976">
        <v>1</v>
      </c>
      <c r="D976">
        <v>1</v>
      </c>
      <c r="E976" s="3">
        <f t="shared" si="1567"/>
        <v>1</v>
      </c>
      <c r="F976" s="3">
        <v>0</v>
      </c>
      <c r="G976" s="3">
        <v>0</v>
      </c>
      <c r="H976" s="3">
        <f t="shared" si="1568"/>
        <v>0</v>
      </c>
      <c r="I976" s="1">
        <f t="shared" si="1569"/>
        <v>1</v>
      </c>
      <c r="J976" s="1">
        <v>0</v>
      </c>
      <c r="K976" s="1">
        <v>0</v>
      </c>
      <c r="L976" s="1">
        <v>0</v>
      </c>
      <c r="M976" t="s">
        <v>16</v>
      </c>
      <c r="N976" s="4">
        <f t="shared" ref="N976" si="1588">SUM(F973:F982)</f>
        <v>0</v>
      </c>
      <c r="O976" t="s">
        <v>16</v>
      </c>
      <c r="P976" s="4">
        <f t="shared" ref="P976" si="1589">SUM(J973:J982)</f>
        <v>0</v>
      </c>
    </row>
    <row r="977" spans="1:16" x14ac:dyDescent="0.25">
      <c r="A977" t="s">
        <v>9</v>
      </c>
      <c r="B977">
        <v>6</v>
      </c>
      <c r="C977">
        <v>1</v>
      </c>
      <c r="D977">
        <v>1</v>
      </c>
      <c r="E977" s="3">
        <f t="shared" si="1567"/>
        <v>1</v>
      </c>
      <c r="F977" s="3">
        <v>0</v>
      </c>
      <c r="G977" s="3">
        <v>0</v>
      </c>
      <c r="H977" s="3">
        <f t="shared" si="1568"/>
        <v>0</v>
      </c>
      <c r="I977" s="1">
        <f t="shared" si="1569"/>
        <v>1</v>
      </c>
      <c r="J977" s="1">
        <v>0</v>
      </c>
      <c r="K977" s="1">
        <v>0</v>
      </c>
      <c r="L977" s="1">
        <v>0</v>
      </c>
      <c r="M977" t="s">
        <v>17</v>
      </c>
      <c r="N977" s="4">
        <f t="shared" ref="N977" si="1590">SUM(G973:G982)</f>
        <v>0</v>
      </c>
      <c r="O977" t="s">
        <v>17</v>
      </c>
      <c r="P977" s="4">
        <f t="shared" ref="P977" si="1591">SUM(K973:K982)</f>
        <v>0</v>
      </c>
    </row>
    <row r="978" spans="1:16" x14ac:dyDescent="0.25">
      <c r="A978" t="s">
        <v>11</v>
      </c>
      <c r="B978">
        <v>6</v>
      </c>
      <c r="C978">
        <v>1</v>
      </c>
      <c r="D978">
        <v>1</v>
      </c>
      <c r="E978" s="3">
        <f t="shared" si="1567"/>
        <v>1</v>
      </c>
      <c r="F978" s="3">
        <v>0</v>
      </c>
      <c r="G978" s="3">
        <v>0</v>
      </c>
      <c r="H978" s="3">
        <f t="shared" si="1568"/>
        <v>0</v>
      </c>
      <c r="I978" s="1">
        <f t="shared" si="1569"/>
        <v>1</v>
      </c>
      <c r="J978" s="1">
        <v>0</v>
      </c>
      <c r="K978" s="1">
        <v>0</v>
      </c>
      <c r="L978" s="1">
        <v>0</v>
      </c>
      <c r="M978" t="s">
        <v>18</v>
      </c>
      <c r="N978" s="4">
        <f t="shared" ref="N978" si="1592">SUM(H973:H982)</f>
        <v>1</v>
      </c>
      <c r="O978" t="s">
        <v>18</v>
      </c>
      <c r="P978" s="4">
        <f t="shared" ref="P978" si="1593">SUM(L973:L982)</f>
        <v>0</v>
      </c>
    </row>
    <row r="979" spans="1:16" x14ac:dyDescent="0.25">
      <c r="A979" t="s">
        <v>13</v>
      </c>
      <c r="B979">
        <v>6</v>
      </c>
      <c r="C979">
        <v>1</v>
      </c>
      <c r="D979">
        <v>1</v>
      </c>
      <c r="E979" s="3">
        <f t="shared" si="1567"/>
        <v>1</v>
      </c>
      <c r="F979" s="3">
        <v>0</v>
      </c>
      <c r="G979" s="3">
        <v>0</v>
      </c>
      <c r="H979" s="3">
        <f t="shared" si="1568"/>
        <v>0</v>
      </c>
      <c r="I979" s="1">
        <f t="shared" si="1569"/>
        <v>1</v>
      </c>
      <c r="J979" s="1">
        <v>0</v>
      </c>
      <c r="K979" s="1">
        <v>0</v>
      </c>
      <c r="L979" s="1">
        <v>0</v>
      </c>
      <c r="M979" s="1" t="s">
        <v>21</v>
      </c>
      <c r="N979" s="4">
        <f t="shared" ref="N979" si="1594">SUM(N975:N976)/SUM(N975:N978)</f>
        <v>0.9</v>
      </c>
      <c r="O979" s="1" t="s">
        <v>21</v>
      </c>
      <c r="P979" s="1">
        <f t="shared" ref="P979" si="1595">SUM(P975:P976)/SUM(P975:P978)</f>
        <v>1</v>
      </c>
    </row>
    <row r="980" spans="1:16" x14ac:dyDescent="0.25">
      <c r="A980" t="s">
        <v>12</v>
      </c>
      <c r="B980">
        <v>6</v>
      </c>
      <c r="C980">
        <v>1</v>
      </c>
      <c r="D980">
        <v>1</v>
      </c>
      <c r="E980" s="3">
        <f t="shared" si="1567"/>
        <v>1</v>
      </c>
      <c r="F980" s="3">
        <v>0</v>
      </c>
      <c r="G980" s="3">
        <v>0</v>
      </c>
      <c r="H980" s="3">
        <f t="shared" si="1568"/>
        <v>0</v>
      </c>
      <c r="I980" s="1">
        <f t="shared" si="1569"/>
        <v>1</v>
      </c>
      <c r="J980" s="1">
        <v>0</v>
      </c>
      <c r="K980" s="1">
        <v>0</v>
      </c>
      <c r="L980" s="1">
        <v>0</v>
      </c>
      <c r="M980" s="1" t="s">
        <v>22</v>
      </c>
      <c r="N980" s="4">
        <f t="shared" ref="N980" si="1596">2*N975/(2*N975+N977+N978)</f>
        <v>0.94736842105263153</v>
      </c>
      <c r="O980" s="1" t="s">
        <v>22</v>
      </c>
      <c r="P980" s="1">
        <f t="shared" ref="P980" si="1597">2*P975/(2*P975+P977+P978)</f>
        <v>1</v>
      </c>
    </row>
    <row r="981" spans="1:16" x14ac:dyDescent="0.25">
      <c r="A981" t="s">
        <v>8</v>
      </c>
      <c r="B981">
        <v>6</v>
      </c>
      <c r="C981">
        <v>1</v>
      </c>
      <c r="D981">
        <v>1</v>
      </c>
      <c r="E981" s="3">
        <f t="shared" si="1567"/>
        <v>1</v>
      </c>
      <c r="F981" s="3">
        <v>0</v>
      </c>
      <c r="G981" s="3">
        <v>0</v>
      </c>
      <c r="H981" s="3">
        <f t="shared" si="1568"/>
        <v>0</v>
      </c>
      <c r="I981" s="1">
        <f t="shared" si="1569"/>
        <v>1</v>
      </c>
      <c r="J981" s="1">
        <v>0</v>
      </c>
      <c r="K981" s="1">
        <v>0</v>
      </c>
      <c r="L981" s="1">
        <v>0</v>
      </c>
      <c r="M981" s="1" t="s">
        <v>24</v>
      </c>
      <c r="N981" s="4">
        <f t="shared" ref="N981" si="1598">N975/(N975+N978)</f>
        <v>0.9</v>
      </c>
      <c r="O981" s="1" t="s">
        <v>24</v>
      </c>
      <c r="P981" s="4">
        <f t="shared" ref="P981" si="1599">P975/(P975+P978)</f>
        <v>1</v>
      </c>
    </row>
    <row r="982" spans="1:16" x14ac:dyDescent="0.25">
      <c r="A982" t="s">
        <v>10</v>
      </c>
      <c r="B982">
        <v>6</v>
      </c>
      <c r="C982">
        <v>1</v>
      </c>
      <c r="D982">
        <v>1</v>
      </c>
      <c r="E982" s="3">
        <f t="shared" si="1567"/>
        <v>1</v>
      </c>
      <c r="F982" s="3">
        <v>0</v>
      </c>
      <c r="G982" s="3">
        <v>0</v>
      </c>
      <c r="H982" s="3">
        <f t="shared" si="1568"/>
        <v>0</v>
      </c>
      <c r="I982" s="1">
        <f t="shared" si="1569"/>
        <v>1</v>
      </c>
      <c r="J982" s="1">
        <v>0</v>
      </c>
      <c r="K982" s="1">
        <v>0</v>
      </c>
      <c r="L982" s="1">
        <v>0</v>
      </c>
    </row>
    <row r="983" spans="1:16" x14ac:dyDescent="0.25">
      <c r="A983" t="s">
        <v>4</v>
      </c>
      <c r="B983">
        <v>7</v>
      </c>
      <c r="C983">
        <v>0</v>
      </c>
      <c r="D983">
        <v>0</v>
      </c>
      <c r="E983" s="3">
        <f t="shared" si="1567"/>
        <v>0</v>
      </c>
      <c r="F983" s="3">
        <v>0</v>
      </c>
      <c r="G983" s="3">
        <v>0</v>
      </c>
      <c r="H983" s="3">
        <f t="shared" si="1568"/>
        <v>1</v>
      </c>
      <c r="I983" s="1">
        <f t="shared" si="1569"/>
        <v>0</v>
      </c>
      <c r="J983" s="1">
        <v>0</v>
      </c>
      <c r="K983" s="1">
        <v>0</v>
      </c>
      <c r="L983" s="1">
        <v>0</v>
      </c>
      <c r="M983" t="s">
        <v>14</v>
      </c>
      <c r="N983" s="4">
        <f t="shared" ref="N983" si="1600">COUNT(C983:C992)</f>
        <v>10</v>
      </c>
      <c r="O983" t="s">
        <v>23</v>
      </c>
      <c r="P983" s="2">
        <f t="shared" ref="P983" si="1601">B983</f>
        <v>7</v>
      </c>
    </row>
    <row r="984" spans="1:16" x14ac:dyDescent="0.25">
      <c r="A984" t="s">
        <v>5</v>
      </c>
      <c r="B984">
        <v>7</v>
      </c>
      <c r="C984">
        <v>1</v>
      </c>
      <c r="D984">
        <v>1</v>
      </c>
      <c r="E984" s="3">
        <f t="shared" si="1567"/>
        <v>1</v>
      </c>
      <c r="F984" s="3">
        <v>0</v>
      </c>
      <c r="G984" s="3">
        <v>0</v>
      </c>
      <c r="H984" s="3">
        <f t="shared" si="1568"/>
        <v>0</v>
      </c>
      <c r="I984" s="1">
        <f t="shared" si="1569"/>
        <v>1</v>
      </c>
      <c r="J984" s="1">
        <v>0</v>
      </c>
      <c r="K984" s="1">
        <v>0</v>
      </c>
      <c r="L984" s="1">
        <v>0</v>
      </c>
      <c r="M984" t="s">
        <v>19</v>
      </c>
      <c r="O984" t="s">
        <v>20</v>
      </c>
    </row>
    <row r="985" spans="1:16" x14ac:dyDescent="0.25">
      <c r="A985" t="s">
        <v>6</v>
      </c>
      <c r="B985">
        <v>7</v>
      </c>
      <c r="C985">
        <v>1</v>
      </c>
      <c r="D985">
        <v>1</v>
      </c>
      <c r="E985" s="3">
        <f t="shared" si="1567"/>
        <v>1</v>
      </c>
      <c r="F985" s="3">
        <v>0</v>
      </c>
      <c r="G985" s="3">
        <v>0</v>
      </c>
      <c r="H985" s="3">
        <f t="shared" si="1568"/>
        <v>0</v>
      </c>
      <c r="I985" s="1">
        <f t="shared" si="1569"/>
        <v>1</v>
      </c>
      <c r="J985" s="1">
        <v>0</v>
      </c>
      <c r="K985" s="1">
        <v>0</v>
      </c>
      <c r="L985" s="1">
        <v>0</v>
      </c>
      <c r="M985" t="s">
        <v>15</v>
      </c>
      <c r="N985" s="4">
        <f t="shared" ref="N985" si="1602">SUM(E983:E992)</f>
        <v>9</v>
      </c>
      <c r="O985" t="s">
        <v>15</v>
      </c>
      <c r="P985" s="4">
        <f t="shared" ref="P985" si="1603">SUM(I983:I992)</f>
        <v>9</v>
      </c>
    </row>
    <row r="986" spans="1:16" x14ac:dyDescent="0.25">
      <c r="A986" t="s">
        <v>7</v>
      </c>
      <c r="B986">
        <v>7</v>
      </c>
      <c r="C986">
        <v>1</v>
      </c>
      <c r="D986">
        <v>1</v>
      </c>
      <c r="E986" s="3">
        <f t="shared" si="1567"/>
        <v>1</v>
      </c>
      <c r="F986" s="3">
        <v>0</v>
      </c>
      <c r="G986" s="3">
        <v>0</v>
      </c>
      <c r="H986" s="3">
        <f t="shared" si="1568"/>
        <v>0</v>
      </c>
      <c r="I986" s="1">
        <f t="shared" si="1569"/>
        <v>1</v>
      </c>
      <c r="J986" s="1">
        <v>0</v>
      </c>
      <c r="K986" s="1">
        <v>0</v>
      </c>
      <c r="L986" s="1">
        <v>0</v>
      </c>
      <c r="M986" t="s">
        <v>16</v>
      </c>
      <c r="N986" s="4">
        <f t="shared" ref="N986" si="1604">SUM(F983:F992)</f>
        <v>0</v>
      </c>
      <c r="O986" t="s">
        <v>16</v>
      </c>
      <c r="P986" s="4">
        <f t="shared" ref="P986" si="1605">SUM(J983:J992)</f>
        <v>0</v>
      </c>
    </row>
    <row r="987" spans="1:16" x14ac:dyDescent="0.25">
      <c r="A987" t="s">
        <v>9</v>
      </c>
      <c r="B987">
        <v>7</v>
      </c>
      <c r="C987">
        <v>1</v>
      </c>
      <c r="D987">
        <v>1</v>
      </c>
      <c r="E987" s="3">
        <f t="shared" si="1567"/>
        <v>1</v>
      </c>
      <c r="F987" s="3">
        <v>0</v>
      </c>
      <c r="G987" s="3">
        <v>0</v>
      </c>
      <c r="H987" s="3">
        <f t="shared" si="1568"/>
        <v>0</v>
      </c>
      <c r="I987" s="1">
        <f t="shared" si="1569"/>
        <v>1</v>
      </c>
      <c r="J987" s="1">
        <v>0</v>
      </c>
      <c r="K987" s="1">
        <v>0</v>
      </c>
      <c r="L987" s="1">
        <v>0</v>
      </c>
      <c r="M987" t="s">
        <v>17</v>
      </c>
      <c r="N987" s="4">
        <f t="shared" ref="N987" si="1606">SUM(G983:G992)</f>
        <v>0</v>
      </c>
      <c r="O987" t="s">
        <v>17</v>
      </c>
      <c r="P987" s="4">
        <f t="shared" ref="P987" si="1607">SUM(K983:K992)</f>
        <v>0</v>
      </c>
    </row>
    <row r="988" spans="1:16" x14ac:dyDescent="0.25">
      <c r="A988" t="s">
        <v>11</v>
      </c>
      <c r="B988">
        <v>7</v>
      </c>
      <c r="C988">
        <v>1</v>
      </c>
      <c r="D988">
        <v>1</v>
      </c>
      <c r="E988" s="3">
        <f t="shared" si="1567"/>
        <v>1</v>
      </c>
      <c r="F988" s="3">
        <v>0</v>
      </c>
      <c r="G988" s="3">
        <v>0</v>
      </c>
      <c r="H988" s="3">
        <f t="shared" si="1568"/>
        <v>0</v>
      </c>
      <c r="I988" s="1">
        <f t="shared" si="1569"/>
        <v>1</v>
      </c>
      <c r="J988" s="1">
        <v>0</v>
      </c>
      <c r="K988" s="1">
        <v>0</v>
      </c>
      <c r="L988" s="1">
        <v>0</v>
      </c>
      <c r="M988" t="s">
        <v>18</v>
      </c>
      <c r="N988" s="4">
        <f t="shared" ref="N988" si="1608">SUM(H983:H992)</f>
        <v>1</v>
      </c>
      <c r="O988" t="s">
        <v>18</v>
      </c>
      <c r="P988" s="4">
        <f t="shared" ref="P988" si="1609">SUM(L983:L992)</f>
        <v>0</v>
      </c>
    </row>
    <row r="989" spans="1:16" x14ac:dyDescent="0.25">
      <c r="A989" t="s">
        <v>13</v>
      </c>
      <c r="B989">
        <v>7</v>
      </c>
      <c r="C989">
        <v>1</v>
      </c>
      <c r="D989">
        <v>1</v>
      </c>
      <c r="E989" s="3">
        <f t="shared" si="1567"/>
        <v>1</v>
      </c>
      <c r="F989" s="3">
        <v>0</v>
      </c>
      <c r="G989" s="3">
        <v>0</v>
      </c>
      <c r="H989" s="3">
        <f t="shared" si="1568"/>
        <v>0</v>
      </c>
      <c r="I989" s="1">
        <f t="shared" si="1569"/>
        <v>1</v>
      </c>
      <c r="J989" s="1">
        <v>0</v>
      </c>
      <c r="K989" s="1">
        <v>0</v>
      </c>
      <c r="L989" s="1">
        <v>0</v>
      </c>
      <c r="M989" s="1" t="s">
        <v>21</v>
      </c>
      <c r="N989" s="4">
        <f t="shared" ref="N989" si="1610">SUM(N985:N986)/SUM(N985:N988)</f>
        <v>0.9</v>
      </c>
      <c r="O989" s="1" t="s">
        <v>21</v>
      </c>
      <c r="P989" s="1">
        <f t="shared" ref="P989" si="1611">SUM(P985:P986)/SUM(P985:P988)</f>
        <v>1</v>
      </c>
    </row>
    <row r="990" spans="1:16" x14ac:dyDescent="0.25">
      <c r="A990" t="s">
        <v>12</v>
      </c>
      <c r="B990">
        <v>7</v>
      </c>
      <c r="C990">
        <v>1</v>
      </c>
      <c r="D990">
        <v>1</v>
      </c>
      <c r="E990" s="3">
        <f t="shared" si="1567"/>
        <v>1</v>
      </c>
      <c r="F990" s="3">
        <v>0</v>
      </c>
      <c r="G990" s="3">
        <v>0</v>
      </c>
      <c r="H990" s="3">
        <f t="shared" si="1568"/>
        <v>0</v>
      </c>
      <c r="I990" s="1">
        <f t="shared" si="1569"/>
        <v>1</v>
      </c>
      <c r="J990" s="1">
        <v>0</v>
      </c>
      <c r="K990" s="1">
        <v>0</v>
      </c>
      <c r="L990" s="1">
        <v>0</v>
      </c>
      <c r="M990" s="1" t="s">
        <v>22</v>
      </c>
      <c r="N990" s="4">
        <f t="shared" ref="N990" si="1612">2*N985/(2*N985+N987+N988)</f>
        <v>0.94736842105263153</v>
      </c>
      <c r="O990" s="1" t="s">
        <v>22</v>
      </c>
      <c r="P990" s="1">
        <f t="shared" ref="P990" si="1613">2*P985/(2*P985+P987+P988)</f>
        <v>1</v>
      </c>
    </row>
    <row r="991" spans="1:16" x14ac:dyDescent="0.25">
      <c r="A991" t="s">
        <v>8</v>
      </c>
      <c r="B991">
        <v>7</v>
      </c>
      <c r="C991">
        <v>1</v>
      </c>
      <c r="D991">
        <v>1</v>
      </c>
      <c r="E991" s="3">
        <f t="shared" si="1567"/>
        <v>1</v>
      </c>
      <c r="F991" s="3">
        <v>0</v>
      </c>
      <c r="G991" s="3">
        <v>0</v>
      </c>
      <c r="H991" s="3">
        <f t="shared" si="1568"/>
        <v>0</v>
      </c>
      <c r="I991" s="1">
        <f t="shared" si="1569"/>
        <v>1</v>
      </c>
      <c r="J991" s="1">
        <v>0</v>
      </c>
      <c r="K991" s="1">
        <v>0</v>
      </c>
      <c r="L991" s="1">
        <v>0</v>
      </c>
      <c r="M991" s="1" t="s">
        <v>24</v>
      </c>
      <c r="N991" s="4">
        <f t="shared" ref="N991" si="1614">N985/(N985+N988)</f>
        <v>0.9</v>
      </c>
      <c r="O991" s="1" t="s">
        <v>24</v>
      </c>
      <c r="P991" s="4">
        <f t="shared" ref="P991" si="1615">P985/(P985+P988)</f>
        <v>1</v>
      </c>
    </row>
    <row r="992" spans="1:16" x14ac:dyDescent="0.25">
      <c r="A992" t="s">
        <v>10</v>
      </c>
      <c r="B992">
        <v>7</v>
      </c>
      <c r="C992">
        <v>1</v>
      </c>
      <c r="D992">
        <v>1</v>
      </c>
      <c r="E992" s="3">
        <f t="shared" si="1567"/>
        <v>1</v>
      </c>
      <c r="F992" s="3">
        <v>0</v>
      </c>
      <c r="G992" s="3">
        <v>0</v>
      </c>
      <c r="H992" s="3">
        <f t="shared" si="1568"/>
        <v>0</v>
      </c>
      <c r="I992" s="1">
        <f t="shared" si="1569"/>
        <v>1</v>
      </c>
      <c r="J992" s="1">
        <v>0</v>
      </c>
      <c r="K992" s="1">
        <v>0</v>
      </c>
      <c r="L992" s="1">
        <v>0</v>
      </c>
    </row>
    <row r="993" spans="1:16" x14ac:dyDescent="0.25">
      <c r="A993" t="s">
        <v>4</v>
      </c>
      <c r="B993">
        <v>8</v>
      </c>
      <c r="C993">
        <v>0</v>
      </c>
      <c r="D993">
        <v>0</v>
      </c>
      <c r="E993" s="3">
        <f t="shared" si="1567"/>
        <v>0</v>
      </c>
      <c r="F993" s="3">
        <v>0</v>
      </c>
      <c r="G993" s="3">
        <v>0</v>
      </c>
      <c r="H993" s="3">
        <f t="shared" si="1568"/>
        <v>1</v>
      </c>
      <c r="I993" s="1">
        <f t="shared" si="1569"/>
        <v>0</v>
      </c>
      <c r="J993" s="1">
        <v>0</v>
      </c>
      <c r="K993" s="1">
        <v>0</v>
      </c>
      <c r="L993" s="1">
        <v>0</v>
      </c>
      <c r="M993" t="s">
        <v>14</v>
      </c>
      <c r="N993" s="4">
        <f t="shared" ref="N993" si="1616">COUNT(C993:C1002)</f>
        <v>10</v>
      </c>
      <c r="O993" t="s">
        <v>23</v>
      </c>
      <c r="P993" s="2">
        <f t="shared" ref="P993" si="1617">B993</f>
        <v>8</v>
      </c>
    </row>
    <row r="994" spans="1:16" x14ac:dyDescent="0.25">
      <c r="A994" t="s">
        <v>5</v>
      </c>
      <c r="B994">
        <v>8</v>
      </c>
      <c r="C994">
        <v>1</v>
      </c>
      <c r="D994">
        <v>1</v>
      </c>
      <c r="E994" s="3">
        <f t="shared" si="1567"/>
        <v>1</v>
      </c>
      <c r="F994" s="3">
        <v>0</v>
      </c>
      <c r="G994" s="3">
        <v>0</v>
      </c>
      <c r="H994" s="3">
        <f t="shared" si="1568"/>
        <v>0</v>
      </c>
      <c r="I994" s="1">
        <f t="shared" si="1569"/>
        <v>1</v>
      </c>
      <c r="J994" s="1">
        <v>0</v>
      </c>
      <c r="K994" s="1">
        <v>0</v>
      </c>
      <c r="L994" s="1">
        <v>0</v>
      </c>
      <c r="M994" t="s">
        <v>19</v>
      </c>
      <c r="O994" t="s">
        <v>20</v>
      </c>
    </row>
    <row r="995" spans="1:16" x14ac:dyDescent="0.25">
      <c r="A995" t="s">
        <v>6</v>
      </c>
      <c r="B995">
        <v>8</v>
      </c>
      <c r="C995">
        <v>0</v>
      </c>
      <c r="D995">
        <v>0</v>
      </c>
      <c r="E995" s="3">
        <f t="shared" si="1567"/>
        <v>0</v>
      </c>
      <c r="F995" s="3">
        <v>0</v>
      </c>
      <c r="G995" s="3">
        <v>0</v>
      </c>
      <c r="H995" s="3">
        <f t="shared" si="1568"/>
        <v>1</v>
      </c>
      <c r="I995" s="1">
        <f t="shared" si="1569"/>
        <v>0</v>
      </c>
      <c r="J995" s="1">
        <v>0</v>
      </c>
      <c r="K995" s="1">
        <v>0</v>
      </c>
      <c r="L995" s="1">
        <v>0</v>
      </c>
      <c r="M995" t="s">
        <v>15</v>
      </c>
      <c r="N995" s="4">
        <f t="shared" ref="N995" si="1618">SUM(E993:E1002)</f>
        <v>8</v>
      </c>
      <c r="O995" t="s">
        <v>15</v>
      </c>
      <c r="P995" s="4">
        <f t="shared" ref="P995" si="1619">SUM(I993:I1002)</f>
        <v>8</v>
      </c>
    </row>
    <row r="996" spans="1:16" x14ac:dyDescent="0.25">
      <c r="A996" t="s">
        <v>7</v>
      </c>
      <c r="B996">
        <v>8</v>
      </c>
      <c r="C996">
        <v>1</v>
      </c>
      <c r="D996">
        <v>1</v>
      </c>
      <c r="E996" s="3">
        <f t="shared" si="1567"/>
        <v>1</v>
      </c>
      <c r="F996" s="3">
        <v>0</v>
      </c>
      <c r="G996" s="3">
        <v>0</v>
      </c>
      <c r="H996" s="3">
        <f t="shared" si="1568"/>
        <v>0</v>
      </c>
      <c r="I996" s="1">
        <f t="shared" si="1569"/>
        <v>1</v>
      </c>
      <c r="J996" s="1">
        <v>0</v>
      </c>
      <c r="K996" s="1">
        <v>0</v>
      </c>
      <c r="L996" s="1">
        <v>0</v>
      </c>
      <c r="M996" t="s">
        <v>16</v>
      </c>
      <c r="N996" s="4">
        <f t="shared" ref="N996" si="1620">SUM(F993:F1002)</f>
        <v>0</v>
      </c>
      <c r="O996" t="s">
        <v>16</v>
      </c>
      <c r="P996" s="4">
        <f t="shared" ref="P996" si="1621">SUM(J993:J1002)</f>
        <v>0</v>
      </c>
    </row>
    <row r="997" spans="1:16" x14ac:dyDescent="0.25">
      <c r="A997" t="s">
        <v>9</v>
      </c>
      <c r="B997">
        <v>8</v>
      </c>
      <c r="C997">
        <v>1</v>
      </c>
      <c r="D997">
        <v>1</v>
      </c>
      <c r="E997" s="3">
        <f t="shared" si="1567"/>
        <v>1</v>
      </c>
      <c r="F997" s="3">
        <v>0</v>
      </c>
      <c r="G997" s="3">
        <v>0</v>
      </c>
      <c r="H997" s="3">
        <f t="shared" si="1568"/>
        <v>0</v>
      </c>
      <c r="I997" s="1">
        <f t="shared" si="1569"/>
        <v>1</v>
      </c>
      <c r="J997" s="1">
        <v>0</v>
      </c>
      <c r="K997" s="1">
        <v>0</v>
      </c>
      <c r="L997" s="1">
        <v>0</v>
      </c>
      <c r="M997" t="s">
        <v>17</v>
      </c>
      <c r="N997" s="4">
        <f t="shared" ref="N997" si="1622">SUM(G993:G1002)</f>
        <v>0</v>
      </c>
      <c r="O997" t="s">
        <v>17</v>
      </c>
      <c r="P997" s="4">
        <f t="shared" ref="P997" si="1623">SUM(K993:K1002)</f>
        <v>0</v>
      </c>
    </row>
    <row r="998" spans="1:16" x14ac:dyDescent="0.25">
      <c r="A998" t="s">
        <v>11</v>
      </c>
      <c r="B998">
        <v>8</v>
      </c>
      <c r="C998">
        <v>1</v>
      </c>
      <c r="D998">
        <v>1</v>
      </c>
      <c r="E998" s="3">
        <f t="shared" si="1567"/>
        <v>1</v>
      </c>
      <c r="F998" s="3">
        <v>0</v>
      </c>
      <c r="G998" s="3">
        <v>0</v>
      </c>
      <c r="H998" s="3">
        <f t="shared" si="1568"/>
        <v>0</v>
      </c>
      <c r="I998" s="1">
        <f t="shared" si="1569"/>
        <v>1</v>
      </c>
      <c r="J998" s="1">
        <v>0</v>
      </c>
      <c r="K998" s="1">
        <v>0</v>
      </c>
      <c r="L998" s="1">
        <v>0</v>
      </c>
      <c r="M998" t="s">
        <v>18</v>
      </c>
      <c r="N998" s="4">
        <f t="shared" ref="N998" si="1624">SUM(H993:H1002)</f>
        <v>2</v>
      </c>
      <c r="O998" t="s">
        <v>18</v>
      </c>
      <c r="P998" s="4">
        <f t="shared" ref="P998" si="1625">SUM(L993:L1002)</f>
        <v>0</v>
      </c>
    </row>
    <row r="999" spans="1:16" x14ac:dyDescent="0.25">
      <c r="A999" t="s">
        <v>13</v>
      </c>
      <c r="B999">
        <v>8</v>
      </c>
      <c r="C999">
        <v>1</v>
      </c>
      <c r="D999">
        <v>1</v>
      </c>
      <c r="E999" s="3">
        <f t="shared" si="1567"/>
        <v>1</v>
      </c>
      <c r="F999" s="3">
        <v>0</v>
      </c>
      <c r="G999" s="3">
        <v>0</v>
      </c>
      <c r="H999" s="3">
        <f t="shared" si="1568"/>
        <v>0</v>
      </c>
      <c r="I999" s="1">
        <f t="shared" si="1569"/>
        <v>1</v>
      </c>
      <c r="J999" s="1">
        <v>0</v>
      </c>
      <c r="K999" s="1">
        <v>0</v>
      </c>
      <c r="L999" s="1">
        <v>0</v>
      </c>
      <c r="M999" s="1" t="s">
        <v>21</v>
      </c>
      <c r="N999" s="4">
        <f t="shared" ref="N999" si="1626">SUM(N995:N996)/SUM(N995:N998)</f>
        <v>0.8</v>
      </c>
      <c r="O999" s="1" t="s">
        <v>21</v>
      </c>
      <c r="P999" s="1">
        <f t="shared" ref="P999" si="1627">SUM(P995:P996)/SUM(P995:P998)</f>
        <v>1</v>
      </c>
    </row>
    <row r="1000" spans="1:16" x14ac:dyDescent="0.25">
      <c r="A1000" t="s">
        <v>12</v>
      </c>
      <c r="B1000">
        <v>8</v>
      </c>
      <c r="C1000">
        <v>1</v>
      </c>
      <c r="D1000">
        <v>1</v>
      </c>
      <c r="E1000" s="3">
        <f t="shared" si="1567"/>
        <v>1</v>
      </c>
      <c r="F1000" s="3">
        <v>0</v>
      </c>
      <c r="G1000" s="3">
        <v>0</v>
      </c>
      <c r="H1000" s="3">
        <f t="shared" si="1568"/>
        <v>0</v>
      </c>
      <c r="I1000" s="1">
        <f t="shared" si="1569"/>
        <v>1</v>
      </c>
      <c r="J1000" s="1">
        <v>0</v>
      </c>
      <c r="K1000" s="1">
        <v>0</v>
      </c>
      <c r="L1000" s="1">
        <v>0</v>
      </c>
      <c r="M1000" s="1" t="s">
        <v>22</v>
      </c>
      <c r="N1000" s="4">
        <f t="shared" ref="N1000" si="1628">2*N995/(2*N995+N997+N998)</f>
        <v>0.88888888888888884</v>
      </c>
      <c r="O1000" s="1" t="s">
        <v>22</v>
      </c>
      <c r="P1000" s="1">
        <f t="shared" ref="P1000" si="1629">2*P995/(2*P995+P997+P998)</f>
        <v>1</v>
      </c>
    </row>
    <row r="1001" spans="1:16" x14ac:dyDescent="0.25">
      <c r="A1001" t="s">
        <v>8</v>
      </c>
      <c r="B1001">
        <v>8</v>
      </c>
      <c r="C1001">
        <v>1</v>
      </c>
      <c r="D1001">
        <v>1</v>
      </c>
      <c r="E1001" s="3">
        <f t="shared" si="1567"/>
        <v>1</v>
      </c>
      <c r="F1001" s="3">
        <v>0</v>
      </c>
      <c r="G1001" s="3">
        <v>0</v>
      </c>
      <c r="H1001" s="3">
        <f t="shared" si="1568"/>
        <v>0</v>
      </c>
      <c r="I1001" s="1">
        <f t="shared" si="1569"/>
        <v>1</v>
      </c>
      <c r="J1001" s="1">
        <v>0</v>
      </c>
      <c r="K1001" s="1">
        <v>0</v>
      </c>
      <c r="L1001" s="1">
        <v>0</v>
      </c>
      <c r="M1001" s="1" t="s">
        <v>24</v>
      </c>
      <c r="N1001" s="4">
        <f t="shared" ref="N1001" si="1630">N995/(N995+N998)</f>
        <v>0.8</v>
      </c>
      <c r="O1001" s="1" t="s">
        <v>24</v>
      </c>
      <c r="P1001" s="4">
        <f t="shared" ref="P1001" si="1631">P995/(P995+P998)</f>
        <v>1</v>
      </c>
    </row>
    <row r="1002" spans="1:16" x14ac:dyDescent="0.25">
      <c r="A1002" t="s">
        <v>10</v>
      </c>
      <c r="B1002">
        <v>8</v>
      </c>
      <c r="C1002">
        <v>1</v>
      </c>
      <c r="D1002">
        <v>1</v>
      </c>
      <c r="E1002" s="3">
        <f t="shared" si="1567"/>
        <v>1</v>
      </c>
      <c r="F1002" s="3">
        <v>0</v>
      </c>
      <c r="G1002" s="3">
        <v>0</v>
      </c>
      <c r="H1002" s="3">
        <f t="shared" si="1568"/>
        <v>0</v>
      </c>
      <c r="I1002" s="1">
        <f t="shared" si="1569"/>
        <v>1</v>
      </c>
      <c r="J1002" s="1">
        <v>0</v>
      </c>
      <c r="K1002" s="1">
        <v>0</v>
      </c>
      <c r="L1002" s="1">
        <v>0</v>
      </c>
    </row>
    <row r="1003" spans="1:16" x14ac:dyDescent="0.25">
      <c r="A1003" t="s">
        <v>4</v>
      </c>
      <c r="B1003">
        <v>9</v>
      </c>
      <c r="C1003">
        <v>0</v>
      </c>
      <c r="D1003">
        <v>0</v>
      </c>
      <c r="E1003" s="3">
        <f t="shared" si="1567"/>
        <v>0</v>
      </c>
      <c r="F1003" s="3">
        <v>0</v>
      </c>
      <c r="G1003" s="3">
        <v>0</v>
      </c>
      <c r="H1003" s="3">
        <f t="shared" si="1568"/>
        <v>1</v>
      </c>
      <c r="I1003" s="1">
        <f t="shared" si="1569"/>
        <v>0</v>
      </c>
      <c r="J1003" s="1">
        <v>0</v>
      </c>
      <c r="K1003" s="1">
        <v>0</v>
      </c>
      <c r="L1003" s="1">
        <v>0</v>
      </c>
      <c r="M1003" t="s">
        <v>14</v>
      </c>
      <c r="N1003" s="4">
        <f t="shared" ref="N1003" si="1632">COUNT(C1003:C1012)</f>
        <v>10</v>
      </c>
      <c r="O1003" t="s">
        <v>23</v>
      </c>
      <c r="P1003" s="2">
        <f t="shared" ref="P1003" si="1633">B1003</f>
        <v>9</v>
      </c>
    </row>
    <row r="1004" spans="1:16" x14ac:dyDescent="0.25">
      <c r="A1004" t="s">
        <v>5</v>
      </c>
      <c r="B1004">
        <v>9</v>
      </c>
      <c r="C1004">
        <v>0</v>
      </c>
      <c r="D1004">
        <v>0</v>
      </c>
      <c r="E1004" s="3">
        <f t="shared" si="1567"/>
        <v>0</v>
      </c>
      <c r="F1004" s="3">
        <v>0</v>
      </c>
      <c r="G1004" s="3">
        <v>0</v>
      </c>
      <c r="H1004" s="3">
        <f t="shared" si="1568"/>
        <v>1</v>
      </c>
      <c r="I1004" s="1">
        <f t="shared" si="1569"/>
        <v>0</v>
      </c>
      <c r="J1004" s="1">
        <v>0</v>
      </c>
      <c r="K1004" s="1">
        <v>0</v>
      </c>
      <c r="L1004" s="1">
        <v>0</v>
      </c>
      <c r="M1004" t="s">
        <v>19</v>
      </c>
      <c r="O1004" t="s">
        <v>20</v>
      </c>
    </row>
    <row r="1005" spans="1:16" x14ac:dyDescent="0.25">
      <c r="A1005" t="s">
        <v>6</v>
      </c>
      <c r="B1005">
        <v>9</v>
      </c>
      <c r="C1005">
        <v>0</v>
      </c>
      <c r="D1005">
        <v>0</v>
      </c>
      <c r="E1005" s="3">
        <f t="shared" si="1567"/>
        <v>0</v>
      </c>
      <c r="F1005" s="3">
        <v>0</v>
      </c>
      <c r="G1005" s="3">
        <v>0</v>
      </c>
      <c r="H1005" s="3">
        <f t="shared" si="1568"/>
        <v>1</v>
      </c>
      <c r="I1005" s="1">
        <f t="shared" si="1569"/>
        <v>0</v>
      </c>
      <c r="J1005" s="1">
        <v>0</v>
      </c>
      <c r="K1005" s="1">
        <v>0</v>
      </c>
      <c r="L1005" s="1">
        <v>0</v>
      </c>
      <c r="M1005" t="s">
        <v>15</v>
      </c>
      <c r="N1005" s="4">
        <f t="shared" ref="N1005" si="1634">SUM(E1003:E1012)</f>
        <v>6</v>
      </c>
      <c r="O1005" t="s">
        <v>15</v>
      </c>
      <c r="P1005" s="4">
        <f t="shared" ref="P1005" si="1635">SUM(I1003:I1012)</f>
        <v>6</v>
      </c>
    </row>
    <row r="1006" spans="1:16" x14ac:dyDescent="0.25">
      <c r="A1006" t="s">
        <v>7</v>
      </c>
      <c r="B1006">
        <v>9</v>
      </c>
      <c r="C1006">
        <v>0</v>
      </c>
      <c r="D1006">
        <v>0</v>
      </c>
      <c r="E1006" s="3">
        <f t="shared" si="1567"/>
        <v>0</v>
      </c>
      <c r="F1006" s="3">
        <v>0</v>
      </c>
      <c r="G1006" s="3">
        <v>0</v>
      </c>
      <c r="H1006" s="3">
        <f t="shared" si="1568"/>
        <v>1</v>
      </c>
      <c r="I1006" s="1">
        <f t="shared" si="1569"/>
        <v>0</v>
      </c>
      <c r="J1006" s="1">
        <v>0</v>
      </c>
      <c r="K1006" s="1">
        <v>0</v>
      </c>
      <c r="L1006" s="1">
        <v>0</v>
      </c>
      <c r="M1006" t="s">
        <v>16</v>
      </c>
      <c r="N1006" s="4">
        <f t="shared" ref="N1006" si="1636">SUM(F1003:F1012)</f>
        <v>0</v>
      </c>
      <c r="O1006" t="s">
        <v>16</v>
      </c>
      <c r="P1006" s="4">
        <f t="shared" ref="P1006" si="1637">SUM(J1003:J1012)</f>
        <v>0</v>
      </c>
    </row>
    <row r="1007" spans="1:16" x14ac:dyDescent="0.25">
      <c r="A1007" t="s">
        <v>9</v>
      </c>
      <c r="B1007">
        <v>9</v>
      </c>
      <c r="C1007">
        <v>1</v>
      </c>
      <c r="D1007">
        <v>1</v>
      </c>
      <c r="E1007" s="3">
        <f t="shared" si="1567"/>
        <v>1</v>
      </c>
      <c r="F1007" s="3">
        <v>0</v>
      </c>
      <c r="G1007" s="3">
        <v>0</v>
      </c>
      <c r="H1007" s="3">
        <f t="shared" si="1568"/>
        <v>0</v>
      </c>
      <c r="I1007" s="1">
        <f t="shared" si="1569"/>
        <v>1</v>
      </c>
      <c r="J1007" s="1">
        <v>0</v>
      </c>
      <c r="K1007" s="1">
        <v>0</v>
      </c>
      <c r="L1007" s="1">
        <v>0</v>
      </c>
      <c r="M1007" t="s">
        <v>17</v>
      </c>
      <c r="N1007" s="4">
        <f t="shared" ref="N1007" si="1638">SUM(G1003:G1012)</f>
        <v>0</v>
      </c>
      <c r="O1007" t="s">
        <v>17</v>
      </c>
      <c r="P1007" s="4">
        <f t="shared" ref="P1007" si="1639">SUM(K1003:K1012)</f>
        <v>0</v>
      </c>
    </row>
    <row r="1008" spans="1:16" x14ac:dyDescent="0.25">
      <c r="A1008" t="s">
        <v>11</v>
      </c>
      <c r="B1008">
        <v>9</v>
      </c>
      <c r="C1008">
        <v>1</v>
      </c>
      <c r="D1008">
        <v>1</v>
      </c>
      <c r="E1008" s="3">
        <f t="shared" si="1567"/>
        <v>1</v>
      </c>
      <c r="F1008" s="3">
        <v>0</v>
      </c>
      <c r="G1008" s="3">
        <v>0</v>
      </c>
      <c r="H1008" s="3">
        <f t="shared" si="1568"/>
        <v>0</v>
      </c>
      <c r="I1008" s="1">
        <f t="shared" si="1569"/>
        <v>1</v>
      </c>
      <c r="J1008" s="1">
        <v>0</v>
      </c>
      <c r="K1008" s="1">
        <v>0</v>
      </c>
      <c r="L1008" s="1">
        <v>0</v>
      </c>
      <c r="M1008" t="s">
        <v>18</v>
      </c>
      <c r="N1008" s="4">
        <f t="shared" ref="N1008" si="1640">SUM(H1003:H1012)</f>
        <v>4</v>
      </c>
      <c r="O1008" t="s">
        <v>18</v>
      </c>
      <c r="P1008" s="4">
        <f t="shared" ref="P1008" si="1641">SUM(L1003:L1012)</f>
        <v>0</v>
      </c>
    </row>
    <row r="1009" spans="1:16" x14ac:dyDescent="0.25">
      <c r="A1009" t="s">
        <v>13</v>
      </c>
      <c r="B1009">
        <v>9</v>
      </c>
      <c r="C1009">
        <v>1</v>
      </c>
      <c r="D1009">
        <v>1</v>
      </c>
      <c r="E1009" s="3">
        <f t="shared" si="1567"/>
        <v>1</v>
      </c>
      <c r="F1009" s="3">
        <v>0</v>
      </c>
      <c r="G1009" s="3">
        <v>0</v>
      </c>
      <c r="H1009" s="3">
        <f t="shared" si="1568"/>
        <v>0</v>
      </c>
      <c r="I1009" s="1">
        <f t="shared" si="1569"/>
        <v>1</v>
      </c>
      <c r="J1009" s="1">
        <v>0</v>
      </c>
      <c r="K1009" s="1">
        <v>0</v>
      </c>
      <c r="L1009" s="1">
        <v>0</v>
      </c>
      <c r="M1009" s="1" t="s">
        <v>21</v>
      </c>
      <c r="N1009" s="4">
        <f t="shared" ref="N1009" si="1642">SUM(N1005:N1006)/SUM(N1005:N1008)</f>
        <v>0.6</v>
      </c>
      <c r="O1009" s="1" t="s">
        <v>21</v>
      </c>
      <c r="P1009" s="1">
        <f t="shared" ref="P1009" si="1643">SUM(P1005:P1006)/SUM(P1005:P1008)</f>
        <v>1</v>
      </c>
    </row>
    <row r="1010" spans="1:16" x14ac:dyDescent="0.25">
      <c r="A1010" t="s">
        <v>12</v>
      </c>
      <c r="B1010">
        <v>9</v>
      </c>
      <c r="C1010">
        <v>1</v>
      </c>
      <c r="D1010">
        <v>1</v>
      </c>
      <c r="E1010" s="3">
        <f t="shared" si="1567"/>
        <v>1</v>
      </c>
      <c r="F1010" s="3">
        <v>0</v>
      </c>
      <c r="G1010" s="3">
        <v>0</v>
      </c>
      <c r="H1010" s="3">
        <f t="shared" si="1568"/>
        <v>0</v>
      </c>
      <c r="I1010" s="1">
        <f t="shared" si="1569"/>
        <v>1</v>
      </c>
      <c r="J1010" s="1">
        <v>0</v>
      </c>
      <c r="K1010" s="1">
        <v>0</v>
      </c>
      <c r="L1010" s="1">
        <v>0</v>
      </c>
      <c r="M1010" s="1" t="s">
        <v>22</v>
      </c>
      <c r="N1010" s="4">
        <f t="shared" ref="N1010" si="1644">2*N1005/(2*N1005+N1007+N1008)</f>
        <v>0.75</v>
      </c>
      <c r="O1010" s="1" t="s">
        <v>22</v>
      </c>
      <c r="P1010" s="1">
        <f t="shared" ref="P1010" si="1645">2*P1005/(2*P1005+P1007+P1008)</f>
        <v>1</v>
      </c>
    </row>
    <row r="1011" spans="1:16" x14ac:dyDescent="0.25">
      <c r="A1011" t="s">
        <v>8</v>
      </c>
      <c r="B1011">
        <v>9</v>
      </c>
      <c r="C1011">
        <v>1</v>
      </c>
      <c r="D1011">
        <v>1</v>
      </c>
      <c r="E1011" s="3">
        <f t="shared" si="1567"/>
        <v>1</v>
      </c>
      <c r="F1011" s="3">
        <v>0</v>
      </c>
      <c r="G1011" s="3">
        <v>0</v>
      </c>
      <c r="H1011" s="3">
        <f t="shared" si="1568"/>
        <v>0</v>
      </c>
      <c r="I1011" s="1">
        <f t="shared" si="1569"/>
        <v>1</v>
      </c>
      <c r="J1011" s="1">
        <v>0</v>
      </c>
      <c r="K1011" s="1">
        <v>0</v>
      </c>
      <c r="L1011" s="1">
        <v>0</v>
      </c>
      <c r="M1011" s="1" t="s">
        <v>24</v>
      </c>
      <c r="N1011" s="4">
        <f t="shared" ref="N1011" si="1646">N1005/(N1005+N1008)</f>
        <v>0.6</v>
      </c>
      <c r="O1011" s="1" t="s">
        <v>24</v>
      </c>
      <c r="P1011" s="4">
        <f t="shared" ref="P1011" si="1647">P1005/(P1005+P1008)</f>
        <v>1</v>
      </c>
    </row>
    <row r="1012" spans="1:16" x14ac:dyDescent="0.25">
      <c r="A1012" t="s">
        <v>10</v>
      </c>
      <c r="B1012">
        <v>9</v>
      </c>
      <c r="C1012">
        <v>1</v>
      </c>
      <c r="D1012">
        <v>1</v>
      </c>
      <c r="E1012" s="3">
        <f t="shared" si="1567"/>
        <v>1</v>
      </c>
      <c r="F1012" s="3">
        <v>0</v>
      </c>
      <c r="G1012" s="3">
        <v>0</v>
      </c>
      <c r="H1012" s="3">
        <f t="shared" si="1568"/>
        <v>0</v>
      </c>
      <c r="I1012" s="1">
        <f t="shared" si="1569"/>
        <v>1</v>
      </c>
      <c r="J1012" s="1">
        <v>0</v>
      </c>
      <c r="K1012" s="1">
        <v>0</v>
      </c>
      <c r="L1012" s="1">
        <v>0</v>
      </c>
    </row>
    <row r="1013" spans="1:16" x14ac:dyDescent="0.25">
      <c r="A1013" t="s">
        <v>4</v>
      </c>
      <c r="B1013">
        <v>10</v>
      </c>
      <c r="C1013">
        <v>0</v>
      </c>
      <c r="D1013">
        <v>0</v>
      </c>
      <c r="E1013" s="3">
        <f t="shared" si="1567"/>
        <v>0</v>
      </c>
      <c r="F1013" s="3">
        <v>0</v>
      </c>
      <c r="G1013" s="3">
        <v>0</v>
      </c>
      <c r="H1013" s="3">
        <f t="shared" si="1568"/>
        <v>1</v>
      </c>
      <c r="I1013" s="1">
        <f t="shared" si="1569"/>
        <v>0</v>
      </c>
      <c r="J1013" s="1">
        <v>0</v>
      </c>
      <c r="K1013" s="1">
        <v>0</v>
      </c>
      <c r="L1013" s="1">
        <v>0</v>
      </c>
      <c r="M1013" t="s">
        <v>14</v>
      </c>
      <c r="N1013" s="4">
        <f t="shared" ref="N1013" si="1648">COUNT(C1013:C1022)</f>
        <v>10</v>
      </c>
      <c r="O1013" t="s">
        <v>23</v>
      </c>
      <c r="P1013" s="2">
        <f t="shared" ref="P1013" si="1649">B1013</f>
        <v>10</v>
      </c>
    </row>
    <row r="1014" spans="1:16" x14ac:dyDescent="0.25">
      <c r="A1014" t="s">
        <v>5</v>
      </c>
      <c r="B1014">
        <v>10</v>
      </c>
      <c r="C1014">
        <v>0</v>
      </c>
      <c r="D1014">
        <v>0</v>
      </c>
      <c r="E1014" s="3">
        <f t="shared" si="1567"/>
        <v>0</v>
      </c>
      <c r="F1014" s="3">
        <v>0</v>
      </c>
      <c r="G1014" s="3">
        <v>0</v>
      </c>
      <c r="H1014" s="3">
        <f t="shared" si="1568"/>
        <v>1</v>
      </c>
      <c r="I1014" s="1">
        <f t="shared" si="1569"/>
        <v>0</v>
      </c>
      <c r="J1014" s="1">
        <v>0</v>
      </c>
      <c r="K1014" s="1">
        <v>0</v>
      </c>
      <c r="L1014" s="1">
        <v>0</v>
      </c>
      <c r="M1014" t="s">
        <v>19</v>
      </c>
      <c r="O1014" t="s">
        <v>20</v>
      </c>
    </row>
    <row r="1015" spans="1:16" x14ac:dyDescent="0.25">
      <c r="A1015" t="s">
        <v>6</v>
      </c>
      <c r="B1015">
        <v>10</v>
      </c>
      <c r="C1015">
        <v>0</v>
      </c>
      <c r="D1015">
        <v>0</v>
      </c>
      <c r="E1015" s="3">
        <f t="shared" si="1567"/>
        <v>0</v>
      </c>
      <c r="F1015" s="3">
        <v>0</v>
      </c>
      <c r="G1015" s="3">
        <v>0</v>
      </c>
      <c r="H1015" s="3">
        <f t="shared" si="1568"/>
        <v>1</v>
      </c>
      <c r="I1015" s="1">
        <f t="shared" si="1569"/>
        <v>0</v>
      </c>
      <c r="J1015" s="1">
        <v>0</v>
      </c>
      <c r="K1015" s="1">
        <v>0</v>
      </c>
      <c r="L1015" s="1">
        <v>0</v>
      </c>
      <c r="M1015" t="s">
        <v>15</v>
      </c>
      <c r="N1015" s="4">
        <f t="shared" ref="N1015" si="1650">SUM(E1013:E1022)</f>
        <v>6</v>
      </c>
      <c r="O1015" t="s">
        <v>15</v>
      </c>
      <c r="P1015" s="4">
        <f t="shared" ref="P1015" si="1651">SUM(I1013:I1022)</f>
        <v>5</v>
      </c>
    </row>
    <row r="1016" spans="1:16" x14ac:dyDescent="0.25">
      <c r="A1016" t="s">
        <v>7</v>
      </c>
      <c r="B1016">
        <v>10</v>
      </c>
      <c r="C1016">
        <v>0</v>
      </c>
      <c r="D1016">
        <v>0</v>
      </c>
      <c r="E1016" s="3">
        <f t="shared" si="1567"/>
        <v>0</v>
      </c>
      <c r="F1016" s="3">
        <v>0</v>
      </c>
      <c r="G1016" s="3">
        <v>0</v>
      </c>
      <c r="H1016" s="3">
        <f t="shared" si="1568"/>
        <v>1</v>
      </c>
      <c r="I1016" s="1">
        <f t="shared" si="1569"/>
        <v>0</v>
      </c>
      <c r="J1016" s="1">
        <v>0</v>
      </c>
      <c r="K1016" s="1">
        <v>0</v>
      </c>
      <c r="L1016" s="1">
        <v>0</v>
      </c>
      <c r="M1016" t="s">
        <v>16</v>
      </c>
      <c r="N1016" s="4">
        <f t="shared" ref="N1016" si="1652">SUM(F1013:F1022)</f>
        <v>0</v>
      </c>
      <c r="O1016" t="s">
        <v>16</v>
      </c>
      <c r="P1016" s="4">
        <f t="shared" ref="P1016" si="1653">SUM(J1013:J1022)</f>
        <v>0</v>
      </c>
    </row>
    <row r="1017" spans="1:16" x14ac:dyDescent="0.25">
      <c r="A1017" t="s">
        <v>9</v>
      </c>
      <c r="B1017">
        <v>10</v>
      </c>
      <c r="C1017">
        <v>1</v>
      </c>
      <c r="D1017">
        <v>1</v>
      </c>
      <c r="E1017" s="3">
        <f t="shared" si="1567"/>
        <v>1</v>
      </c>
      <c r="F1017" s="3">
        <v>0</v>
      </c>
      <c r="G1017" s="3">
        <v>0</v>
      </c>
      <c r="H1017" s="3">
        <f t="shared" si="1568"/>
        <v>0</v>
      </c>
      <c r="I1017" s="1">
        <f t="shared" si="1569"/>
        <v>1</v>
      </c>
      <c r="J1017" s="1">
        <v>0</v>
      </c>
      <c r="K1017" s="1">
        <v>0</v>
      </c>
      <c r="L1017" s="1">
        <v>0</v>
      </c>
      <c r="M1017" t="s">
        <v>17</v>
      </c>
      <c r="N1017" s="4">
        <f t="shared" ref="N1017" si="1654">SUM(G1013:G1022)</f>
        <v>0</v>
      </c>
      <c r="O1017" t="s">
        <v>17</v>
      </c>
      <c r="P1017" s="4">
        <f t="shared" ref="P1017" si="1655">SUM(K1013:K1022)</f>
        <v>0</v>
      </c>
    </row>
    <row r="1018" spans="1:16" x14ac:dyDescent="0.25">
      <c r="A1018" t="s">
        <v>11</v>
      </c>
      <c r="B1018">
        <v>10</v>
      </c>
      <c r="C1018">
        <v>1</v>
      </c>
      <c r="D1018">
        <v>0</v>
      </c>
      <c r="E1018" s="3">
        <f t="shared" si="1567"/>
        <v>1</v>
      </c>
      <c r="F1018" s="3">
        <v>0</v>
      </c>
      <c r="G1018" s="3">
        <v>0</v>
      </c>
      <c r="H1018" s="3">
        <f t="shared" si="1568"/>
        <v>0</v>
      </c>
      <c r="I1018" s="1">
        <f t="shared" si="1569"/>
        <v>0</v>
      </c>
      <c r="J1018" s="1">
        <v>0</v>
      </c>
      <c r="K1018" s="1">
        <v>0</v>
      </c>
      <c r="L1018" s="1">
        <v>0</v>
      </c>
      <c r="M1018" t="s">
        <v>18</v>
      </c>
      <c r="N1018" s="4">
        <f t="shared" ref="N1018" si="1656">SUM(H1013:H1022)</f>
        <v>4</v>
      </c>
      <c r="O1018" t="s">
        <v>18</v>
      </c>
      <c r="P1018" s="4">
        <f t="shared" ref="P1018" si="1657">SUM(L1013:L1022)</f>
        <v>0</v>
      </c>
    </row>
    <row r="1019" spans="1:16" x14ac:dyDescent="0.25">
      <c r="A1019" t="s">
        <v>13</v>
      </c>
      <c r="B1019">
        <v>10</v>
      </c>
      <c r="C1019">
        <v>1</v>
      </c>
      <c r="D1019">
        <v>1</v>
      </c>
      <c r="E1019" s="3">
        <f t="shared" si="1567"/>
        <v>1</v>
      </c>
      <c r="F1019" s="3">
        <v>0</v>
      </c>
      <c r="G1019" s="3">
        <v>0</v>
      </c>
      <c r="H1019" s="3">
        <f t="shared" si="1568"/>
        <v>0</v>
      </c>
      <c r="I1019" s="1">
        <f t="shared" si="1569"/>
        <v>1</v>
      </c>
      <c r="J1019" s="1">
        <v>0</v>
      </c>
      <c r="K1019" s="1">
        <v>0</v>
      </c>
      <c r="L1019" s="1">
        <v>0</v>
      </c>
      <c r="M1019" s="1" t="s">
        <v>21</v>
      </c>
      <c r="N1019" s="4">
        <f t="shared" ref="N1019" si="1658">SUM(N1015:N1016)/SUM(N1015:N1018)</f>
        <v>0.6</v>
      </c>
      <c r="O1019" s="1" t="s">
        <v>21</v>
      </c>
      <c r="P1019" s="1">
        <f t="shared" ref="P1019" si="1659">SUM(P1015:P1016)/SUM(P1015:P1018)</f>
        <v>1</v>
      </c>
    </row>
    <row r="1020" spans="1:16" x14ac:dyDescent="0.25">
      <c r="A1020" t="s">
        <v>12</v>
      </c>
      <c r="B1020">
        <v>10</v>
      </c>
      <c r="C1020">
        <v>1</v>
      </c>
      <c r="D1020">
        <v>1</v>
      </c>
      <c r="E1020" s="3">
        <f t="shared" si="1567"/>
        <v>1</v>
      </c>
      <c r="F1020" s="3">
        <v>0</v>
      </c>
      <c r="G1020" s="3">
        <v>0</v>
      </c>
      <c r="H1020" s="3">
        <f t="shared" si="1568"/>
        <v>0</v>
      </c>
      <c r="I1020" s="1">
        <f t="shared" si="1569"/>
        <v>1</v>
      </c>
      <c r="J1020" s="1">
        <v>0</v>
      </c>
      <c r="K1020" s="1">
        <v>0</v>
      </c>
      <c r="L1020" s="1">
        <v>0</v>
      </c>
      <c r="M1020" s="1" t="s">
        <v>22</v>
      </c>
      <c r="N1020" s="4">
        <f t="shared" ref="N1020" si="1660">2*N1015/(2*N1015+N1017+N1018)</f>
        <v>0.75</v>
      </c>
      <c r="O1020" s="1" t="s">
        <v>22</v>
      </c>
      <c r="P1020" s="1">
        <f t="shared" ref="P1020" si="1661">2*P1015/(2*P1015+P1017+P1018)</f>
        <v>1</v>
      </c>
    </row>
    <row r="1021" spans="1:16" x14ac:dyDescent="0.25">
      <c r="A1021" t="s">
        <v>8</v>
      </c>
      <c r="B1021">
        <v>10</v>
      </c>
      <c r="C1021">
        <v>1</v>
      </c>
      <c r="D1021">
        <v>1</v>
      </c>
      <c r="E1021" s="3">
        <f t="shared" si="1567"/>
        <v>1</v>
      </c>
      <c r="F1021" s="3">
        <v>0</v>
      </c>
      <c r="G1021" s="3">
        <v>0</v>
      </c>
      <c r="H1021" s="3">
        <f t="shared" si="1568"/>
        <v>0</v>
      </c>
      <c r="I1021" s="1">
        <f t="shared" si="1569"/>
        <v>1</v>
      </c>
      <c r="J1021" s="1">
        <v>0</v>
      </c>
      <c r="K1021" s="1">
        <v>0</v>
      </c>
      <c r="L1021" s="1">
        <v>0</v>
      </c>
      <c r="M1021" s="1" t="s">
        <v>24</v>
      </c>
      <c r="N1021" s="4">
        <f t="shared" ref="N1021" si="1662">N1015/(N1015+N1018)</f>
        <v>0.6</v>
      </c>
      <c r="O1021" s="1" t="s">
        <v>24</v>
      </c>
      <c r="P1021" s="4">
        <f t="shared" ref="P1021" si="1663">P1015/(P1015+P1018)</f>
        <v>1</v>
      </c>
    </row>
    <row r="1022" spans="1:16" x14ac:dyDescent="0.25">
      <c r="A1022" t="s">
        <v>10</v>
      </c>
      <c r="B1022">
        <v>10</v>
      </c>
      <c r="C1022">
        <v>1</v>
      </c>
      <c r="D1022">
        <v>1</v>
      </c>
      <c r="E1022" s="3">
        <f t="shared" si="1567"/>
        <v>1</v>
      </c>
      <c r="F1022" s="3">
        <v>0</v>
      </c>
      <c r="G1022" s="3">
        <v>0</v>
      </c>
      <c r="H1022" s="3">
        <f t="shared" si="1568"/>
        <v>0</v>
      </c>
      <c r="I1022" s="1">
        <f t="shared" si="1569"/>
        <v>1</v>
      </c>
      <c r="J1022" s="1">
        <v>0</v>
      </c>
      <c r="K1022" s="1">
        <v>0</v>
      </c>
      <c r="L1022" s="1">
        <v>0</v>
      </c>
    </row>
    <row r="1023" spans="1:16" x14ac:dyDescent="0.25">
      <c r="A1023" t="s">
        <v>4</v>
      </c>
      <c r="B1023">
        <v>11</v>
      </c>
      <c r="C1023">
        <v>0</v>
      </c>
      <c r="D1023">
        <v>0</v>
      </c>
      <c r="E1023" s="3">
        <f t="shared" si="1567"/>
        <v>0</v>
      </c>
      <c r="F1023" s="3">
        <v>0</v>
      </c>
      <c r="G1023" s="3">
        <v>0</v>
      </c>
      <c r="H1023" s="3">
        <f t="shared" si="1568"/>
        <v>1</v>
      </c>
      <c r="I1023" s="1">
        <f t="shared" si="1569"/>
        <v>0</v>
      </c>
      <c r="J1023" s="1">
        <v>0</v>
      </c>
      <c r="K1023" s="1">
        <v>0</v>
      </c>
      <c r="L1023" s="1">
        <v>0</v>
      </c>
      <c r="M1023" t="s">
        <v>14</v>
      </c>
      <c r="N1023" s="4">
        <f t="shared" ref="N1023" si="1664">COUNT(C1023:C1032)</f>
        <v>10</v>
      </c>
      <c r="O1023" t="s">
        <v>23</v>
      </c>
      <c r="P1023" s="2">
        <f t="shared" ref="P1023" si="1665">B1023</f>
        <v>11</v>
      </c>
    </row>
    <row r="1024" spans="1:16" x14ac:dyDescent="0.25">
      <c r="A1024" t="s">
        <v>5</v>
      </c>
      <c r="B1024">
        <v>11</v>
      </c>
      <c r="C1024">
        <v>0</v>
      </c>
      <c r="D1024">
        <v>0</v>
      </c>
      <c r="E1024" s="3">
        <f t="shared" si="1567"/>
        <v>0</v>
      </c>
      <c r="F1024" s="3">
        <v>0</v>
      </c>
      <c r="G1024" s="3">
        <v>0</v>
      </c>
      <c r="H1024" s="3">
        <f t="shared" si="1568"/>
        <v>1</v>
      </c>
      <c r="I1024" s="1">
        <f t="shared" si="1569"/>
        <v>0</v>
      </c>
      <c r="J1024" s="1">
        <v>0</v>
      </c>
      <c r="K1024" s="1">
        <v>0</v>
      </c>
      <c r="L1024" s="1">
        <v>0</v>
      </c>
      <c r="M1024" t="s">
        <v>19</v>
      </c>
      <c r="O1024" t="s">
        <v>20</v>
      </c>
    </row>
    <row r="1025" spans="1:16" x14ac:dyDescent="0.25">
      <c r="A1025" t="s">
        <v>6</v>
      </c>
      <c r="B1025">
        <v>11</v>
      </c>
      <c r="C1025">
        <v>0</v>
      </c>
      <c r="D1025">
        <v>0</v>
      </c>
      <c r="E1025" s="3">
        <f t="shared" si="1567"/>
        <v>0</v>
      </c>
      <c r="F1025" s="3">
        <v>0</v>
      </c>
      <c r="G1025" s="3">
        <v>0</v>
      </c>
      <c r="H1025" s="3">
        <f t="shared" si="1568"/>
        <v>1</v>
      </c>
      <c r="I1025" s="1">
        <f t="shared" si="1569"/>
        <v>0</v>
      </c>
      <c r="J1025" s="1">
        <v>0</v>
      </c>
      <c r="K1025" s="1">
        <v>0</v>
      </c>
      <c r="L1025" s="1">
        <v>0</v>
      </c>
      <c r="M1025" t="s">
        <v>15</v>
      </c>
      <c r="N1025" s="4">
        <f t="shared" ref="N1025" si="1666">SUM(E1023:E1032)</f>
        <v>5</v>
      </c>
      <c r="O1025" t="s">
        <v>15</v>
      </c>
      <c r="P1025" s="4">
        <f t="shared" ref="P1025" si="1667">SUM(I1023:I1032)</f>
        <v>5</v>
      </c>
    </row>
    <row r="1026" spans="1:16" x14ac:dyDescent="0.25">
      <c r="A1026" t="s">
        <v>7</v>
      </c>
      <c r="B1026">
        <v>11</v>
      </c>
      <c r="C1026">
        <v>0</v>
      </c>
      <c r="D1026">
        <v>0</v>
      </c>
      <c r="E1026" s="3">
        <f t="shared" si="1567"/>
        <v>0</v>
      </c>
      <c r="F1026" s="3">
        <v>0</v>
      </c>
      <c r="G1026" s="3">
        <v>0</v>
      </c>
      <c r="H1026" s="3">
        <f t="shared" si="1568"/>
        <v>1</v>
      </c>
      <c r="I1026" s="1">
        <f t="shared" si="1569"/>
        <v>0</v>
      </c>
      <c r="J1026" s="1">
        <v>0</v>
      </c>
      <c r="K1026" s="1">
        <v>0</v>
      </c>
      <c r="L1026" s="1">
        <v>0</v>
      </c>
      <c r="M1026" t="s">
        <v>16</v>
      </c>
      <c r="N1026" s="4">
        <f t="shared" ref="N1026" si="1668">SUM(F1023:F1032)</f>
        <v>0</v>
      </c>
      <c r="O1026" t="s">
        <v>16</v>
      </c>
      <c r="P1026" s="4">
        <f t="shared" ref="P1026" si="1669">SUM(J1023:J1032)</f>
        <v>0</v>
      </c>
    </row>
    <row r="1027" spans="1:16" x14ac:dyDescent="0.25">
      <c r="A1027" t="s">
        <v>9</v>
      </c>
      <c r="B1027">
        <v>11</v>
      </c>
      <c r="C1027">
        <v>1</v>
      </c>
      <c r="D1027">
        <v>1</v>
      </c>
      <c r="E1027" s="3">
        <f t="shared" si="1567"/>
        <v>1</v>
      </c>
      <c r="F1027" s="3">
        <v>0</v>
      </c>
      <c r="G1027" s="3">
        <v>0</v>
      </c>
      <c r="H1027" s="3">
        <f t="shared" si="1568"/>
        <v>0</v>
      </c>
      <c r="I1027" s="1">
        <f t="shared" si="1569"/>
        <v>1</v>
      </c>
      <c r="J1027" s="1">
        <v>0</v>
      </c>
      <c r="K1027" s="1">
        <v>0</v>
      </c>
      <c r="L1027" s="1">
        <v>0</v>
      </c>
      <c r="M1027" t="s">
        <v>17</v>
      </c>
      <c r="N1027" s="4">
        <f t="shared" ref="N1027" si="1670">SUM(G1023:G1032)</f>
        <v>0</v>
      </c>
      <c r="O1027" t="s">
        <v>17</v>
      </c>
      <c r="P1027" s="4">
        <f t="shared" ref="P1027" si="1671">SUM(K1023:K1032)</f>
        <v>0</v>
      </c>
    </row>
    <row r="1028" spans="1:16" x14ac:dyDescent="0.25">
      <c r="A1028" t="s">
        <v>11</v>
      </c>
      <c r="B1028">
        <v>11</v>
      </c>
      <c r="C1028">
        <v>1</v>
      </c>
      <c r="D1028">
        <v>1</v>
      </c>
      <c r="E1028" s="3">
        <f t="shared" ref="E1028:E1091" si="1672">C1028</f>
        <v>1</v>
      </c>
      <c r="F1028" s="3">
        <v>0</v>
      </c>
      <c r="G1028" s="3">
        <v>0</v>
      </c>
      <c r="H1028" s="3">
        <f t="shared" ref="H1028:H1091" si="1673">IF((C1028=0), 1,0)</f>
        <v>0</v>
      </c>
      <c r="I1028" s="1">
        <f t="shared" ref="I1028:I1091" si="1674">D1028</f>
        <v>1</v>
      </c>
      <c r="J1028" s="1">
        <v>0</v>
      </c>
      <c r="K1028" s="1">
        <v>0</v>
      </c>
      <c r="L1028" s="1">
        <v>0</v>
      </c>
      <c r="M1028" t="s">
        <v>18</v>
      </c>
      <c r="N1028" s="4">
        <f t="shared" ref="N1028" si="1675">SUM(H1023:H1032)</f>
        <v>5</v>
      </c>
      <c r="O1028" t="s">
        <v>18</v>
      </c>
      <c r="P1028" s="4">
        <f t="shared" ref="P1028" si="1676">SUM(L1023:L1032)</f>
        <v>0</v>
      </c>
    </row>
    <row r="1029" spans="1:16" x14ac:dyDescent="0.25">
      <c r="A1029" t="s">
        <v>13</v>
      </c>
      <c r="B1029">
        <v>11</v>
      </c>
      <c r="C1029">
        <v>1</v>
      </c>
      <c r="D1029">
        <v>1</v>
      </c>
      <c r="E1029" s="3">
        <f t="shared" si="1672"/>
        <v>1</v>
      </c>
      <c r="F1029" s="3">
        <v>0</v>
      </c>
      <c r="G1029" s="3">
        <v>0</v>
      </c>
      <c r="H1029" s="3">
        <f t="shared" si="1673"/>
        <v>0</v>
      </c>
      <c r="I1029" s="1">
        <f t="shared" si="1674"/>
        <v>1</v>
      </c>
      <c r="J1029" s="1">
        <v>0</v>
      </c>
      <c r="K1029" s="1">
        <v>0</v>
      </c>
      <c r="L1029" s="1">
        <v>0</v>
      </c>
      <c r="M1029" s="1" t="s">
        <v>21</v>
      </c>
      <c r="N1029" s="4">
        <f t="shared" ref="N1029" si="1677">SUM(N1025:N1026)/SUM(N1025:N1028)</f>
        <v>0.5</v>
      </c>
      <c r="O1029" s="1" t="s">
        <v>21</v>
      </c>
      <c r="P1029" s="1">
        <f t="shared" ref="P1029" si="1678">SUM(P1025:P1026)/SUM(P1025:P1028)</f>
        <v>1</v>
      </c>
    </row>
    <row r="1030" spans="1:16" x14ac:dyDescent="0.25">
      <c r="A1030" t="s">
        <v>12</v>
      </c>
      <c r="B1030">
        <v>11</v>
      </c>
      <c r="C1030">
        <v>1</v>
      </c>
      <c r="D1030">
        <v>1</v>
      </c>
      <c r="E1030" s="3">
        <f t="shared" si="1672"/>
        <v>1</v>
      </c>
      <c r="F1030" s="3">
        <v>0</v>
      </c>
      <c r="G1030" s="3">
        <v>0</v>
      </c>
      <c r="H1030" s="3">
        <f t="shared" si="1673"/>
        <v>0</v>
      </c>
      <c r="I1030" s="1">
        <f t="shared" si="1674"/>
        <v>1</v>
      </c>
      <c r="J1030" s="1">
        <v>0</v>
      </c>
      <c r="K1030" s="1">
        <v>0</v>
      </c>
      <c r="L1030" s="1">
        <v>0</v>
      </c>
      <c r="M1030" s="1" t="s">
        <v>22</v>
      </c>
      <c r="N1030" s="4">
        <f t="shared" ref="N1030" si="1679">2*N1025/(2*N1025+N1027+N1028)</f>
        <v>0.66666666666666663</v>
      </c>
      <c r="O1030" s="1" t="s">
        <v>22</v>
      </c>
      <c r="P1030" s="1">
        <f t="shared" ref="P1030" si="1680">2*P1025/(2*P1025+P1027+P1028)</f>
        <v>1</v>
      </c>
    </row>
    <row r="1031" spans="1:16" x14ac:dyDescent="0.25">
      <c r="A1031" t="s">
        <v>8</v>
      </c>
      <c r="B1031">
        <v>11</v>
      </c>
      <c r="C1031">
        <v>1</v>
      </c>
      <c r="D1031">
        <v>1</v>
      </c>
      <c r="E1031" s="3">
        <f t="shared" si="1672"/>
        <v>1</v>
      </c>
      <c r="F1031" s="3">
        <v>0</v>
      </c>
      <c r="G1031" s="3">
        <v>0</v>
      </c>
      <c r="H1031" s="3">
        <f t="shared" si="1673"/>
        <v>0</v>
      </c>
      <c r="I1031" s="1">
        <f t="shared" si="1674"/>
        <v>1</v>
      </c>
      <c r="J1031" s="1">
        <v>0</v>
      </c>
      <c r="K1031" s="1">
        <v>0</v>
      </c>
      <c r="L1031" s="1">
        <v>0</v>
      </c>
      <c r="M1031" s="1" t="s">
        <v>24</v>
      </c>
      <c r="N1031" s="4">
        <f t="shared" ref="N1031" si="1681">N1025/(N1025+N1028)</f>
        <v>0.5</v>
      </c>
      <c r="O1031" s="1" t="s">
        <v>24</v>
      </c>
      <c r="P1031" s="4">
        <f t="shared" ref="P1031" si="1682">P1025/(P1025+P1028)</f>
        <v>1</v>
      </c>
    </row>
    <row r="1032" spans="1:16" x14ac:dyDescent="0.25">
      <c r="A1032" t="s">
        <v>10</v>
      </c>
      <c r="B1032">
        <v>11</v>
      </c>
      <c r="C1032">
        <v>0</v>
      </c>
      <c r="D1032">
        <v>0</v>
      </c>
      <c r="E1032" s="3">
        <f t="shared" si="1672"/>
        <v>0</v>
      </c>
      <c r="F1032" s="3">
        <v>0</v>
      </c>
      <c r="G1032" s="3">
        <v>0</v>
      </c>
      <c r="H1032" s="3">
        <f t="shared" si="1673"/>
        <v>1</v>
      </c>
      <c r="I1032" s="1">
        <f t="shared" si="1674"/>
        <v>0</v>
      </c>
      <c r="J1032" s="1">
        <v>0</v>
      </c>
      <c r="K1032" s="1">
        <v>0</v>
      </c>
      <c r="L1032" s="1">
        <v>0</v>
      </c>
    </row>
    <row r="1033" spans="1:16" x14ac:dyDescent="0.25">
      <c r="A1033" t="s">
        <v>4</v>
      </c>
      <c r="B1033">
        <v>12</v>
      </c>
      <c r="C1033">
        <v>0</v>
      </c>
      <c r="D1033">
        <v>0</v>
      </c>
      <c r="E1033" s="3">
        <f t="shared" si="1672"/>
        <v>0</v>
      </c>
      <c r="F1033" s="3">
        <v>0</v>
      </c>
      <c r="G1033" s="3">
        <v>0</v>
      </c>
      <c r="H1033" s="3">
        <f t="shared" si="1673"/>
        <v>1</v>
      </c>
      <c r="I1033" s="1">
        <f t="shared" si="1674"/>
        <v>0</v>
      </c>
      <c r="J1033" s="1">
        <v>0</v>
      </c>
      <c r="K1033" s="1">
        <v>0</v>
      </c>
      <c r="L1033" s="1">
        <v>0</v>
      </c>
      <c r="M1033" t="s">
        <v>14</v>
      </c>
      <c r="N1033" s="4">
        <f t="shared" ref="N1033" si="1683">COUNT(C1033:C1042)</f>
        <v>10</v>
      </c>
      <c r="O1033" t="s">
        <v>23</v>
      </c>
      <c r="P1033" s="2">
        <f t="shared" ref="P1033" si="1684">B1033</f>
        <v>12</v>
      </c>
    </row>
    <row r="1034" spans="1:16" x14ac:dyDescent="0.25">
      <c r="A1034" t="s">
        <v>5</v>
      </c>
      <c r="B1034">
        <v>12</v>
      </c>
      <c r="C1034">
        <v>0</v>
      </c>
      <c r="D1034">
        <v>0</v>
      </c>
      <c r="E1034" s="3">
        <f t="shared" si="1672"/>
        <v>0</v>
      </c>
      <c r="F1034" s="3">
        <v>0</v>
      </c>
      <c r="G1034" s="3">
        <v>0</v>
      </c>
      <c r="H1034" s="3">
        <f t="shared" si="1673"/>
        <v>1</v>
      </c>
      <c r="I1034" s="1">
        <f t="shared" si="1674"/>
        <v>0</v>
      </c>
      <c r="J1034" s="1">
        <v>0</v>
      </c>
      <c r="K1034" s="1">
        <v>0</v>
      </c>
      <c r="L1034" s="1">
        <v>0</v>
      </c>
      <c r="M1034" t="s">
        <v>19</v>
      </c>
      <c r="O1034" t="s">
        <v>20</v>
      </c>
    </row>
    <row r="1035" spans="1:16" x14ac:dyDescent="0.25">
      <c r="A1035" t="s">
        <v>6</v>
      </c>
      <c r="B1035">
        <v>12</v>
      </c>
      <c r="C1035">
        <v>0</v>
      </c>
      <c r="D1035">
        <v>0</v>
      </c>
      <c r="E1035" s="3">
        <f t="shared" si="1672"/>
        <v>0</v>
      </c>
      <c r="F1035" s="3">
        <v>0</v>
      </c>
      <c r="G1035" s="3">
        <v>0</v>
      </c>
      <c r="H1035" s="3">
        <f t="shared" si="1673"/>
        <v>1</v>
      </c>
      <c r="I1035" s="1">
        <f t="shared" si="1674"/>
        <v>0</v>
      </c>
      <c r="J1035" s="1">
        <v>0</v>
      </c>
      <c r="K1035" s="1">
        <v>0</v>
      </c>
      <c r="L1035" s="1">
        <v>0</v>
      </c>
      <c r="M1035" t="s">
        <v>15</v>
      </c>
      <c r="N1035" s="4">
        <f t="shared" ref="N1035" si="1685">SUM(E1033:E1042)</f>
        <v>5</v>
      </c>
      <c r="O1035" t="s">
        <v>15</v>
      </c>
      <c r="P1035" s="4">
        <f t="shared" ref="P1035" si="1686">SUM(I1033:I1042)</f>
        <v>4</v>
      </c>
    </row>
    <row r="1036" spans="1:16" x14ac:dyDescent="0.25">
      <c r="A1036" t="s">
        <v>7</v>
      </c>
      <c r="B1036">
        <v>12</v>
      </c>
      <c r="C1036">
        <v>0</v>
      </c>
      <c r="D1036">
        <v>0</v>
      </c>
      <c r="E1036" s="3">
        <f t="shared" si="1672"/>
        <v>0</v>
      </c>
      <c r="F1036" s="3">
        <v>0</v>
      </c>
      <c r="G1036" s="3">
        <v>0</v>
      </c>
      <c r="H1036" s="3">
        <f t="shared" si="1673"/>
        <v>1</v>
      </c>
      <c r="I1036" s="1">
        <f t="shared" si="1674"/>
        <v>0</v>
      </c>
      <c r="J1036" s="1">
        <v>0</v>
      </c>
      <c r="K1036" s="1">
        <v>0</v>
      </c>
      <c r="L1036" s="1">
        <v>0</v>
      </c>
      <c r="M1036" t="s">
        <v>16</v>
      </c>
      <c r="N1036" s="4">
        <f t="shared" ref="N1036" si="1687">SUM(F1033:F1042)</f>
        <v>0</v>
      </c>
      <c r="O1036" t="s">
        <v>16</v>
      </c>
      <c r="P1036" s="4">
        <f t="shared" ref="P1036" si="1688">SUM(J1033:J1042)</f>
        <v>0</v>
      </c>
    </row>
    <row r="1037" spans="1:16" x14ac:dyDescent="0.25">
      <c r="A1037" t="s">
        <v>9</v>
      </c>
      <c r="B1037">
        <v>12</v>
      </c>
      <c r="C1037">
        <v>1</v>
      </c>
      <c r="D1037">
        <v>1</v>
      </c>
      <c r="E1037" s="3">
        <f t="shared" si="1672"/>
        <v>1</v>
      </c>
      <c r="F1037" s="3">
        <v>0</v>
      </c>
      <c r="G1037" s="3">
        <v>0</v>
      </c>
      <c r="H1037" s="3">
        <f t="shared" si="1673"/>
        <v>0</v>
      </c>
      <c r="I1037" s="1">
        <f t="shared" si="1674"/>
        <v>1</v>
      </c>
      <c r="J1037" s="1">
        <v>0</v>
      </c>
      <c r="K1037" s="1">
        <v>0</v>
      </c>
      <c r="L1037" s="1">
        <v>0</v>
      </c>
      <c r="M1037" t="s">
        <v>17</v>
      </c>
      <c r="N1037" s="4">
        <f t="shared" ref="N1037" si="1689">SUM(G1033:G1042)</f>
        <v>0</v>
      </c>
      <c r="O1037" t="s">
        <v>17</v>
      </c>
      <c r="P1037" s="4">
        <f t="shared" ref="P1037" si="1690">SUM(K1033:K1042)</f>
        <v>0</v>
      </c>
    </row>
    <row r="1038" spans="1:16" x14ac:dyDescent="0.25">
      <c r="A1038" t="s">
        <v>11</v>
      </c>
      <c r="B1038">
        <v>12</v>
      </c>
      <c r="C1038">
        <v>1</v>
      </c>
      <c r="D1038">
        <v>0</v>
      </c>
      <c r="E1038" s="3">
        <f t="shared" si="1672"/>
        <v>1</v>
      </c>
      <c r="F1038" s="3">
        <v>0</v>
      </c>
      <c r="G1038" s="3">
        <v>0</v>
      </c>
      <c r="H1038" s="3">
        <f t="shared" si="1673"/>
        <v>0</v>
      </c>
      <c r="I1038" s="1">
        <f t="shared" si="1674"/>
        <v>0</v>
      </c>
      <c r="J1038" s="1">
        <v>0</v>
      </c>
      <c r="K1038" s="1">
        <v>0</v>
      </c>
      <c r="L1038" s="1">
        <v>0</v>
      </c>
      <c r="M1038" t="s">
        <v>18</v>
      </c>
      <c r="N1038" s="4">
        <f t="shared" ref="N1038" si="1691">SUM(H1033:H1042)</f>
        <v>5</v>
      </c>
      <c r="O1038" t="s">
        <v>18</v>
      </c>
      <c r="P1038" s="4">
        <f t="shared" ref="P1038" si="1692">SUM(L1033:L1042)</f>
        <v>0</v>
      </c>
    </row>
    <row r="1039" spans="1:16" x14ac:dyDescent="0.25">
      <c r="A1039" t="s">
        <v>13</v>
      </c>
      <c r="B1039">
        <v>12</v>
      </c>
      <c r="C1039">
        <v>1</v>
      </c>
      <c r="D1039">
        <v>1</v>
      </c>
      <c r="E1039" s="3">
        <f t="shared" si="1672"/>
        <v>1</v>
      </c>
      <c r="F1039" s="3">
        <v>0</v>
      </c>
      <c r="G1039" s="3">
        <v>0</v>
      </c>
      <c r="H1039" s="3">
        <f t="shared" si="1673"/>
        <v>0</v>
      </c>
      <c r="I1039" s="1">
        <f t="shared" si="1674"/>
        <v>1</v>
      </c>
      <c r="J1039" s="1">
        <v>0</v>
      </c>
      <c r="K1039" s="1">
        <v>0</v>
      </c>
      <c r="L1039" s="1">
        <v>0</v>
      </c>
      <c r="M1039" s="1" t="s">
        <v>21</v>
      </c>
      <c r="N1039" s="4">
        <f t="shared" ref="N1039" si="1693">SUM(N1035:N1036)/SUM(N1035:N1038)</f>
        <v>0.5</v>
      </c>
      <c r="O1039" s="1" t="s">
        <v>21</v>
      </c>
      <c r="P1039" s="1">
        <f t="shared" ref="P1039" si="1694">SUM(P1035:P1036)/SUM(P1035:P1038)</f>
        <v>1</v>
      </c>
    </row>
    <row r="1040" spans="1:16" x14ac:dyDescent="0.25">
      <c r="A1040" t="s">
        <v>12</v>
      </c>
      <c r="B1040">
        <v>12</v>
      </c>
      <c r="C1040">
        <v>1</v>
      </c>
      <c r="D1040">
        <v>1</v>
      </c>
      <c r="E1040" s="3">
        <f t="shared" si="1672"/>
        <v>1</v>
      </c>
      <c r="F1040" s="3">
        <v>0</v>
      </c>
      <c r="G1040" s="3">
        <v>0</v>
      </c>
      <c r="H1040" s="3">
        <f t="shared" si="1673"/>
        <v>0</v>
      </c>
      <c r="I1040" s="1">
        <f t="shared" si="1674"/>
        <v>1</v>
      </c>
      <c r="J1040" s="1">
        <v>0</v>
      </c>
      <c r="K1040" s="1">
        <v>0</v>
      </c>
      <c r="L1040" s="1">
        <v>0</v>
      </c>
      <c r="M1040" s="1" t="s">
        <v>22</v>
      </c>
      <c r="N1040" s="4">
        <f t="shared" ref="N1040" si="1695">2*N1035/(2*N1035+N1037+N1038)</f>
        <v>0.66666666666666663</v>
      </c>
      <c r="O1040" s="1" t="s">
        <v>22</v>
      </c>
      <c r="P1040" s="1">
        <f t="shared" ref="P1040" si="1696">2*P1035/(2*P1035+P1037+P1038)</f>
        <v>1</v>
      </c>
    </row>
    <row r="1041" spans="1:16" x14ac:dyDescent="0.25">
      <c r="A1041" t="s">
        <v>8</v>
      </c>
      <c r="B1041">
        <v>12</v>
      </c>
      <c r="C1041">
        <v>1</v>
      </c>
      <c r="D1041">
        <v>1</v>
      </c>
      <c r="E1041" s="3">
        <f t="shared" si="1672"/>
        <v>1</v>
      </c>
      <c r="F1041" s="3">
        <v>0</v>
      </c>
      <c r="G1041" s="3">
        <v>0</v>
      </c>
      <c r="H1041" s="3">
        <f t="shared" si="1673"/>
        <v>0</v>
      </c>
      <c r="I1041" s="1">
        <f t="shared" si="1674"/>
        <v>1</v>
      </c>
      <c r="J1041" s="1">
        <v>0</v>
      </c>
      <c r="K1041" s="1">
        <v>0</v>
      </c>
      <c r="L1041" s="1">
        <v>0</v>
      </c>
      <c r="M1041" s="1" t="s">
        <v>24</v>
      </c>
      <c r="N1041" s="4">
        <f t="shared" ref="N1041" si="1697">N1035/(N1035+N1038)</f>
        <v>0.5</v>
      </c>
      <c r="O1041" s="1" t="s">
        <v>24</v>
      </c>
      <c r="P1041" s="4">
        <f t="shared" ref="P1041" si="1698">P1035/(P1035+P1038)</f>
        <v>1</v>
      </c>
    </row>
    <row r="1042" spans="1:16" x14ac:dyDescent="0.25">
      <c r="A1042" t="s">
        <v>10</v>
      </c>
      <c r="B1042">
        <v>12</v>
      </c>
      <c r="C1042">
        <v>0</v>
      </c>
      <c r="D1042">
        <v>0</v>
      </c>
      <c r="E1042" s="3">
        <f t="shared" si="1672"/>
        <v>0</v>
      </c>
      <c r="F1042" s="3">
        <v>0</v>
      </c>
      <c r="G1042" s="3">
        <v>0</v>
      </c>
      <c r="H1042" s="3">
        <f t="shared" si="1673"/>
        <v>1</v>
      </c>
      <c r="I1042" s="1">
        <f t="shared" si="1674"/>
        <v>0</v>
      </c>
      <c r="J1042" s="1">
        <v>0</v>
      </c>
      <c r="K1042" s="1">
        <v>0</v>
      </c>
      <c r="L1042" s="1">
        <v>0</v>
      </c>
    </row>
    <row r="1043" spans="1:16" x14ac:dyDescent="0.25">
      <c r="A1043" t="s">
        <v>4</v>
      </c>
      <c r="B1043">
        <v>13</v>
      </c>
      <c r="C1043">
        <v>0</v>
      </c>
      <c r="D1043">
        <v>0</v>
      </c>
      <c r="E1043" s="3">
        <f t="shared" si="1672"/>
        <v>0</v>
      </c>
      <c r="F1043" s="3">
        <v>0</v>
      </c>
      <c r="G1043" s="3">
        <v>0</v>
      </c>
      <c r="H1043" s="3">
        <f t="shared" si="1673"/>
        <v>1</v>
      </c>
      <c r="I1043" s="1">
        <f t="shared" si="1674"/>
        <v>0</v>
      </c>
      <c r="J1043" s="1">
        <v>0</v>
      </c>
      <c r="K1043" s="1">
        <v>0</v>
      </c>
      <c r="L1043" s="1">
        <v>0</v>
      </c>
      <c r="M1043" t="s">
        <v>14</v>
      </c>
      <c r="N1043" s="4">
        <f t="shared" ref="N1043" si="1699">COUNT(C1043:C1052)</f>
        <v>10</v>
      </c>
      <c r="O1043" t="s">
        <v>23</v>
      </c>
      <c r="P1043" s="2">
        <f t="shared" ref="P1043" si="1700">B1043</f>
        <v>13</v>
      </c>
    </row>
    <row r="1044" spans="1:16" x14ac:dyDescent="0.25">
      <c r="A1044" t="s">
        <v>5</v>
      </c>
      <c r="B1044">
        <v>13</v>
      </c>
      <c r="C1044">
        <v>0</v>
      </c>
      <c r="D1044">
        <v>0</v>
      </c>
      <c r="E1044" s="3">
        <f t="shared" si="1672"/>
        <v>0</v>
      </c>
      <c r="F1044" s="3">
        <v>0</v>
      </c>
      <c r="G1044" s="3">
        <v>0</v>
      </c>
      <c r="H1044" s="3">
        <f t="shared" si="1673"/>
        <v>1</v>
      </c>
      <c r="I1044" s="1">
        <f t="shared" si="1674"/>
        <v>0</v>
      </c>
      <c r="J1044" s="1">
        <v>0</v>
      </c>
      <c r="K1044" s="1">
        <v>0</v>
      </c>
      <c r="L1044" s="1">
        <v>0</v>
      </c>
      <c r="M1044" t="s">
        <v>19</v>
      </c>
      <c r="O1044" t="s">
        <v>20</v>
      </c>
    </row>
    <row r="1045" spans="1:16" x14ac:dyDescent="0.25">
      <c r="A1045" t="s">
        <v>6</v>
      </c>
      <c r="B1045">
        <v>13</v>
      </c>
      <c r="C1045">
        <v>0</v>
      </c>
      <c r="D1045">
        <v>0</v>
      </c>
      <c r="E1045" s="3">
        <f t="shared" si="1672"/>
        <v>0</v>
      </c>
      <c r="F1045" s="3">
        <v>0</v>
      </c>
      <c r="G1045" s="3">
        <v>0</v>
      </c>
      <c r="H1045" s="3">
        <f t="shared" si="1673"/>
        <v>1</v>
      </c>
      <c r="I1045" s="1">
        <f t="shared" si="1674"/>
        <v>0</v>
      </c>
      <c r="J1045" s="1">
        <v>0</v>
      </c>
      <c r="K1045" s="1">
        <v>0</v>
      </c>
      <c r="L1045" s="1">
        <v>0</v>
      </c>
      <c r="M1045" t="s">
        <v>15</v>
      </c>
      <c r="N1045" s="4">
        <f t="shared" ref="N1045" si="1701">SUM(E1043:E1052)</f>
        <v>4</v>
      </c>
      <c r="O1045" t="s">
        <v>15</v>
      </c>
      <c r="P1045" s="4">
        <f t="shared" ref="P1045" si="1702">SUM(I1043:I1052)</f>
        <v>4</v>
      </c>
    </row>
    <row r="1046" spans="1:16" x14ac:dyDescent="0.25">
      <c r="A1046" t="s">
        <v>7</v>
      </c>
      <c r="B1046">
        <v>13</v>
      </c>
      <c r="C1046">
        <v>0</v>
      </c>
      <c r="D1046">
        <v>0</v>
      </c>
      <c r="E1046" s="3">
        <f t="shared" si="1672"/>
        <v>0</v>
      </c>
      <c r="F1046" s="3">
        <v>0</v>
      </c>
      <c r="G1046" s="3">
        <v>0</v>
      </c>
      <c r="H1046" s="3">
        <f t="shared" si="1673"/>
        <v>1</v>
      </c>
      <c r="I1046" s="1">
        <f t="shared" si="1674"/>
        <v>0</v>
      </c>
      <c r="J1046" s="1">
        <v>0</v>
      </c>
      <c r="K1046" s="1">
        <v>0</v>
      </c>
      <c r="L1046" s="1">
        <v>0</v>
      </c>
      <c r="M1046" t="s">
        <v>16</v>
      </c>
      <c r="N1046" s="4">
        <f t="shared" ref="N1046" si="1703">SUM(F1043:F1052)</f>
        <v>0</v>
      </c>
      <c r="O1046" t="s">
        <v>16</v>
      </c>
      <c r="P1046" s="4">
        <f t="shared" ref="P1046" si="1704">SUM(J1043:J1052)</f>
        <v>0</v>
      </c>
    </row>
    <row r="1047" spans="1:16" x14ac:dyDescent="0.25">
      <c r="A1047" t="s">
        <v>9</v>
      </c>
      <c r="B1047">
        <v>13</v>
      </c>
      <c r="C1047">
        <v>1</v>
      </c>
      <c r="D1047">
        <v>1</v>
      </c>
      <c r="E1047" s="3">
        <f t="shared" si="1672"/>
        <v>1</v>
      </c>
      <c r="F1047" s="3">
        <v>0</v>
      </c>
      <c r="G1047" s="3">
        <v>0</v>
      </c>
      <c r="H1047" s="3">
        <f t="shared" si="1673"/>
        <v>0</v>
      </c>
      <c r="I1047" s="1">
        <f t="shared" si="1674"/>
        <v>1</v>
      </c>
      <c r="J1047" s="1">
        <v>0</v>
      </c>
      <c r="K1047" s="1">
        <v>0</v>
      </c>
      <c r="L1047" s="1">
        <v>0</v>
      </c>
      <c r="M1047" t="s">
        <v>17</v>
      </c>
      <c r="N1047" s="4">
        <f t="shared" ref="N1047" si="1705">SUM(G1043:G1052)</f>
        <v>0</v>
      </c>
      <c r="O1047" t="s">
        <v>17</v>
      </c>
      <c r="P1047" s="4">
        <f t="shared" ref="P1047" si="1706">SUM(K1043:K1052)</f>
        <v>0</v>
      </c>
    </row>
    <row r="1048" spans="1:16" x14ac:dyDescent="0.25">
      <c r="A1048" t="s">
        <v>11</v>
      </c>
      <c r="B1048">
        <v>13</v>
      </c>
      <c r="C1048">
        <v>1</v>
      </c>
      <c r="D1048">
        <v>1</v>
      </c>
      <c r="E1048" s="3">
        <f t="shared" si="1672"/>
        <v>1</v>
      </c>
      <c r="F1048" s="3">
        <v>0</v>
      </c>
      <c r="G1048" s="3">
        <v>0</v>
      </c>
      <c r="H1048" s="3">
        <f t="shared" si="1673"/>
        <v>0</v>
      </c>
      <c r="I1048" s="1">
        <f t="shared" si="1674"/>
        <v>1</v>
      </c>
      <c r="J1048" s="1">
        <v>0</v>
      </c>
      <c r="K1048" s="1">
        <v>0</v>
      </c>
      <c r="L1048" s="1">
        <v>0</v>
      </c>
      <c r="M1048" t="s">
        <v>18</v>
      </c>
      <c r="N1048" s="4">
        <f t="shared" ref="N1048" si="1707">SUM(H1043:H1052)</f>
        <v>6</v>
      </c>
      <c r="O1048" t="s">
        <v>18</v>
      </c>
      <c r="P1048" s="4">
        <f t="shared" ref="P1048" si="1708">SUM(L1043:L1052)</f>
        <v>0</v>
      </c>
    </row>
    <row r="1049" spans="1:16" x14ac:dyDescent="0.25">
      <c r="A1049" t="s">
        <v>13</v>
      </c>
      <c r="B1049">
        <v>13</v>
      </c>
      <c r="C1049">
        <v>1</v>
      </c>
      <c r="D1049">
        <v>1</v>
      </c>
      <c r="E1049" s="3">
        <f t="shared" si="1672"/>
        <v>1</v>
      </c>
      <c r="F1049" s="3">
        <v>0</v>
      </c>
      <c r="G1049" s="3">
        <v>0</v>
      </c>
      <c r="H1049" s="3">
        <f t="shared" si="1673"/>
        <v>0</v>
      </c>
      <c r="I1049" s="1">
        <f t="shared" si="1674"/>
        <v>1</v>
      </c>
      <c r="J1049" s="1">
        <v>0</v>
      </c>
      <c r="K1049" s="1">
        <v>0</v>
      </c>
      <c r="L1049" s="1">
        <v>0</v>
      </c>
      <c r="M1049" s="1" t="s">
        <v>21</v>
      </c>
      <c r="N1049" s="4">
        <f t="shared" ref="N1049" si="1709">SUM(N1045:N1046)/SUM(N1045:N1048)</f>
        <v>0.4</v>
      </c>
      <c r="O1049" s="1" t="s">
        <v>21</v>
      </c>
      <c r="P1049" s="1">
        <f t="shared" ref="P1049" si="1710">SUM(P1045:P1046)/SUM(P1045:P1048)</f>
        <v>1</v>
      </c>
    </row>
    <row r="1050" spans="1:16" x14ac:dyDescent="0.25">
      <c r="A1050" t="s">
        <v>12</v>
      </c>
      <c r="B1050">
        <v>13</v>
      </c>
      <c r="C1050">
        <v>1</v>
      </c>
      <c r="D1050">
        <v>1</v>
      </c>
      <c r="E1050" s="3">
        <f t="shared" si="1672"/>
        <v>1</v>
      </c>
      <c r="F1050" s="3">
        <v>0</v>
      </c>
      <c r="G1050" s="3">
        <v>0</v>
      </c>
      <c r="H1050" s="3">
        <f t="shared" si="1673"/>
        <v>0</v>
      </c>
      <c r="I1050" s="1">
        <f t="shared" si="1674"/>
        <v>1</v>
      </c>
      <c r="J1050" s="1">
        <v>0</v>
      </c>
      <c r="K1050" s="1">
        <v>0</v>
      </c>
      <c r="L1050" s="1">
        <v>0</v>
      </c>
      <c r="M1050" s="1" t="s">
        <v>22</v>
      </c>
      <c r="N1050" s="4">
        <f t="shared" ref="N1050" si="1711">2*N1045/(2*N1045+N1047+N1048)</f>
        <v>0.5714285714285714</v>
      </c>
      <c r="O1050" s="1" t="s">
        <v>22</v>
      </c>
      <c r="P1050" s="1">
        <f t="shared" ref="P1050" si="1712">2*P1045/(2*P1045+P1047+P1048)</f>
        <v>1</v>
      </c>
    </row>
    <row r="1051" spans="1:16" x14ac:dyDescent="0.25">
      <c r="A1051" t="s">
        <v>8</v>
      </c>
      <c r="B1051">
        <v>13</v>
      </c>
      <c r="C1051">
        <v>0</v>
      </c>
      <c r="D1051">
        <v>0</v>
      </c>
      <c r="E1051" s="3">
        <f t="shared" si="1672"/>
        <v>0</v>
      </c>
      <c r="F1051" s="3">
        <v>0</v>
      </c>
      <c r="G1051" s="3">
        <v>0</v>
      </c>
      <c r="H1051" s="3">
        <f t="shared" si="1673"/>
        <v>1</v>
      </c>
      <c r="I1051" s="1">
        <f t="shared" si="1674"/>
        <v>0</v>
      </c>
      <c r="J1051" s="1">
        <v>0</v>
      </c>
      <c r="K1051" s="1">
        <v>0</v>
      </c>
      <c r="L1051" s="1">
        <v>0</v>
      </c>
      <c r="M1051" s="1" t="s">
        <v>24</v>
      </c>
      <c r="N1051" s="4">
        <f t="shared" ref="N1051" si="1713">N1045/(N1045+N1048)</f>
        <v>0.4</v>
      </c>
      <c r="O1051" s="1" t="s">
        <v>24</v>
      </c>
      <c r="P1051" s="4">
        <f t="shared" ref="P1051" si="1714">P1045/(P1045+P1048)</f>
        <v>1</v>
      </c>
    </row>
    <row r="1052" spans="1:16" x14ac:dyDescent="0.25">
      <c r="A1052" t="s">
        <v>10</v>
      </c>
      <c r="B1052">
        <v>13</v>
      </c>
      <c r="C1052">
        <v>0</v>
      </c>
      <c r="D1052">
        <v>0</v>
      </c>
      <c r="E1052" s="3">
        <f t="shared" si="1672"/>
        <v>0</v>
      </c>
      <c r="F1052" s="3">
        <v>0</v>
      </c>
      <c r="G1052" s="3">
        <v>0</v>
      </c>
      <c r="H1052" s="3">
        <f t="shared" si="1673"/>
        <v>1</v>
      </c>
      <c r="I1052" s="1">
        <f t="shared" si="1674"/>
        <v>0</v>
      </c>
      <c r="J1052" s="1">
        <v>0</v>
      </c>
      <c r="K1052" s="1">
        <v>0</v>
      </c>
      <c r="L1052" s="1">
        <v>0</v>
      </c>
    </row>
    <row r="1053" spans="1:16" x14ac:dyDescent="0.25">
      <c r="A1053" t="s">
        <v>4</v>
      </c>
      <c r="B1053">
        <v>14</v>
      </c>
      <c r="C1053">
        <v>0</v>
      </c>
      <c r="D1053">
        <v>0</v>
      </c>
      <c r="E1053" s="3">
        <f t="shared" si="1672"/>
        <v>0</v>
      </c>
      <c r="F1053" s="3">
        <v>0</v>
      </c>
      <c r="G1053" s="3">
        <v>0</v>
      </c>
      <c r="H1053" s="3">
        <f t="shared" si="1673"/>
        <v>1</v>
      </c>
      <c r="I1053" s="1">
        <f t="shared" si="1674"/>
        <v>0</v>
      </c>
      <c r="J1053" s="1">
        <v>0</v>
      </c>
      <c r="K1053" s="1">
        <v>0</v>
      </c>
      <c r="L1053" s="1">
        <v>0</v>
      </c>
      <c r="M1053" t="s">
        <v>14</v>
      </c>
      <c r="N1053" s="4">
        <f t="shared" ref="N1053" si="1715">COUNT(C1053:C1062)</f>
        <v>10</v>
      </c>
      <c r="O1053" t="s">
        <v>23</v>
      </c>
      <c r="P1053" s="2">
        <f t="shared" ref="P1053" si="1716">B1053</f>
        <v>14</v>
      </c>
    </row>
    <row r="1054" spans="1:16" x14ac:dyDescent="0.25">
      <c r="A1054" t="s">
        <v>5</v>
      </c>
      <c r="B1054">
        <v>14</v>
      </c>
      <c r="C1054">
        <v>1</v>
      </c>
      <c r="D1054">
        <v>1</v>
      </c>
      <c r="E1054" s="3">
        <f t="shared" si="1672"/>
        <v>1</v>
      </c>
      <c r="F1054" s="3">
        <v>0</v>
      </c>
      <c r="G1054" s="3">
        <v>0</v>
      </c>
      <c r="H1054" s="3">
        <f t="shared" si="1673"/>
        <v>0</v>
      </c>
      <c r="I1054" s="1">
        <f t="shared" si="1674"/>
        <v>1</v>
      </c>
      <c r="J1054" s="1">
        <v>0</v>
      </c>
      <c r="K1054" s="1">
        <v>0</v>
      </c>
      <c r="L1054" s="1">
        <v>0</v>
      </c>
      <c r="M1054" t="s">
        <v>19</v>
      </c>
      <c r="O1054" t="s">
        <v>20</v>
      </c>
    </row>
    <row r="1055" spans="1:16" x14ac:dyDescent="0.25">
      <c r="A1055" t="s">
        <v>6</v>
      </c>
      <c r="B1055">
        <v>14</v>
      </c>
      <c r="C1055">
        <v>0</v>
      </c>
      <c r="D1055">
        <v>0</v>
      </c>
      <c r="E1055" s="3">
        <f t="shared" si="1672"/>
        <v>0</v>
      </c>
      <c r="F1055" s="3">
        <v>0</v>
      </c>
      <c r="G1055" s="3">
        <v>0</v>
      </c>
      <c r="H1055" s="3">
        <f t="shared" si="1673"/>
        <v>1</v>
      </c>
      <c r="I1055" s="1">
        <f t="shared" si="1674"/>
        <v>0</v>
      </c>
      <c r="J1055" s="1">
        <v>0</v>
      </c>
      <c r="K1055" s="1">
        <v>0</v>
      </c>
      <c r="L1055" s="1">
        <v>0</v>
      </c>
      <c r="M1055" t="s">
        <v>15</v>
      </c>
      <c r="N1055" s="4">
        <f t="shared" ref="N1055" si="1717">SUM(E1053:E1062)</f>
        <v>6</v>
      </c>
      <c r="O1055" t="s">
        <v>15</v>
      </c>
      <c r="P1055" s="4">
        <f t="shared" ref="P1055" si="1718">SUM(I1053:I1062)</f>
        <v>6</v>
      </c>
    </row>
    <row r="1056" spans="1:16" x14ac:dyDescent="0.25">
      <c r="A1056" t="s">
        <v>7</v>
      </c>
      <c r="B1056">
        <v>14</v>
      </c>
      <c r="C1056">
        <v>0</v>
      </c>
      <c r="D1056">
        <v>0</v>
      </c>
      <c r="E1056" s="3">
        <f t="shared" si="1672"/>
        <v>0</v>
      </c>
      <c r="F1056" s="3">
        <v>0</v>
      </c>
      <c r="G1056" s="3">
        <v>0</v>
      </c>
      <c r="H1056" s="3">
        <f t="shared" si="1673"/>
        <v>1</v>
      </c>
      <c r="I1056" s="1">
        <f t="shared" si="1674"/>
        <v>0</v>
      </c>
      <c r="J1056" s="1">
        <v>0</v>
      </c>
      <c r="K1056" s="1">
        <v>0</v>
      </c>
      <c r="L1056" s="1">
        <v>0</v>
      </c>
      <c r="M1056" t="s">
        <v>16</v>
      </c>
      <c r="N1056" s="4">
        <f t="shared" ref="N1056" si="1719">SUM(F1053:F1062)</f>
        <v>0</v>
      </c>
      <c r="O1056" t="s">
        <v>16</v>
      </c>
      <c r="P1056" s="4">
        <f t="shared" ref="P1056" si="1720">SUM(J1053:J1062)</f>
        <v>0</v>
      </c>
    </row>
    <row r="1057" spans="1:16" x14ac:dyDescent="0.25">
      <c r="A1057" t="s">
        <v>9</v>
      </c>
      <c r="B1057">
        <v>14</v>
      </c>
      <c r="C1057">
        <v>1</v>
      </c>
      <c r="D1057">
        <v>1</v>
      </c>
      <c r="E1057" s="3">
        <f t="shared" si="1672"/>
        <v>1</v>
      </c>
      <c r="F1057" s="3">
        <v>0</v>
      </c>
      <c r="G1057" s="3">
        <v>0</v>
      </c>
      <c r="H1057" s="3">
        <f t="shared" si="1673"/>
        <v>0</v>
      </c>
      <c r="I1057" s="1">
        <f t="shared" si="1674"/>
        <v>1</v>
      </c>
      <c r="J1057" s="1">
        <v>0</v>
      </c>
      <c r="K1057" s="1">
        <v>0</v>
      </c>
      <c r="L1057" s="1">
        <v>0</v>
      </c>
      <c r="M1057" t="s">
        <v>17</v>
      </c>
      <c r="N1057" s="4">
        <f t="shared" ref="N1057" si="1721">SUM(G1053:G1062)</f>
        <v>0</v>
      </c>
      <c r="O1057" t="s">
        <v>17</v>
      </c>
      <c r="P1057" s="4">
        <f t="shared" ref="P1057" si="1722">SUM(K1053:K1062)</f>
        <v>0</v>
      </c>
    </row>
    <row r="1058" spans="1:16" x14ac:dyDescent="0.25">
      <c r="A1058" t="s">
        <v>11</v>
      </c>
      <c r="B1058">
        <v>14</v>
      </c>
      <c r="C1058">
        <v>1</v>
      </c>
      <c r="D1058">
        <v>1</v>
      </c>
      <c r="E1058" s="3">
        <f t="shared" si="1672"/>
        <v>1</v>
      </c>
      <c r="F1058" s="3">
        <v>0</v>
      </c>
      <c r="G1058" s="3">
        <v>0</v>
      </c>
      <c r="H1058" s="3">
        <f t="shared" si="1673"/>
        <v>0</v>
      </c>
      <c r="I1058" s="1">
        <f t="shared" si="1674"/>
        <v>1</v>
      </c>
      <c r="J1058" s="1">
        <v>0</v>
      </c>
      <c r="K1058" s="1">
        <v>0</v>
      </c>
      <c r="L1058" s="1">
        <v>0</v>
      </c>
      <c r="M1058" t="s">
        <v>18</v>
      </c>
      <c r="N1058" s="4">
        <f t="shared" ref="N1058" si="1723">SUM(H1053:H1062)</f>
        <v>4</v>
      </c>
      <c r="O1058" t="s">
        <v>18</v>
      </c>
      <c r="P1058" s="4">
        <f t="shared" ref="P1058" si="1724">SUM(L1053:L1062)</f>
        <v>0</v>
      </c>
    </row>
    <row r="1059" spans="1:16" x14ac:dyDescent="0.25">
      <c r="A1059" t="s">
        <v>13</v>
      </c>
      <c r="B1059">
        <v>14</v>
      </c>
      <c r="C1059">
        <v>1</v>
      </c>
      <c r="D1059">
        <v>1</v>
      </c>
      <c r="E1059" s="3">
        <f t="shared" si="1672"/>
        <v>1</v>
      </c>
      <c r="F1059" s="3">
        <v>0</v>
      </c>
      <c r="G1059" s="3">
        <v>0</v>
      </c>
      <c r="H1059" s="3">
        <f t="shared" si="1673"/>
        <v>0</v>
      </c>
      <c r="I1059" s="1">
        <f t="shared" si="1674"/>
        <v>1</v>
      </c>
      <c r="J1059" s="1">
        <v>0</v>
      </c>
      <c r="K1059" s="1">
        <v>0</v>
      </c>
      <c r="L1059" s="1">
        <v>0</v>
      </c>
      <c r="M1059" s="1" t="s">
        <v>21</v>
      </c>
      <c r="N1059" s="4">
        <f t="shared" ref="N1059" si="1725">SUM(N1055:N1056)/SUM(N1055:N1058)</f>
        <v>0.6</v>
      </c>
      <c r="O1059" s="1" t="s">
        <v>21</v>
      </c>
      <c r="P1059" s="1">
        <f t="shared" ref="P1059" si="1726">SUM(P1055:P1056)/SUM(P1055:P1058)</f>
        <v>1</v>
      </c>
    </row>
    <row r="1060" spans="1:16" x14ac:dyDescent="0.25">
      <c r="A1060" t="s">
        <v>12</v>
      </c>
      <c r="B1060">
        <v>14</v>
      </c>
      <c r="C1060">
        <v>1</v>
      </c>
      <c r="D1060">
        <v>1</v>
      </c>
      <c r="E1060" s="3">
        <f t="shared" si="1672"/>
        <v>1</v>
      </c>
      <c r="F1060" s="3">
        <v>0</v>
      </c>
      <c r="G1060" s="3">
        <v>0</v>
      </c>
      <c r="H1060" s="3">
        <f t="shared" si="1673"/>
        <v>0</v>
      </c>
      <c r="I1060" s="1">
        <f t="shared" si="1674"/>
        <v>1</v>
      </c>
      <c r="J1060" s="1">
        <v>0</v>
      </c>
      <c r="K1060" s="1">
        <v>0</v>
      </c>
      <c r="L1060" s="1">
        <v>0</v>
      </c>
      <c r="M1060" s="1" t="s">
        <v>22</v>
      </c>
      <c r="N1060" s="4">
        <f t="shared" ref="N1060" si="1727">2*N1055/(2*N1055+N1057+N1058)</f>
        <v>0.75</v>
      </c>
      <c r="O1060" s="1" t="s">
        <v>22</v>
      </c>
      <c r="P1060" s="1">
        <f t="shared" ref="P1060" si="1728">2*P1055/(2*P1055+P1057+P1058)</f>
        <v>1</v>
      </c>
    </row>
    <row r="1061" spans="1:16" x14ac:dyDescent="0.25">
      <c r="A1061" t="s">
        <v>8</v>
      </c>
      <c r="B1061">
        <v>14</v>
      </c>
      <c r="C1061">
        <v>0</v>
      </c>
      <c r="D1061">
        <v>0</v>
      </c>
      <c r="E1061" s="3">
        <f t="shared" si="1672"/>
        <v>0</v>
      </c>
      <c r="F1061" s="3">
        <v>0</v>
      </c>
      <c r="G1061" s="3">
        <v>0</v>
      </c>
      <c r="H1061" s="3">
        <f t="shared" si="1673"/>
        <v>1</v>
      </c>
      <c r="I1061" s="1">
        <f t="shared" si="1674"/>
        <v>0</v>
      </c>
      <c r="J1061" s="1">
        <v>0</v>
      </c>
      <c r="K1061" s="1">
        <v>0</v>
      </c>
      <c r="L1061" s="1">
        <v>0</v>
      </c>
      <c r="M1061" s="1" t="s">
        <v>24</v>
      </c>
      <c r="N1061" s="4">
        <f t="shared" ref="N1061" si="1729">N1055/(N1055+N1058)</f>
        <v>0.6</v>
      </c>
      <c r="O1061" s="1" t="s">
        <v>24</v>
      </c>
      <c r="P1061" s="4">
        <f t="shared" ref="P1061" si="1730">P1055/(P1055+P1058)</f>
        <v>1</v>
      </c>
    </row>
    <row r="1062" spans="1:16" x14ac:dyDescent="0.25">
      <c r="A1062" t="s">
        <v>10</v>
      </c>
      <c r="B1062">
        <v>14</v>
      </c>
      <c r="C1062">
        <v>1</v>
      </c>
      <c r="D1062">
        <v>1</v>
      </c>
      <c r="E1062" s="3">
        <f t="shared" si="1672"/>
        <v>1</v>
      </c>
      <c r="F1062" s="3">
        <v>0</v>
      </c>
      <c r="G1062" s="3">
        <v>0</v>
      </c>
      <c r="H1062" s="3">
        <f t="shared" si="1673"/>
        <v>0</v>
      </c>
      <c r="I1062" s="1">
        <f t="shared" si="1674"/>
        <v>1</v>
      </c>
      <c r="J1062" s="1">
        <v>0</v>
      </c>
      <c r="K1062" s="1">
        <v>0</v>
      </c>
      <c r="L1062" s="1">
        <v>0</v>
      </c>
    </row>
    <row r="1063" spans="1:16" x14ac:dyDescent="0.25">
      <c r="A1063" t="s">
        <v>4</v>
      </c>
      <c r="B1063">
        <v>15</v>
      </c>
      <c r="C1063">
        <v>0</v>
      </c>
      <c r="D1063">
        <v>0</v>
      </c>
      <c r="E1063" s="3">
        <f t="shared" si="1672"/>
        <v>0</v>
      </c>
      <c r="F1063" s="3">
        <v>0</v>
      </c>
      <c r="G1063" s="3">
        <v>0</v>
      </c>
      <c r="H1063" s="3">
        <f t="shared" si="1673"/>
        <v>1</v>
      </c>
      <c r="I1063" s="1">
        <f t="shared" si="1674"/>
        <v>0</v>
      </c>
      <c r="J1063" s="1">
        <v>0</v>
      </c>
      <c r="K1063" s="1">
        <v>0</v>
      </c>
      <c r="L1063" s="1">
        <v>0</v>
      </c>
      <c r="M1063" t="s">
        <v>14</v>
      </c>
      <c r="N1063" s="4">
        <f t="shared" ref="N1063" si="1731">COUNT(C1063:C1072)</f>
        <v>10</v>
      </c>
      <c r="O1063" t="s">
        <v>23</v>
      </c>
      <c r="P1063" s="2">
        <f t="shared" ref="P1063" si="1732">B1063</f>
        <v>15</v>
      </c>
    </row>
    <row r="1064" spans="1:16" x14ac:dyDescent="0.25">
      <c r="A1064" t="s">
        <v>5</v>
      </c>
      <c r="B1064">
        <v>15</v>
      </c>
      <c r="C1064">
        <v>0</v>
      </c>
      <c r="D1064">
        <v>0</v>
      </c>
      <c r="E1064" s="3">
        <f t="shared" si="1672"/>
        <v>0</v>
      </c>
      <c r="F1064" s="3">
        <v>0</v>
      </c>
      <c r="G1064" s="3">
        <v>0</v>
      </c>
      <c r="H1064" s="3">
        <f t="shared" si="1673"/>
        <v>1</v>
      </c>
      <c r="I1064" s="1">
        <f t="shared" si="1674"/>
        <v>0</v>
      </c>
      <c r="J1064" s="1">
        <v>0</v>
      </c>
      <c r="K1064" s="1">
        <v>0</v>
      </c>
      <c r="L1064" s="1">
        <v>0</v>
      </c>
      <c r="M1064" t="s">
        <v>19</v>
      </c>
      <c r="O1064" t="s">
        <v>20</v>
      </c>
    </row>
    <row r="1065" spans="1:16" x14ac:dyDescent="0.25">
      <c r="A1065" t="s">
        <v>6</v>
      </c>
      <c r="B1065">
        <v>15</v>
      </c>
      <c r="C1065">
        <v>0</v>
      </c>
      <c r="D1065">
        <v>0</v>
      </c>
      <c r="E1065" s="3">
        <f t="shared" si="1672"/>
        <v>0</v>
      </c>
      <c r="F1065" s="3">
        <v>0</v>
      </c>
      <c r="G1065" s="3">
        <v>0</v>
      </c>
      <c r="H1065" s="3">
        <f t="shared" si="1673"/>
        <v>1</v>
      </c>
      <c r="I1065" s="1">
        <f t="shared" si="1674"/>
        <v>0</v>
      </c>
      <c r="J1065" s="1">
        <v>0</v>
      </c>
      <c r="K1065" s="1">
        <v>0</v>
      </c>
      <c r="L1065" s="1">
        <v>0</v>
      </c>
      <c r="M1065" t="s">
        <v>15</v>
      </c>
      <c r="N1065" s="4">
        <f t="shared" ref="N1065" si="1733">SUM(E1063:E1072)</f>
        <v>5</v>
      </c>
      <c r="O1065" t="s">
        <v>15</v>
      </c>
      <c r="P1065" s="4">
        <f t="shared" ref="P1065" si="1734">SUM(I1063:I1072)</f>
        <v>4</v>
      </c>
    </row>
    <row r="1066" spans="1:16" x14ac:dyDescent="0.25">
      <c r="A1066" t="s">
        <v>7</v>
      </c>
      <c r="B1066">
        <v>15</v>
      </c>
      <c r="C1066">
        <v>0</v>
      </c>
      <c r="D1066">
        <v>0</v>
      </c>
      <c r="E1066" s="3">
        <f t="shared" si="1672"/>
        <v>0</v>
      </c>
      <c r="F1066" s="3">
        <v>0</v>
      </c>
      <c r="G1066" s="3">
        <v>0</v>
      </c>
      <c r="H1066" s="3">
        <f t="shared" si="1673"/>
        <v>1</v>
      </c>
      <c r="I1066" s="1">
        <f t="shared" si="1674"/>
        <v>0</v>
      </c>
      <c r="J1066" s="1">
        <v>0</v>
      </c>
      <c r="K1066" s="1">
        <v>0</v>
      </c>
      <c r="L1066" s="1">
        <v>0</v>
      </c>
      <c r="M1066" t="s">
        <v>16</v>
      </c>
      <c r="N1066" s="4">
        <f t="shared" ref="N1066" si="1735">SUM(F1063:F1072)</f>
        <v>0</v>
      </c>
      <c r="O1066" t="s">
        <v>16</v>
      </c>
      <c r="P1066" s="4">
        <f t="shared" ref="P1066" si="1736">SUM(J1063:J1072)</f>
        <v>0</v>
      </c>
    </row>
    <row r="1067" spans="1:16" x14ac:dyDescent="0.25">
      <c r="A1067" t="s">
        <v>9</v>
      </c>
      <c r="B1067">
        <v>15</v>
      </c>
      <c r="C1067">
        <v>1</v>
      </c>
      <c r="D1067">
        <v>1</v>
      </c>
      <c r="E1067" s="3">
        <f t="shared" si="1672"/>
        <v>1</v>
      </c>
      <c r="F1067" s="3">
        <v>0</v>
      </c>
      <c r="G1067" s="3">
        <v>0</v>
      </c>
      <c r="H1067" s="3">
        <f t="shared" si="1673"/>
        <v>0</v>
      </c>
      <c r="I1067" s="1">
        <f t="shared" si="1674"/>
        <v>1</v>
      </c>
      <c r="J1067" s="1">
        <v>0</v>
      </c>
      <c r="K1067" s="1">
        <v>0</v>
      </c>
      <c r="L1067" s="1">
        <v>0</v>
      </c>
      <c r="M1067" t="s">
        <v>17</v>
      </c>
      <c r="N1067" s="4">
        <f t="shared" ref="N1067" si="1737">SUM(G1063:G1072)</f>
        <v>0</v>
      </c>
      <c r="O1067" t="s">
        <v>17</v>
      </c>
      <c r="P1067" s="4">
        <f t="shared" ref="P1067" si="1738">SUM(K1063:K1072)</f>
        <v>0</v>
      </c>
    </row>
    <row r="1068" spans="1:16" x14ac:dyDescent="0.25">
      <c r="A1068" t="s">
        <v>11</v>
      </c>
      <c r="B1068">
        <v>15</v>
      </c>
      <c r="C1068">
        <v>1</v>
      </c>
      <c r="D1068">
        <v>0</v>
      </c>
      <c r="E1068" s="3">
        <f t="shared" si="1672"/>
        <v>1</v>
      </c>
      <c r="F1068" s="3">
        <v>0</v>
      </c>
      <c r="G1068" s="3">
        <v>0</v>
      </c>
      <c r="H1068" s="3">
        <f t="shared" si="1673"/>
        <v>0</v>
      </c>
      <c r="I1068" s="1">
        <f t="shared" si="1674"/>
        <v>0</v>
      </c>
      <c r="J1068" s="1">
        <v>0</v>
      </c>
      <c r="K1068" s="1">
        <v>0</v>
      </c>
      <c r="L1068" s="1">
        <v>0</v>
      </c>
      <c r="M1068" t="s">
        <v>18</v>
      </c>
      <c r="N1068" s="4">
        <f t="shared" ref="N1068" si="1739">SUM(H1063:H1072)</f>
        <v>5</v>
      </c>
      <c r="O1068" t="s">
        <v>18</v>
      </c>
      <c r="P1068" s="4">
        <f t="shared" ref="P1068" si="1740">SUM(L1063:L1072)</f>
        <v>0</v>
      </c>
    </row>
    <row r="1069" spans="1:16" x14ac:dyDescent="0.25">
      <c r="A1069" t="s">
        <v>13</v>
      </c>
      <c r="B1069">
        <v>15</v>
      </c>
      <c r="C1069">
        <v>1</v>
      </c>
      <c r="D1069">
        <v>1</v>
      </c>
      <c r="E1069" s="3">
        <f t="shared" si="1672"/>
        <v>1</v>
      </c>
      <c r="F1069" s="3">
        <v>0</v>
      </c>
      <c r="G1069" s="3">
        <v>0</v>
      </c>
      <c r="H1069" s="3">
        <f t="shared" si="1673"/>
        <v>0</v>
      </c>
      <c r="I1069" s="1">
        <f t="shared" si="1674"/>
        <v>1</v>
      </c>
      <c r="J1069" s="1">
        <v>0</v>
      </c>
      <c r="K1069" s="1">
        <v>0</v>
      </c>
      <c r="L1069" s="1">
        <v>0</v>
      </c>
      <c r="M1069" s="1" t="s">
        <v>21</v>
      </c>
      <c r="N1069" s="4">
        <f t="shared" ref="N1069" si="1741">SUM(N1065:N1066)/SUM(N1065:N1068)</f>
        <v>0.5</v>
      </c>
      <c r="O1069" s="1" t="s">
        <v>21</v>
      </c>
      <c r="P1069" s="1">
        <f t="shared" ref="P1069" si="1742">SUM(P1065:P1066)/SUM(P1065:P1068)</f>
        <v>1</v>
      </c>
    </row>
    <row r="1070" spans="1:16" x14ac:dyDescent="0.25">
      <c r="A1070" t="s">
        <v>12</v>
      </c>
      <c r="B1070">
        <v>15</v>
      </c>
      <c r="C1070">
        <v>1</v>
      </c>
      <c r="D1070">
        <v>1</v>
      </c>
      <c r="E1070" s="3">
        <f t="shared" si="1672"/>
        <v>1</v>
      </c>
      <c r="F1070" s="3">
        <v>0</v>
      </c>
      <c r="G1070" s="3">
        <v>0</v>
      </c>
      <c r="H1070" s="3">
        <f t="shared" si="1673"/>
        <v>0</v>
      </c>
      <c r="I1070" s="1">
        <f t="shared" si="1674"/>
        <v>1</v>
      </c>
      <c r="J1070" s="1">
        <v>0</v>
      </c>
      <c r="K1070" s="1">
        <v>0</v>
      </c>
      <c r="L1070" s="1">
        <v>0</v>
      </c>
      <c r="M1070" s="1" t="s">
        <v>22</v>
      </c>
      <c r="N1070" s="4">
        <f t="shared" ref="N1070" si="1743">2*N1065/(2*N1065+N1067+N1068)</f>
        <v>0.66666666666666663</v>
      </c>
      <c r="O1070" s="1" t="s">
        <v>22</v>
      </c>
      <c r="P1070" s="1">
        <f t="shared" ref="P1070" si="1744">2*P1065/(2*P1065+P1067+P1068)</f>
        <v>1</v>
      </c>
    </row>
    <row r="1071" spans="1:16" x14ac:dyDescent="0.25">
      <c r="A1071" t="s">
        <v>8</v>
      </c>
      <c r="B1071">
        <v>15</v>
      </c>
      <c r="C1071">
        <v>0</v>
      </c>
      <c r="D1071">
        <v>0</v>
      </c>
      <c r="E1071" s="3">
        <f t="shared" si="1672"/>
        <v>0</v>
      </c>
      <c r="F1071" s="3">
        <v>0</v>
      </c>
      <c r="G1071" s="3">
        <v>0</v>
      </c>
      <c r="H1071" s="3">
        <f t="shared" si="1673"/>
        <v>1</v>
      </c>
      <c r="I1071" s="1">
        <f t="shared" si="1674"/>
        <v>0</v>
      </c>
      <c r="J1071" s="1">
        <v>0</v>
      </c>
      <c r="K1071" s="1">
        <v>0</v>
      </c>
      <c r="L1071" s="1">
        <v>0</v>
      </c>
      <c r="M1071" s="1" t="s">
        <v>24</v>
      </c>
      <c r="N1071" s="4">
        <f t="shared" ref="N1071" si="1745">N1065/(N1065+N1068)</f>
        <v>0.5</v>
      </c>
      <c r="O1071" s="1" t="s">
        <v>24</v>
      </c>
      <c r="P1071" s="4">
        <f t="shared" ref="P1071" si="1746">P1065/(P1065+P1068)</f>
        <v>1</v>
      </c>
    </row>
    <row r="1072" spans="1:16" x14ac:dyDescent="0.25">
      <c r="A1072" t="s">
        <v>10</v>
      </c>
      <c r="B1072">
        <v>15</v>
      </c>
      <c r="C1072">
        <v>1</v>
      </c>
      <c r="D1072">
        <v>1</v>
      </c>
      <c r="E1072" s="3">
        <f t="shared" si="1672"/>
        <v>1</v>
      </c>
      <c r="F1072" s="3">
        <v>0</v>
      </c>
      <c r="G1072" s="3">
        <v>0</v>
      </c>
      <c r="H1072" s="3">
        <f t="shared" si="1673"/>
        <v>0</v>
      </c>
      <c r="I1072" s="1">
        <f t="shared" si="1674"/>
        <v>1</v>
      </c>
      <c r="J1072" s="1">
        <v>0</v>
      </c>
      <c r="K1072" s="1">
        <v>0</v>
      </c>
      <c r="L1072" s="1">
        <v>0</v>
      </c>
    </row>
    <row r="1073" spans="1:16" x14ac:dyDescent="0.25">
      <c r="A1073" t="s">
        <v>4</v>
      </c>
      <c r="B1073">
        <v>16</v>
      </c>
      <c r="C1073">
        <v>0</v>
      </c>
      <c r="D1073">
        <v>0</v>
      </c>
      <c r="E1073" s="3">
        <f t="shared" si="1672"/>
        <v>0</v>
      </c>
      <c r="F1073" s="3">
        <v>0</v>
      </c>
      <c r="G1073" s="3">
        <v>0</v>
      </c>
      <c r="H1073" s="3">
        <f t="shared" si="1673"/>
        <v>1</v>
      </c>
      <c r="I1073" s="1">
        <f t="shared" si="1674"/>
        <v>0</v>
      </c>
      <c r="J1073" s="1">
        <v>0</v>
      </c>
      <c r="K1073" s="1">
        <v>0</v>
      </c>
      <c r="L1073" s="1">
        <v>0</v>
      </c>
      <c r="M1073" t="s">
        <v>14</v>
      </c>
      <c r="N1073" s="4">
        <f t="shared" ref="N1073" si="1747">COUNT(C1073:C1082)</f>
        <v>10</v>
      </c>
      <c r="O1073" t="s">
        <v>23</v>
      </c>
      <c r="P1073" s="2">
        <f t="shared" ref="P1073" si="1748">B1073</f>
        <v>16</v>
      </c>
    </row>
    <row r="1074" spans="1:16" x14ac:dyDescent="0.25">
      <c r="A1074" t="s">
        <v>5</v>
      </c>
      <c r="B1074">
        <v>16</v>
      </c>
      <c r="C1074">
        <v>0</v>
      </c>
      <c r="D1074">
        <v>0</v>
      </c>
      <c r="E1074" s="3">
        <f t="shared" si="1672"/>
        <v>0</v>
      </c>
      <c r="F1074" s="3">
        <v>0</v>
      </c>
      <c r="G1074" s="3">
        <v>0</v>
      </c>
      <c r="H1074" s="3">
        <f t="shared" si="1673"/>
        <v>1</v>
      </c>
      <c r="I1074" s="1">
        <f t="shared" si="1674"/>
        <v>0</v>
      </c>
      <c r="J1074" s="1">
        <v>0</v>
      </c>
      <c r="K1074" s="1">
        <v>0</v>
      </c>
      <c r="L1074" s="1">
        <v>0</v>
      </c>
      <c r="M1074" t="s">
        <v>19</v>
      </c>
      <c r="O1074" t="s">
        <v>20</v>
      </c>
    </row>
    <row r="1075" spans="1:16" x14ac:dyDescent="0.25">
      <c r="A1075" t="s">
        <v>6</v>
      </c>
      <c r="B1075">
        <v>16</v>
      </c>
      <c r="C1075">
        <v>0</v>
      </c>
      <c r="D1075">
        <v>0</v>
      </c>
      <c r="E1075" s="3">
        <f t="shared" si="1672"/>
        <v>0</v>
      </c>
      <c r="F1075" s="3">
        <v>0</v>
      </c>
      <c r="G1075" s="3">
        <v>0</v>
      </c>
      <c r="H1075" s="3">
        <f t="shared" si="1673"/>
        <v>1</v>
      </c>
      <c r="I1075" s="1">
        <f t="shared" si="1674"/>
        <v>0</v>
      </c>
      <c r="J1075" s="1">
        <v>0</v>
      </c>
      <c r="K1075" s="1">
        <v>0</v>
      </c>
      <c r="L1075" s="1">
        <v>0</v>
      </c>
      <c r="M1075" t="s">
        <v>15</v>
      </c>
      <c r="N1075" s="4">
        <f t="shared" ref="N1075" si="1749">SUM(E1073:E1082)</f>
        <v>6</v>
      </c>
      <c r="O1075" t="s">
        <v>15</v>
      </c>
      <c r="P1075" s="4">
        <f t="shared" ref="P1075" si="1750">SUM(I1073:I1082)</f>
        <v>5</v>
      </c>
    </row>
    <row r="1076" spans="1:16" x14ac:dyDescent="0.25">
      <c r="A1076" t="s">
        <v>7</v>
      </c>
      <c r="B1076">
        <v>16</v>
      </c>
      <c r="C1076">
        <v>1</v>
      </c>
      <c r="D1076">
        <v>1</v>
      </c>
      <c r="E1076" s="3">
        <f t="shared" si="1672"/>
        <v>1</v>
      </c>
      <c r="F1076" s="3">
        <v>0</v>
      </c>
      <c r="G1076" s="3">
        <v>0</v>
      </c>
      <c r="H1076" s="3">
        <f t="shared" si="1673"/>
        <v>0</v>
      </c>
      <c r="I1076" s="1">
        <f t="shared" si="1674"/>
        <v>1</v>
      </c>
      <c r="J1076" s="1">
        <v>0</v>
      </c>
      <c r="K1076" s="1">
        <v>0</v>
      </c>
      <c r="L1076" s="1">
        <v>0</v>
      </c>
      <c r="M1076" t="s">
        <v>16</v>
      </c>
      <c r="N1076" s="4">
        <f t="shared" ref="N1076" si="1751">SUM(F1073:F1082)</f>
        <v>0</v>
      </c>
      <c r="O1076" t="s">
        <v>16</v>
      </c>
      <c r="P1076" s="4">
        <f t="shared" ref="P1076" si="1752">SUM(J1073:J1082)</f>
        <v>0</v>
      </c>
    </row>
    <row r="1077" spans="1:16" x14ac:dyDescent="0.25">
      <c r="A1077" t="s">
        <v>9</v>
      </c>
      <c r="B1077">
        <v>16</v>
      </c>
      <c r="C1077">
        <v>1</v>
      </c>
      <c r="D1077">
        <v>1</v>
      </c>
      <c r="E1077" s="3">
        <f t="shared" si="1672"/>
        <v>1</v>
      </c>
      <c r="F1077" s="3">
        <v>0</v>
      </c>
      <c r="G1077" s="3">
        <v>0</v>
      </c>
      <c r="H1077" s="3">
        <f t="shared" si="1673"/>
        <v>0</v>
      </c>
      <c r="I1077" s="1">
        <f t="shared" si="1674"/>
        <v>1</v>
      </c>
      <c r="J1077" s="1">
        <v>0</v>
      </c>
      <c r="K1077" s="1">
        <v>0</v>
      </c>
      <c r="L1077" s="1">
        <v>0</v>
      </c>
      <c r="M1077" t="s">
        <v>17</v>
      </c>
      <c r="N1077" s="4">
        <f t="shared" ref="N1077" si="1753">SUM(G1073:G1082)</f>
        <v>0</v>
      </c>
      <c r="O1077" t="s">
        <v>17</v>
      </c>
      <c r="P1077" s="4">
        <f t="shared" ref="P1077" si="1754">SUM(K1073:K1082)</f>
        <v>0</v>
      </c>
    </row>
    <row r="1078" spans="1:16" x14ac:dyDescent="0.25">
      <c r="A1078" t="s">
        <v>11</v>
      </c>
      <c r="B1078">
        <v>16</v>
      </c>
      <c r="C1078">
        <v>1</v>
      </c>
      <c r="D1078">
        <v>0</v>
      </c>
      <c r="E1078" s="3">
        <f t="shared" si="1672"/>
        <v>1</v>
      </c>
      <c r="F1078" s="3">
        <v>0</v>
      </c>
      <c r="G1078" s="3">
        <v>0</v>
      </c>
      <c r="H1078" s="3">
        <f t="shared" si="1673"/>
        <v>0</v>
      </c>
      <c r="I1078" s="1">
        <f t="shared" si="1674"/>
        <v>0</v>
      </c>
      <c r="J1078" s="1">
        <v>0</v>
      </c>
      <c r="K1078" s="1">
        <v>0</v>
      </c>
      <c r="L1078" s="1">
        <v>0</v>
      </c>
      <c r="M1078" t="s">
        <v>18</v>
      </c>
      <c r="N1078" s="4">
        <f t="shared" ref="N1078" si="1755">SUM(H1073:H1082)</f>
        <v>4</v>
      </c>
      <c r="O1078" t="s">
        <v>18</v>
      </c>
      <c r="P1078" s="4">
        <f t="shared" ref="P1078" si="1756">SUM(L1073:L1082)</f>
        <v>0</v>
      </c>
    </row>
    <row r="1079" spans="1:16" x14ac:dyDescent="0.25">
      <c r="A1079" t="s">
        <v>13</v>
      </c>
      <c r="B1079">
        <v>16</v>
      </c>
      <c r="C1079">
        <v>1</v>
      </c>
      <c r="D1079">
        <v>1</v>
      </c>
      <c r="E1079" s="3">
        <f t="shared" si="1672"/>
        <v>1</v>
      </c>
      <c r="F1079" s="3">
        <v>0</v>
      </c>
      <c r="G1079" s="3">
        <v>0</v>
      </c>
      <c r="H1079" s="3">
        <f t="shared" si="1673"/>
        <v>0</v>
      </c>
      <c r="I1079" s="1">
        <f t="shared" si="1674"/>
        <v>1</v>
      </c>
      <c r="J1079" s="1">
        <v>0</v>
      </c>
      <c r="K1079" s="1">
        <v>0</v>
      </c>
      <c r="L1079" s="1">
        <v>0</v>
      </c>
      <c r="M1079" s="1" t="s">
        <v>21</v>
      </c>
      <c r="N1079" s="4">
        <f t="shared" ref="N1079" si="1757">SUM(N1075:N1076)/SUM(N1075:N1078)</f>
        <v>0.6</v>
      </c>
      <c r="O1079" s="1" t="s">
        <v>21</v>
      </c>
      <c r="P1079" s="1">
        <f t="shared" ref="P1079" si="1758">SUM(P1075:P1076)/SUM(P1075:P1078)</f>
        <v>1</v>
      </c>
    </row>
    <row r="1080" spans="1:16" x14ac:dyDescent="0.25">
      <c r="A1080" t="s">
        <v>12</v>
      </c>
      <c r="B1080">
        <v>16</v>
      </c>
      <c r="C1080">
        <v>1</v>
      </c>
      <c r="D1080">
        <v>1</v>
      </c>
      <c r="E1080" s="3">
        <f t="shared" si="1672"/>
        <v>1</v>
      </c>
      <c r="F1080" s="3">
        <v>0</v>
      </c>
      <c r="G1080" s="3">
        <v>0</v>
      </c>
      <c r="H1080" s="3">
        <f t="shared" si="1673"/>
        <v>0</v>
      </c>
      <c r="I1080" s="1">
        <f t="shared" si="1674"/>
        <v>1</v>
      </c>
      <c r="J1080" s="1">
        <v>0</v>
      </c>
      <c r="K1080" s="1">
        <v>0</v>
      </c>
      <c r="L1080" s="1">
        <v>0</v>
      </c>
      <c r="M1080" s="1" t="s">
        <v>22</v>
      </c>
      <c r="N1080" s="4">
        <f t="shared" ref="N1080" si="1759">2*N1075/(2*N1075+N1077+N1078)</f>
        <v>0.75</v>
      </c>
      <c r="O1080" s="1" t="s">
        <v>22</v>
      </c>
      <c r="P1080" s="1">
        <f t="shared" ref="P1080" si="1760">2*P1075/(2*P1075+P1077+P1078)</f>
        <v>1</v>
      </c>
    </row>
    <row r="1081" spans="1:16" x14ac:dyDescent="0.25">
      <c r="A1081" t="s">
        <v>8</v>
      </c>
      <c r="B1081">
        <v>16</v>
      </c>
      <c r="C1081">
        <v>0</v>
      </c>
      <c r="D1081">
        <v>0</v>
      </c>
      <c r="E1081" s="3">
        <f t="shared" si="1672"/>
        <v>0</v>
      </c>
      <c r="F1081" s="3">
        <v>0</v>
      </c>
      <c r="G1081" s="3">
        <v>0</v>
      </c>
      <c r="H1081" s="3">
        <f t="shared" si="1673"/>
        <v>1</v>
      </c>
      <c r="I1081" s="1">
        <f t="shared" si="1674"/>
        <v>0</v>
      </c>
      <c r="J1081" s="1">
        <v>0</v>
      </c>
      <c r="K1081" s="1">
        <v>0</v>
      </c>
      <c r="L1081" s="1">
        <v>0</v>
      </c>
      <c r="M1081" s="1" t="s">
        <v>24</v>
      </c>
      <c r="N1081" s="4">
        <f t="shared" ref="N1081" si="1761">N1075/(N1075+N1078)</f>
        <v>0.6</v>
      </c>
      <c r="O1081" s="1" t="s">
        <v>24</v>
      </c>
      <c r="P1081" s="4">
        <f t="shared" ref="P1081" si="1762">P1075/(P1075+P1078)</f>
        <v>1</v>
      </c>
    </row>
    <row r="1082" spans="1:16" x14ac:dyDescent="0.25">
      <c r="A1082" t="s">
        <v>10</v>
      </c>
      <c r="B1082">
        <v>16</v>
      </c>
      <c r="C1082">
        <v>1</v>
      </c>
      <c r="D1082">
        <v>1</v>
      </c>
      <c r="E1082" s="3">
        <f t="shared" si="1672"/>
        <v>1</v>
      </c>
      <c r="F1082" s="3">
        <v>0</v>
      </c>
      <c r="G1082" s="3">
        <v>0</v>
      </c>
      <c r="H1082" s="3">
        <f t="shared" si="1673"/>
        <v>0</v>
      </c>
      <c r="I1082" s="1">
        <f t="shared" si="1674"/>
        <v>1</v>
      </c>
      <c r="J1082" s="1">
        <v>0</v>
      </c>
      <c r="K1082" s="1">
        <v>0</v>
      </c>
      <c r="L1082" s="1">
        <v>0</v>
      </c>
    </row>
    <row r="1083" spans="1:16" x14ac:dyDescent="0.25">
      <c r="A1083" t="s">
        <v>4</v>
      </c>
      <c r="B1083">
        <v>17</v>
      </c>
      <c r="C1083">
        <v>0</v>
      </c>
      <c r="D1083">
        <v>0</v>
      </c>
      <c r="E1083" s="3">
        <f t="shared" si="1672"/>
        <v>0</v>
      </c>
      <c r="F1083" s="3">
        <v>0</v>
      </c>
      <c r="G1083" s="3">
        <v>0</v>
      </c>
      <c r="H1083" s="3">
        <f t="shared" si="1673"/>
        <v>1</v>
      </c>
      <c r="I1083" s="1">
        <f t="shared" si="1674"/>
        <v>0</v>
      </c>
      <c r="J1083" s="1">
        <v>0</v>
      </c>
      <c r="K1083" s="1">
        <v>0</v>
      </c>
      <c r="L1083" s="1">
        <v>0</v>
      </c>
      <c r="M1083" t="s">
        <v>14</v>
      </c>
      <c r="N1083" s="4">
        <f t="shared" ref="N1083" si="1763">COUNT(C1083:C1092)</f>
        <v>10</v>
      </c>
      <c r="O1083" t="s">
        <v>23</v>
      </c>
      <c r="P1083" s="2">
        <f t="shared" ref="P1083" si="1764">B1083</f>
        <v>17</v>
      </c>
    </row>
    <row r="1084" spans="1:16" x14ac:dyDescent="0.25">
      <c r="A1084" t="s">
        <v>5</v>
      </c>
      <c r="B1084">
        <v>17</v>
      </c>
      <c r="C1084">
        <v>1</v>
      </c>
      <c r="D1084">
        <v>1</v>
      </c>
      <c r="E1084" s="3">
        <f t="shared" si="1672"/>
        <v>1</v>
      </c>
      <c r="F1084" s="3">
        <v>0</v>
      </c>
      <c r="G1084" s="3">
        <v>0</v>
      </c>
      <c r="H1084" s="3">
        <f t="shared" si="1673"/>
        <v>0</v>
      </c>
      <c r="I1084" s="1">
        <f t="shared" si="1674"/>
        <v>1</v>
      </c>
      <c r="J1084" s="1">
        <v>0</v>
      </c>
      <c r="K1084" s="1">
        <v>0</v>
      </c>
      <c r="L1084" s="1">
        <v>0</v>
      </c>
      <c r="M1084" t="s">
        <v>19</v>
      </c>
      <c r="O1084" t="s">
        <v>20</v>
      </c>
    </row>
    <row r="1085" spans="1:16" x14ac:dyDescent="0.25">
      <c r="A1085" t="s">
        <v>6</v>
      </c>
      <c r="B1085">
        <v>17</v>
      </c>
      <c r="C1085">
        <v>0</v>
      </c>
      <c r="D1085">
        <v>0</v>
      </c>
      <c r="E1085" s="3">
        <f t="shared" si="1672"/>
        <v>0</v>
      </c>
      <c r="F1085" s="3">
        <v>0</v>
      </c>
      <c r="G1085" s="3">
        <v>0</v>
      </c>
      <c r="H1085" s="3">
        <f t="shared" si="1673"/>
        <v>1</v>
      </c>
      <c r="I1085" s="1">
        <f t="shared" si="1674"/>
        <v>0</v>
      </c>
      <c r="J1085" s="1">
        <v>0</v>
      </c>
      <c r="K1085" s="1">
        <v>0</v>
      </c>
      <c r="L1085" s="1">
        <v>0</v>
      </c>
      <c r="M1085" t="s">
        <v>15</v>
      </c>
      <c r="N1085" s="4">
        <f t="shared" ref="N1085" si="1765">SUM(E1083:E1092)</f>
        <v>7</v>
      </c>
      <c r="O1085" t="s">
        <v>15</v>
      </c>
      <c r="P1085" s="4">
        <f t="shared" ref="P1085" si="1766">SUM(I1083:I1092)</f>
        <v>6</v>
      </c>
    </row>
    <row r="1086" spans="1:16" x14ac:dyDescent="0.25">
      <c r="A1086" t="s">
        <v>7</v>
      </c>
      <c r="B1086">
        <v>17</v>
      </c>
      <c r="C1086">
        <v>1</v>
      </c>
      <c r="D1086">
        <v>1</v>
      </c>
      <c r="E1086" s="3">
        <f t="shared" si="1672"/>
        <v>1</v>
      </c>
      <c r="F1086" s="3">
        <v>0</v>
      </c>
      <c r="G1086" s="3">
        <v>0</v>
      </c>
      <c r="H1086" s="3">
        <f t="shared" si="1673"/>
        <v>0</v>
      </c>
      <c r="I1086" s="1">
        <f t="shared" si="1674"/>
        <v>1</v>
      </c>
      <c r="J1086" s="1">
        <v>0</v>
      </c>
      <c r="K1086" s="1">
        <v>0</v>
      </c>
      <c r="L1086" s="1">
        <v>0</v>
      </c>
      <c r="M1086" t="s">
        <v>16</v>
      </c>
      <c r="N1086" s="4">
        <f t="shared" ref="N1086" si="1767">SUM(F1083:F1092)</f>
        <v>0</v>
      </c>
      <c r="O1086" t="s">
        <v>16</v>
      </c>
      <c r="P1086" s="4">
        <f t="shared" ref="P1086" si="1768">SUM(J1083:J1092)</f>
        <v>0</v>
      </c>
    </row>
    <row r="1087" spans="1:16" x14ac:dyDescent="0.25">
      <c r="A1087" t="s">
        <v>9</v>
      </c>
      <c r="B1087">
        <v>17</v>
      </c>
      <c r="C1087">
        <v>1</v>
      </c>
      <c r="D1087">
        <v>1</v>
      </c>
      <c r="E1087" s="3">
        <f t="shared" si="1672"/>
        <v>1</v>
      </c>
      <c r="F1087" s="3">
        <v>0</v>
      </c>
      <c r="G1087" s="3">
        <v>0</v>
      </c>
      <c r="H1087" s="3">
        <f t="shared" si="1673"/>
        <v>0</v>
      </c>
      <c r="I1087" s="1">
        <f t="shared" si="1674"/>
        <v>1</v>
      </c>
      <c r="J1087" s="1">
        <v>0</v>
      </c>
      <c r="K1087" s="1">
        <v>0</v>
      </c>
      <c r="L1087" s="1">
        <v>0</v>
      </c>
      <c r="M1087" t="s">
        <v>17</v>
      </c>
      <c r="N1087" s="4">
        <f t="shared" ref="N1087" si="1769">SUM(G1083:G1092)</f>
        <v>0</v>
      </c>
      <c r="O1087" t="s">
        <v>17</v>
      </c>
      <c r="P1087" s="4">
        <f t="shared" ref="P1087" si="1770">SUM(K1083:K1092)</f>
        <v>0</v>
      </c>
    </row>
    <row r="1088" spans="1:16" x14ac:dyDescent="0.25">
      <c r="A1088" t="s">
        <v>11</v>
      </c>
      <c r="B1088">
        <v>17</v>
      </c>
      <c r="C1088">
        <v>1</v>
      </c>
      <c r="D1088">
        <v>0</v>
      </c>
      <c r="E1088" s="3">
        <f t="shared" si="1672"/>
        <v>1</v>
      </c>
      <c r="F1088" s="3">
        <v>0</v>
      </c>
      <c r="G1088" s="3">
        <v>0</v>
      </c>
      <c r="H1088" s="3">
        <f t="shared" si="1673"/>
        <v>0</v>
      </c>
      <c r="I1088" s="1">
        <f t="shared" si="1674"/>
        <v>0</v>
      </c>
      <c r="J1088" s="1">
        <v>0</v>
      </c>
      <c r="K1088" s="1">
        <v>0</v>
      </c>
      <c r="L1088" s="1">
        <v>0</v>
      </c>
      <c r="M1088" t="s">
        <v>18</v>
      </c>
      <c r="N1088" s="4">
        <f t="shared" ref="N1088" si="1771">SUM(H1083:H1092)</f>
        <v>3</v>
      </c>
      <c r="O1088" t="s">
        <v>18</v>
      </c>
      <c r="P1088" s="4">
        <f t="shared" ref="P1088" si="1772">SUM(L1083:L1092)</f>
        <v>0</v>
      </c>
    </row>
    <row r="1089" spans="1:16" x14ac:dyDescent="0.25">
      <c r="A1089" t="s">
        <v>13</v>
      </c>
      <c r="B1089">
        <v>17</v>
      </c>
      <c r="C1089">
        <v>1</v>
      </c>
      <c r="D1089">
        <v>1</v>
      </c>
      <c r="E1089" s="3">
        <f t="shared" si="1672"/>
        <v>1</v>
      </c>
      <c r="F1089" s="3">
        <v>0</v>
      </c>
      <c r="G1089" s="3">
        <v>0</v>
      </c>
      <c r="H1089" s="3">
        <f t="shared" si="1673"/>
        <v>0</v>
      </c>
      <c r="I1089" s="1">
        <f t="shared" si="1674"/>
        <v>1</v>
      </c>
      <c r="J1089" s="1">
        <v>0</v>
      </c>
      <c r="K1089" s="1">
        <v>0</v>
      </c>
      <c r="L1089" s="1">
        <v>0</v>
      </c>
      <c r="M1089" s="1" t="s">
        <v>21</v>
      </c>
      <c r="N1089" s="4">
        <f t="shared" ref="N1089" si="1773">SUM(N1085:N1086)/SUM(N1085:N1088)</f>
        <v>0.7</v>
      </c>
      <c r="O1089" s="1" t="s">
        <v>21</v>
      </c>
      <c r="P1089" s="1">
        <f t="shared" ref="P1089" si="1774">SUM(P1085:P1086)/SUM(P1085:P1088)</f>
        <v>1</v>
      </c>
    </row>
    <row r="1090" spans="1:16" x14ac:dyDescent="0.25">
      <c r="A1090" t="s">
        <v>12</v>
      </c>
      <c r="B1090">
        <v>17</v>
      </c>
      <c r="C1090">
        <v>1</v>
      </c>
      <c r="D1090">
        <v>1</v>
      </c>
      <c r="E1090" s="3">
        <f t="shared" si="1672"/>
        <v>1</v>
      </c>
      <c r="F1090" s="3">
        <v>0</v>
      </c>
      <c r="G1090" s="3">
        <v>0</v>
      </c>
      <c r="H1090" s="3">
        <f t="shared" si="1673"/>
        <v>0</v>
      </c>
      <c r="I1090" s="1">
        <f t="shared" si="1674"/>
        <v>1</v>
      </c>
      <c r="J1090" s="1">
        <v>0</v>
      </c>
      <c r="K1090" s="1">
        <v>0</v>
      </c>
      <c r="L1090" s="1">
        <v>0</v>
      </c>
      <c r="M1090" s="1" t="s">
        <v>22</v>
      </c>
      <c r="N1090" s="4">
        <f t="shared" ref="N1090" si="1775">2*N1085/(2*N1085+N1087+N1088)</f>
        <v>0.82352941176470584</v>
      </c>
      <c r="O1090" s="1" t="s">
        <v>22</v>
      </c>
      <c r="P1090" s="1">
        <f t="shared" ref="P1090" si="1776">2*P1085/(2*P1085+P1087+P1088)</f>
        <v>1</v>
      </c>
    </row>
    <row r="1091" spans="1:16" x14ac:dyDescent="0.25">
      <c r="A1091" t="s">
        <v>8</v>
      </c>
      <c r="B1091">
        <v>17</v>
      </c>
      <c r="C1091">
        <v>0</v>
      </c>
      <c r="D1091">
        <v>0</v>
      </c>
      <c r="E1091" s="3">
        <f t="shared" si="1672"/>
        <v>0</v>
      </c>
      <c r="F1091" s="3">
        <v>0</v>
      </c>
      <c r="G1091" s="3">
        <v>0</v>
      </c>
      <c r="H1091" s="3">
        <f t="shared" si="1673"/>
        <v>1</v>
      </c>
      <c r="I1091" s="1">
        <f t="shared" si="1674"/>
        <v>0</v>
      </c>
      <c r="J1091" s="1">
        <v>0</v>
      </c>
      <c r="K1091" s="1">
        <v>0</v>
      </c>
      <c r="L1091" s="1">
        <v>0</v>
      </c>
      <c r="M1091" s="1" t="s">
        <v>24</v>
      </c>
      <c r="N1091" s="4">
        <f t="shared" ref="N1091" si="1777">N1085/(N1085+N1088)</f>
        <v>0.7</v>
      </c>
      <c r="O1091" s="1" t="s">
        <v>24</v>
      </c>
      <c r="P1091" s="4">
        <f t="shared" ref="P1091" si="1778">P1085/(P1085+P1088)</f>
        <v>1</v>
      </c>
    </row>
    <row r="1092" spans="1:16" x14ac:dyDescent="0.25">
      <c r="A1092" t="s">
        <v>10</v>
      </c>
      <c r="B1092">
        <v>17</v>
      </c>
      <c r="C1092">
        <v>1</v>
      </c>
      <c r="D1092">
        <v>1</v>
      </c>
      <c r="E1092" s="3">
        <f t="shared" ref="E1092:E1155" si="1779">C1092</f>
        <v>1</v>
      </c>
      <c r="F1092" s="3">
        <v>0</v>
      </c>
      <c r="G1092" s="3">
        <v>0</v>
      </c>
      <c r="H1092" s="3">
        <f t="shared" ref="H1092:H1155" si="1780">IF((C1092=0), 1,0)</f>
        <v>0</v>
      </c>
      <c r="I1092" s="1">
        <f t="shared" ref="I1092:I1155" si="1781">D1092</f>
        <v>1</v>
      </c>
      <c r="J1092" s="1">
        <v>0</v>
      </c>
      <c r="K1092" s="1">
        <v>0</v>
      </c>
      <c r="L1092" s="1">
        <v>0</v>
      </c>
    </row>
    <row r="1093" spans="1:16" x14ac:dyDescent="0.25">
      <c r="A1093" t="s">
        <v>4</v>
      </c>
      <c r="B1093">
        <v>18</v>
      </c>
      <c r="C1093">
        <v>1</v>
      </c>
      <c r="D1093">
        <v>1</v>
      </c>
      <c r="E1093" s="3">
        <f t="shared" si="1779"/>
        <v>1</v>
      </c>
      <c r="F1093" s="3">
        <v>0</v>
      </c>
      <c r="G1093" s="3">
        <v>0</v>
      </c>
      <c r="H1093" s="3">
        <f t="shared" si="1780"/>
        <v>0</v>
      </c>
      <c r="I1093" s="1">
        <f t="shared" si="1781"/>
        <v>1</v>
      </c>
      <c r="J1093" s="1">
        <v>0</v>
      </c>
      <c r="K1093" s="1">
        <v>0</v>
      </c>
      <c r="L1093" s="1">
        <v>0</v>
      </c>
      <c r="M1093" t="s">
        <v>14</v>
      </c>
      <c r="N1093" s="4">
        <f t="shared" ref="N1093" si="1782">COUNT(C1093:C1102)</f>
        <v>10</v>
      </c>
      <c r="O1093" t="s">
        <v>23</v>
      </c>
      <c r="P1093" s="2">
        <f t="shared" ref="P1093" si="1783">B1093</f>
        <v>18</v>
      </c>
    </row>
    <row r="1094" spans="1:16" x14ac:dyDescent="0.25">
      <c r="A1094" t="s">
        <v>5</v>
      </c>
      <c r="B1094">
        <v>18</v>
      </c>
      <c r="C1094">
        <v>0</v>
      </c>
      <c r="D1094">
        <v>0</v>
      </c>
      <c r="E1094" s="3">
        <f t="shared" si="1779"/>
        <v>0</v>
      </c>
      <c r="F1094" s="3">
        <v>0</v>
      </c>
      <c r="G1094" s="3">
        <v>0</v>
      </c>
      <c r="H1094" s="3">
        <f t="shared" si="1780"/>
        <v>1</v>
      </c>
      <c r="I1094" s="1">
        <f t="shared" si="1781"/>
        <v>0</v>
      </c>
      <c r="J1094" s="1">
        <v>0</v>
      </c>
      <c r="K1094" s="1">
        <v>0</v>
      </c>
      <c r="L1094" s="1">
        <v>0</v>
      </c>
      <c r="M1094" t="s">
        <v>19</v>
      </c>
      <c r="O1094" t="s">
        <v>20</v>
      </c>
    </row>
    <row r="1095" spans="1:16" x14ac:dyDescent="0.25">
      <c r="A1095" t="s">
        <v>6</v>
      </c>
      <c r="B1095">
        <v>18</v>
      </c>
      <c r="C1095">
        <v>0</v>
      </c>
      <c r="D1095">
        <v>0</v>
      </c>
      <c r="E1095" s="3">
        <f t="shared" si="1779"/>
        <v>0</v>
      </c>
      <c r="F1095" s="3">
        <v>0</v>
      </c>
      <c r="G1095" s="3">
        <v>0</v>
      </c>
      <c r="H1095" s="3">
        <f t="shared" si="1780"/>
        <v>1</v>
      </c>
      <c r="I1095" s="1">
        <f t="shared" si="1781"/>
        <v>0</v>
      </c>
      <c r="J1095" s="1">
        <v>0</v>
      </c>
      <c r="K1095" s="1">
        <v>0</v>
      </c>
      <c r="L1095" s="1">
        <v>0</v>
      </c>
      <c r="M1095" t="s">
        <v>15</v>
      </c>
      <c r="N1095" s="4">
        <f t="shared" ref="N1095" si="1784">SUM(E1093:E1102)</f>
        <v>8</v>
      </c>
      <c r="O1095" t="s">
        <v>15</v>
      </c>
      <c r="P1095" s="4">
        <f t="shared" ref="P1095" si="1785">SUM(I1093:I1102)</f>
        <v>8</v>
      </c>
    </row>
    <row r="1096" spans="1:16" x14ac:dyDescent="0.25">
      <c r="A1096" t="s">
        <v>7</v>
      </c>
      <c r="B1096">
        <v>18</v>
      </c>
      <c r="C1096">
        <v>1</v>
      </c>
      <c r="D1096">
        <v>1</v>
      </c>
      <c r="E1096" s="3">
        <f t="shared" si="1779"/>
        <v>1</v>
      </c>
      <c r="F1096" s="3">
        <v>0</v>
      </c>
      <c r="G1096" s="3">
        <v>0</v>
      </c>
      <c r="H1096" s="3">
        <f t="shared" si="1780"/>
        <v>0</v>
      </c>
      <c r="I1096" s="1">
        <f t="shared" si="1781"/>
        <v>1</v>
      </c>
      <c r="J1096" s="1">
        <v>0</v>
      </c>
      <c r="K1096" s="1">
        <v>0</v>
      </c>
      <c r="L1096" s="1">
        <v>0</v>
      </c>
      <c r="M1096" t="s">
        <v>16</v>
      </c>
      <c r="N1096" s="4">
        <f t="shared" ref="N1096" si="1786">SUM(F1093:F1102)</f>
        <v>0</v>
      </c>
      <c r="O1096" t="s">
        <v>16</v>
      </c>
      <c r="P1096" s="4">
        <f t="shared" ref="P1096" si="1787">SUM(J1093:J1102)</f>
        <v>0</v>
      </c>
    </row>
    <row r="1097" spans="1:16" x14ac:dyDescent="0.25">
      <c r="A1097" t="s">
        <v>9</v>
      </c>
      <c r="B1097">
        <v>18</v>
      </c>
      <c r="C1097">
        <v>1</v>
      </c>
      <c r="D1097">
        <v>1</v>
      </c>
      <c r="E1097" s="3">
        <f t="shared" si="1779"/>
        <v>1</v>
      </c>
      <c r="F1097" s="3">
        <v>0</v>
      </c>
      <c r="G1097" s="3">
        <v>0</v>
      </c>
      <c r="H1097" s="3">
        <f t="shared" si="1780"/>
        <v>0</v>
      </c>
      <c r="I1097" s="1">
        <f t="shared" si="1781"/>
        <v>1</v>
      </c>
      <c r="J1097" s="1">
        <v>0</v>
      </c>
      <c r="K1097" s="1">
        <v>0</v>
      </c>
      <c r="L1097" s="1">
        <v>0</v>
      </c>
      <c r="M1097" t="s">
        <v>17</v>
      </c>
      <c r="N1097" s="4">
        <f t="shared" ref="N1097" si="1788">SUM(G1093:G1102)</f>
        <v>0</v>
      </c>
      <c r="O1097" t="s">
        <v>17</v>
      </c>
      <c r="P1097" s="4">
        <f t="shared" ref="P1097" si="1789">SUM(K1093:K1102)</f>
        <v>0</v>
      </c>
    </row>
    <row r="1098" spans="1:16" x14ac:dyDescent="0.25">
      <c r="A1098" t="s">
        <v>11</v>
      </c>
      <c r="B1098">
        <v>18</v>
      </c>
      <c r="C1098">
        <v>1</v>
      </c>
      <c r="D1098">
        <v>1</v>
      </c>
      <c r="E1098" s="3">
        <f t="shared" si="1779"/>
        <v>1</v>
      </c>
      <c r="F1098" s="3">
        <v>0</v>
      </c>
      <c r="G1098" s="3">
        <v>0</v>
      </c>
      <c r="H1098" s="3">
        <f t="shared" si="1780"/>
        <v>0</v>
      </c>
      <c r="I1098" s="1">
        <f t="shared" si="1781"/>
        <v>1</v>
      </c>
      <c r="J1098" s="1">
        <v>0</v>
      </c>
      <c r="K1098" s="1">
        <v>0</v>
      </c>
      <c r="L1098" s="1">
        <v>0</v>
      </c>
      <c r="M1098" t="s">
        <v>18</v>
      </c>
      <c r="N1098" s="4">
        <f t="shared" ref="N1098" si="1790">SUM(H1093:H1102)</f>
        <v>2</v>
      </c>
      <c r="O1098" t="s">
        <v>18</v>
      </c>
      <c r="P1098" s="4">
        <f t="shared" ref="P1098" si="1791">SUM(L1093:L1102)</f>
        <v>0</v>
      </c>
    </row>
    <row r="1099" spans="1:16" x14ac:dyDescent="0.25">
      <c r="A1099" t="s">
        <v>13</v>
      </c>
      <c r="B1099">
        <v>18</v>
      </c>
      <c r="C1099">
        <v>1</v>
      </c>
      <c r="D1099">
        <v>1</v>
      </c>
      <c r="E1099" s="3">
        <f t="shared" si="1779"/>
        <v>1</v>
      </c>
      <c r="F1099" s="3">
        <v>0</v>
      </c>
      <c r="G1099" s="3">
        <v>0</v>
      </c>
      <c r="H1099" s="3">
        <f t="shared" si="1780"/>
        <v>0</v>
      </c>
      <c r="I1099" s="1">
        <f t="shared" si="1781"/>
        <v>1</v>
      </c>
      <c r="J1099" s="1">
        <v>0</v>
      </c>
      <c r="K1099" s="1">
        <v>0</v>
      </c>
      <c r="L1099" s="1">
        <v>0</v>
      </c>
      <c r="M1099" s="1" t="s">
        <v>21</v>
      </c>
      <c r="N1099" s="4">
        <f t="shared" ref="N1099" si="1792">SUM(N1095:N1096)/SUM(N1095:N1098)</f>
        <v>0.8</v>
      </c>
      <c r="O1099" s="1" t="s">
        <v>21</v>
      </c>
      <c r="P1099" s="1">
        <f t="shared" ref="P1099" si="1793">SUM(P1095:P1096)/SUM(P1095:P1098)</f>
        <v>1</v>
      </c>
    </row>
    <row r="1100" spans="1:16" x14ac:dyDescent="0.25">
      <c r="A1100" t="s">
        <v>12</v>
      </c>
      <c r="B1100">
        <v>18</v>
      </c>
      <c r="C1100">
        <v>1</v>
      </c>
      <c r="D1100">
        <v>1</v>
      </c>
      <c r="E1100" s="3">
        <f t="shared" si="1779"/>
        <v>1</v>
      </c>
      <c r="F1100" s="3">
        <v>0</v>
      </c>
      <c r="G1100" s="3">
        <v>0</v>
      </c>
      <c r="H1100" s="3">
        <f t="shared" si="1780"/>
        <v>0</v>
      </c>
      <c r="I1100" s="1">
        <f t="shared" si="1781"/>
        <v>1</v>
      </c>
      <c r="J1100" s="1">
        <v>0</v>
      </c>
      <c r="K1100" s="1">
        <v>0</v>
      </c>
      <c r="L1100" s="1">
        <v>0</v>
      </c>
      <c r="M1100" s="1" t="s">
        <v>22</v>
      </c>
      <c r="N1100" s="4">
        <f t="shared" ref="N1100" si="1794">2*N1095/(2*N1095+N1097+N1098)</f>
        <v>0.88888888888888884</v>
      </c>
      <c r="O1100" s="1" t="s">
        <v>22</v>
      </c>
      <c r="P1100" s="1">
        <f t="shared" ref="P1100" si="1795">2*P1095/(2*P1095+P1097+P1098)</f>
        <v>1</v>
      </c>
    </row>
    <row r="1101" spans="1:16" x14ac:dyDescent="0.25">
      <c r="A1101" t="s">
        <v>8</v>
      </c>
      <c r="B1101">
        <v>18</v>
      </c>
      <c r="C1101">
        <v>1</v>
      </c>
      <c r="D1101">
        <v>1</v>
      </c>
      <c r="E1101" s="3">
        <f t="shared" si="1779"/>
        <v>1</v>
      </c>
      <c r="F1101" s="3">
        <v>0</v>
      </c>
      <c r="G1101" s="3">
        <v>0</v>
      </c>
      <c r="H1101" s="3">
        <f t="shared" si="1780"/>
        <v>0</v>
      </c>
      <c r="I1101" s="1">
        <f t="shared" si="1781"/>
        <v>1</v>
      </c>
      <c r="J1101" s="1">
        <v>0</v>
      </c>
      <c r="K1101" s="1">
        <v>0</v>
      </c>
      <c r="L1101" s="1">
        <v>0</v>
      </c>
      <c r="M1101" s="1" t="s">
        <v>24</v>
      </c>
      <c r="N1101" s="4">
        <f t="shared" ref="N1101" si="1796">N1095/(N1095+N1098)</f>
        <v>0.8</v>
      </c>
      <c r="O1101" s="1" t="s">
        <v>24</v>
      </c>
      <c r="P1101" s="4">
        <f t="shared" ref="P1101" si="1797">P1095/(P1095+P1098)</f>
        <v>1</v>
      </c>
    </row>
    <row r="1102" spans="1:16" x14ac:dyDescent="0.25">
      <c r="A1102" t="s">
        <v>10</v>
      </c>
      <c r="B1102">
        <v>18</v>
      </c>
      <c r="C1102">
        <v>1</v>
      </c>
      <c r="D1102">
        <v>1</v>
      </c>
      <c r="E1102" s="3">
        <f t="shared" si="1779"/>
        <v>1</v>
      </c>
      <c r="F1102" s="3">
        <v>0</v>
      </c>
      <c r="G1102" s="3">
        <v>0</v>
      </c>
      <c r="H1102" s="3">
        <f t="shared" si="1780"/>
        <v>0</v>
      </c>
      <c r="I1102" s="1">
        <f t="shared" si="1781"/>
        <v>1</v>
      </c>
      <c r="J1102" s="1">
        <v>0</v>
      </c>
      <c r="K1102" s="1">
        <v>0</v>
      </c>
      <c r="L1102" s="1">
        <v>0</v>
      </c>
    </row>
    <row r="1103" spans="1:16" x14ac:dyDescent="0.25">
      <c r="A1103" t="s">
        <v>4</v>
      </c>
      <c r="B1103">
        <v>19</v>
      </c>
      <c r="C1103">
        <v>1</v>
      </c>
      <c r="D1103">
        <v>1</v>
      </c>
      <c r="E1103" s="3">
        <f t="shared" si="1779"/>
        <v>1</v>
      </c>
      <c r="F1103" s="3">
        <v>0</v>
      </c>
      <c r="G1103" s="3">
        <v>0</v>
      </c>
      <c r="H1103" s="3">
        <f t="shared" si="1780"/>
        <v>0</v>
      </c>
      <c r="I1103" s="1">
        <f t="shared" si="1781"/>
        <v>1</v>
      </c>
      <c r="J1103" s="1">
        <v>0</v>
      </c>
      <c r="K1103" s="1">
        <v>0</v>
      </c>
      <c r="L1103" s="1">
        <v>0</v>
      </c>
      <c r="M1103" t="s">
        <v>14</v>
      </c>
      <c r="N1103" s="4">
        <f t="shared" ref="N1103" si="1798">COUNT(C1103:C1112)</f>
        <v>10</v>
      </c>
      <c r="O1103" t="s">
        <v>23</v>
      </c>
      <c r="P1103" s="2">
        <f t="shared" ref="P1103" si="1799">B1103</f>
        <v>19</v>
      </c>
    </row>
    <row r="1104" spans="1:16" x14ac:dyDescent="0.25">
      <c r="A1104" t="s">
        <v>5</v>
      </c>
      <c r="B1104">
        <v>19</v>
      </c>
      <c r="C1104">
        <v>0</v>
      </c>
      <c r="D1104">
        <v>0</v>
      </c>
      <c r="E1104" s="3">
        <f t="shared" si="1779"/>
        <v>0</v>
      </c>
      <c r="F1104" s="3">
        <v>0</v>
      </c>
      <c r="G1104" s="3">
        <v>0</v>
      </c>
      <c r="H1104" s="3">
        <f t="shared" si="1780"/>
        <v>1</v>
      </c>
      <c r="I1104" s="1">
        <f t="shared" si="1781"/>
        <v>0</v>
      </c>
      <c r="J1104" s="1">
        <v>0</v>
      </c>
      <c r="K1104" s="1">
        <v>0</v>
      </c>
      <c r="L1104" s="1">
        <v>0</v>
      </c>
      <c r="M1104" t="s">
        <v>19</v>
      </c>
      <c r="O1104" t="s">
        <v>20</v>
      </c>
    </row>
    <row r="1105" spans="1:16" x14ac:dyDescent="0.25">
      <c r="A1105" t="s">
        <v>6</v>
      </c>
      <c r="B1105">
        <v>19</v>
      </c>
      <c r="C1105">
        <v>0</v>
      </c>
      <c r="D1105">
        <v>0</v>
      </c>
      <c r="E1105" s="3">
        <f t="shared" si="1779"/>
        <v>0</v>
      </c>
      <c r="F1105" s="3">
        <v>0</v>
      </c>
      <c r="G1105" s="3">
        <v>0</v>
      </c>
      <c r="H1105" s="3">
        <f t="shared" si="1780"/>
        <v>1</v>
      </c>
      <c r="I1105" s="1">
        <f t="shared" si="1781"/>
        <v>0</v>
      </c>
      <c r="J1105" s="1">
        <v>0</v>
      </c>
      <c r="K1105" s="1">
        <v>0</v>
      </c>
      <c r="L1105" s="1">
        <v>0</v>
      </c>
      <c r="M1105" t="s">
        <v>15</v>
      </c>
      <c r="N1105" s="4">
        <f t="shared" ref="N1105" si="1800">SUM(E1103:E1112)</f>
        <v>8</v>
      </c>
      <c r="O1105" t="s">
        <v>15</v>
      </c>
      <c r="P1105" s="4">
        <f t="shared" ref="P1105" si="1801">SUM(I1103:I1112)</f>
        <v>7</v>
      </c>
    </row>
    <row r="1106" spans="1:16" x14ac:dyDescent="0.25">
      <c r="A1106" t="s">
        <v>7</v>
      </c>
      <c r="B1106">
        <v>19</v>
      </c>
      <c r="C1106">
        <v>1</v>
      </c>
      <c r="D1106">
        <v>1</v>
      </c>
      <c r="E1106" s="3">
        <f t="shared" si="1779"/>
        <v>1</v>
      </c>
      <c r="F1106" s="3">
        <v>0</v>
      </c>
      <c r="G1106" s="3">
        <v>0</v>
      </c>
      <c r="H1106" s="3">
        <f t="shared" si="1780"/>
        <v>0</v>
      </c>
      <c r="I1106" s="1">
        <f t="shared" si="1781"/>
        <v>1</v>
      </c>
      <c r="J1106" s="1">
        <v>0</v>
      </c>
      <c r="K1106" s="1">
        <v>0</v>
      </c>
      <c r="L1106" s="1">
        <v>0</v>
      </c>
      <c r="M1106" t="s">
        <v>16</v>
      </c>
      <c r="N1106" s="4">
        <f t="shared" ref="N1106" si="1802">SUM(F1103:F1112)</f>
        <v>0</v>
      </c>
      <c r="O1106" t="s">
        <v>16</v>
      </c>
      <c r="P1106" s="4">
        <f t="shared" ref="P1106" si="1803">SUM(J1103:J1112)</f>
        <v>0</v>
      </c>
    </row>
    <row r="1107" spans="1:16" x14ac:dyDescent="0.25">
      <c r="A1107" t="s">
        <v>9</v>
      </c>
      <c r="B1107">
        <v>19</v>
      </c>
      <c r="C1107">
        <v>1</v>
      </c>
      <c r="D1107">
        <v>1</v>
      </c>
      <c r="E1107" s="3">
        <f t="shared" si="1779"/>
        <v>1</v>
      </c>
      <c r="F1107" s="3">
        <v>0</v>
      </c>
      <c r="G1107" s="3">
        <v>0</v>
      </c>
      <c r="H1107" s="3">
        <f t="shared" si="1780"/>
        <v>0</v>
      </c>
      <c r="I1107" s="1">
        <f t="shared" si="1781"/>
        <v>1</v>
      </c>
      <c r="J1107" s="1">
        <v>0</v>
      </c>
      <c r="K1107" s="1">
        <v>0</v>
      </c>
      <c r="L1107" s="1">
        <v>0</v>
      </c>
      <c r="M1107" t="s">
        <v>17</v>
      </c>
      <c r="N1107" s="4">
        <f t="shared" ref="N1107" si="1804">SUM(G1103:G1112)</f>
        <v>0</v>
      </c>
      <c r="O1107" t="s">
        <v>17</v>
      </c>
      <c r="P1107" s="4">
        <f t="shared" ref="P1107" si="1805">SUM(K1103:K1112)</f>
        <v>0</v>
      </c>
    </row>
    <row r="1108" spans="1:16" x14ac:dyDescent="0.25">
      <c r="A1108" t="s">
        <v>11</v>
      </c>
      <c r="B1108">
        <v>19</v>
      </c>
      <c r="C1108">
        <v>1</v>
      </c>
      <c r="D1108">
        <v>0</v>
      </c>
      <c r="E1108" s="3">
        <f t="shared" si="1779"/>
        <v>1</v>
      </c>
      <c r="F1108" s="3">
        <v>0</v>
      </c>
      <c r="G1108" s="3">
        <v>0</v>
      </c>
      <c r="H1108" s="3">
        <f t="shared" si="1780"/>
        <v>0</v>
      </c>
      <c r="I1108" s="1">
        <f t="shared" si="1781"/>
        <v>0</v>
      </c>
      <c r="J1108" s="1">
        <v>0</v>
      </c>
      <c r="K1108" s="1">
        <v>0</v>
      </c>
      <c r="L1108" s="1">
        <v>0</v>
      </c>
      <c r="M1108" t="s">
        <v>18</v>
      </c>
      <c r="N1108" s="4">
        <f t="shared" ref="N1108" si="1806">SUM(H1103:H1112)</f>
        <v>2</v>
      </c>
      <c r="O1108" t="s">
        <v>18</v>
      </c>
      <c r="P1108" s="4">
        <f t="shared" ref="P1108" si="1807">SUM(L1103:L1112)</f>
        <v>0</v>
      </c>
    </row>
    <row r="1109" spans="1:16" x14ac:dyDescent="0.25">
      <c r="A1109" t="s">
        <v>13</v>
      </c>
      <c r="B1109">
        <v>19</v>
      </c>
      <c r="C1109">
        <v>1</v>
      </c>
      <c r="D1109">
        <v>1</v>
      </c>
      <c r="E1109" s="3">
        <f t="shared" si="1779"/>
        <v>1</v>
      </c>
      <c r="F1109" s="3">
        <v>0</v>
      </c>
      <c r="G1109" s="3">
        <v>0</v>
      </c>
      <c r="H1109" s="3">
        <f t="shared" si="1780"/>
        <v>0</v>
      </c>
      <c r="I1109" s="1">
        <f t="shared" si="1781"/>
        <v>1</v>
      </c>
      <c r="J1109" s="1">
        <v>0</v>
      </c>
      <c r="K1109" s="1">
        <v>0</v>
      </c>
      <c r="L1109" s="1">
        <v>0</v>
      </c>
      <c r="M1109" s="1" t="s">
        <v>21</v>
      </c>
      <c r="N1109" s="4">
        <f t="shared" ref="N1109" si="1808">SUM(N1105:N1106)/SUM(N1105:N1108)</f>
        <v>0.8</v>
      </c>
      <c r="O1109" s="1" t="s">
        <v>21</v>
      </c>
      <c r="P1109" s="1">
        <f t="shared" ref="P1109" si="1809">SUM(P1105:P1106)/SUM(P1105:P1108)</f>
        <v>1</v>
      </c>
    </row>
    <row r="1110" spans="1:16" x14ac:dyDescent="0.25">
      <c r="A1110" t="s">
        <v>12</v>
      </c>
      <c r="B1110">
        <v>19</v>
      </c>
      <c r="C1110">
        <v>1</v>
      </c>
      <c r="D1110">
        <v>1</v>
      </c>
      <c r="E1110" s="3">
        <f t="shared" si="1779"/>
        <v>1</v>
      </c>
      <c r="F1110" s="3">
        <v>0</v>
      </c>
      <c r="G1110" s="3">
        <v>0</v>
      </c>
      <c r="H1110" s="3">
        <f t="shared" si="1780"/>
        <v>0</v>
      </c>
      <c r="I1110" s="1">
        <f t="shared" si="1781"/>
        <v>1</v>
      </c>
      <c r="J1110" s="1">
        <v>0</v>
      </c>
      <c r="K1110" s="1">
        <v>0</v>
      </c>
      <c r="L1110" s="1">
        <v>0</v>
      </c>
      <c r="M1110" s="1" t="s">
        <v>22</v>
      </c>
      <c r="N1110" s="4">
        <f t="shared" ref="N1110" si="1810">2*N1105/(2*N1105+N1107+N1108)</f>
        <v>0.88888888888888884</v>
      </c>
      <c r="O1110" s="1" t="s">
        <v>22</v>
      </c>
      <c r="P1110" s="1">
        <f t="shared" ref="P1110" si="1811">2*P1105/(2*P1105+P1107+P1108)</f>
        <v>1</v>
      </c>
    </row>
    <row r="1111" spans="1:16" x14ac:dyDescent="0.25">
      <c r="A1111" t="s">
        <v>8</v>
      </c>
      <c r="B1111">
        <v>19</v>
      </c>
      <c r="C1111">
        <v>1</v>
      </c>
      <c r="D1111">
        <v>1</v>
      </c>
      <c r="E1111" s="3">
        <f t="shared" si="1779"/>
        <v>1</v>
      </c>
      <c r="F1111" s="3">
        <v>0</v>
      </c>
      <c r="G1111" s="3">
        <v>0</v>
      </c>
      <c r="H1111" s="3">
        <f t="shared" si="1780"/>
        <v>0</v>
      </c>
      <c r="I1111" s="1">
        <f t="shared" si="1781"/>
        <v>1</v>
      </c>
      <c r="J1111" s="1">
        <v>0</v>
      </c>
      <c r="K1111" s="1">
        <v>0</v>
      </c>
      <c r="L1111" s="1">
        <v>0</v>
      </c>
      <c r="M1111" s="1" t="s">
        <v>24</v>
      </c>
      <c r="N1111" s="4">
        <f t="shared" ref="N1111" si="1812">N1105/(N1105+N1108)</f>
        <v>0.8</v>
      </c>
      <c r="O1111" s="1" t="s">
        <v>24</v>
      </c>
      <c r="P1111" s="4">
        <f t="shared" ref="P1111" si="1813">P1105/(P1105+P1108)</f>
        <v>1</v>
      </c>
    </row>
    <row r="1112" spans="1:16" x14ac:dyDescent="0.25">
      <c r="A1112" t="s">
        <v>10</v>
      </c>
      <c r="B1112">
        <v>19</v>
      </c>
      <c r="C1112">
        <v>1</v>
      </c>
      <c r="D1112">
        <v>1</v>
      </c>
      <c r="E1112" s="3">
        <f t="shared" si="1779"/>
        <v>1</v>
      </c>
      <c r="F1112" s="3">
        <v>0</v>
      </c>
      <c r="G1112" s="3">
        <v>0</v>
      </c>
      <c r="H1112" s="3">
        <f t="shared" si="1780"/>
        <v>0</v>
      </c>
      <c r="I1112" s="1">
        <f t="shared" si="1781"/>
        <v>1</v>
      </c>
      <c r="J1112" s="1">
        <v>0</v>
      </c>
      <c r="K1112" s="1">
        <v>0</v>
      </c>
      <c r="L1112" s="1">
        <v>0</v>
      </c>
    </row>
    <row r="1113" spans="1:16" x14ac:dyDescent="0.25">
      <c r="A1113" t="s">
        <v>4</v>
      </c>
      <c r="B1113">
        <v>20</v>
      </c>
      <c r="C1113">
        <v>1</v>
      </c>
      <c r="D1113">
        <v>1</v>
      </c>
      <c r="E1113" s="3">
        <f t="shared" si="1779"/>
        <v>1</v>
      </c>
      <c r="F1113" s="3">
        <v>0</v>
      </c>
      <c r="G1113" s="3">
        <v>0</v>
      </c>
      <c r="H1113" s="3">
        <f t="shared" si="1780"/>
        <v>0</v>
      </c>
      <c r="I1113" s="1">
        <f t="shared" si="1781"/>
        <v>1</v>
      </c>
      <c r="J1113" s="1">
        <v>0</v>
      </c>
      <c r="K1113" s="1">
        <v>0</v>
      </c>
      <c r="L1113" s="1">
        <v>0</v>
      </c>
      <c r="M1113" t="s">
        <v>14</v>
      </c>
      <c r="N1113" s="4">
        <f t="shared" ref="N1113" si="1814">COUNT(C1113:C1122)</f>
        <v>10</v>
      </c>
      <c r="O1113" t="s">
        <v>23</v>
      </c>
      <c r="P1113" s="2">
        <f t="shared" ref="P1113" si="1815">B1113</f>
        <v>20</v>
      </c>
    </row>
    <row r="1114" spans="1:16" x14ac:dyDescent="0.25">
      <c r="A1114" t="s">
        <v>5</v>
      </c>
      <c r="B1114">
        <v>20</v>
      </c>
      <c r="C1114">
        <v>0</v>
      </c>
      <c r="D1114">
        <v>0</v>
      </c>
      <c r="E1114" s="3">
        <f t="shared" si="1779"/>
        <v>0</v>
      </c>
      <c r="F1114" s="3">
        <v>0</v>
      </c>
      <c r="G1114" s="3">
        <v>0</v>
      </c>
      <c r="H1114" s="3">
        <f t="shared" si="1780"/>
        <v>1</v>
      </c>
      <c r="I1114" s="1">
        <f t="shared" si="1781"/>
        <v>0</v>
      </c>
      <c r="J1114" s="1">
        <v>0</v>
      </c>
      <c r="K1114" s="1">
        <v>0</v>
      </c>
      <c r="L1114" s="1">
        <v>0</v>
      </c>
      <c r="M1114" t="s">
        <v>19</v>
      </c>
      <c r="O1114" t="s">
        <v>20</v>
      </c>
    </row>
    <row r="1115" spans="1:16" x14ac:dyDescent="0.25">
      <c r="A1115" t="s">
        <v>6</v>
      </c>
      <c r="B1115">
        <v>20</v>
      </c>
      <c r="C1115">
        <v>0</v>
      </c>
      <c r="D1115">
        <v>0</v>
      </c>
      <c r="E1115" s="3">
        <f t="shared" si="1779"/>
        <v>0</v>
      </c>
      <c r="F1115" s="3">
        <v>0</v>
      </c>
      <c r="G1115" s="3">
        <v>0</v>
      </c>
      <c r="H1115" s="3">
        <f t="shared" si="1780"/>
        <v>1</v>
      </c>
      <c r="I1115" s="1">
        <f t="shared" si="1781"/>
        <v>0</v>
      </c>
      <c r="J1115" s="1">
        <v>0</v>
      </c>
      <c r="K1115" s="1">
        <v>0</v>
      </c>
      <c r="L1115" s="1">
        <v>0</v>
      </c>
      <c r="M1115" t="s">
        <v>15</v>
      </c>
      <c r="N1115" s="4">
        <f t="shared" ref="N1115" si="1816">SUM(E1113:E1122)</f>
        <v>8</v>
      </c>
      <c r="O1115" t="s">
        <v>15</v>
      </c>
      <c r="P1115" s="4">
        <f t="shared" ref="P1115" si="1817">SUM(I1113:I1122)</f>
        <v>7</v>
      </c>
    </row>
    <row r="1116" spans="1:16" x14ac:dyDescent="0.25">
      <c r="A1116" t="s">
        <v>7</v>
      </c>
      <c r="B1116">
        <v>20</v>
      </c>
      <c r="C1116">
        <v>1</v>
      </c>
      <c r="D1116">
        <v>1</v>
      </c>
      <c r="E1116" s="3">
        <f t="shared" si="1779"/>
        <v>1</v>
      </c>
      <c r="F1116" s="3">
        <v>0</v>
      </c>
      <c r="G1116" s="3">
        <v>0</v>
      </c>
      <c r="H1116" s="3">
        <f t="shared" si="1780"/>
        <v>0</v>
      </c>
      <c r="I1116" s="1">
        <f t="shared" si="1781"/>
        <v>1</v>
      </c>
      <c r="J1116" s="1">
        <v>0</v>
      </c>
      <c r="K1116" s="1">
        <v>0</v>
      </c>
      <c r="L1116" s="1">
        <v>0</v>
      </c>
      <c r="M1116" t="s">
        <v>16</v>
      </c>
      <c r="N1116" s="4">
        <f t="shared" ref="N1116" si="1818">SUM(F1113:F1122)</f>
        <v>0</v>
      </c>
      <c r="O1116" t="s">
        <v>16</v>
      </c>
      <c r="P1116" s="4">
        <f t="shared" ref="P1116" si="1819">SUM(J1113:J1122)</f>
        <v>0</v>
      </c>
    </row>
    <row r="1117" spans="1:16" x14ac:dyDescent="0.25">
      <c r="A1117" t="s">
        <v>9</v>
      </c>
      <c r="B1117">
        <v>20</v>
      </c>
      <c r="C1117">
        <v>1</v>
      </c>
      <c r="D1117">
        <v>1</v>
      </c>
      <c r="E1117" s="3">
        <f t="shared" si="1779"/>
        <v>1</v>
      </c>
      <c r="F1117" s="3">
        <v>0</v>
      </c>
      <c r="G1117" s="3">
        <v>0</v>
      </c>
      <c r="H1117" s="3">
        <f t="shared" si="1780"/>
        <v>0</v>
      </c>
      <c r="I1117" s="1">
        <f t="shared" si="1781"/>
        <v>1</v>
      </c>
      <c r="J1117" s="1">
        <v>0</v>
      </c>
      <c r="K1117" s="1">
        <v>0</v>
      </c>
      <c r="L1117" s="1">
        <v>0</v>
      </c>
      <c r="M1117" t="s">
        <v>17</v>
      </c>
      <c r="N1117" s="4">
        <f t="shared" ref="N1117" si="1820">SUM(G1113:G1122)</f>
        <v>0</v>
      </c>
      <c r="O1117" t="s">
        <v>17</v>
      </c>
      <c r="P1117" s="4">
        <f t="shared" ref="P1117" si="1821">SUM(K1113:K1122)</f>
        <v>0</v>
      </c>
    </row>
    <row r="1118" spans="1:16" x14ac:dyDescent="0.25">
      <c r="A1118" t="s">
        <v>11</v>
      </c>
      <c r="B1118">
        <v>20</v>
      </c>
      <c r="C1118">
        <v>1</v>
      </c>
      <c r="D1118">
        <v>0</v>
      </c>
      <c r="E1118" s="3">
        <f t="shared" si="1779"/>
        <v>1</v>
      </c>
      <c r="F1118" s="3">
        <v>0</v>
      </c>
      <c r="G1118" s="3">
        <v>0</v>
      </c>
      <c r="H1118" s="3">
        <f t="shared" si="1780"/>
        <v>0</v>
      </c>
      <c r="I1118" s="1">
        <f t="shared" si="1781"/>
        <v>0</v>
      </c>
      <c r="J1118" s="1">
        <v>0</v>
      </c>
      <c r="K1118" s="1">
        <v>0</v>
      </c>
      <c r="L1118" s="1">
        <v>0</v>
      </c>
      <c r="M1118" t="s">
        <v>18</v>
      </c>
      <c r="N1118" s="4">
        <f t="shared" ref="N1118" si="1822">SUM(H1113:H1122)</f>
        <v>2</v>
      </c>
      <c r="O1118" t="s">
        <v>18</v>
      </c>
      <c r="P1118" s="4">
        <f t="shared" ref="P1118" si="1823">SUM(L1113:L1122)</f>
        <v>0</v>
      </c>
    </row>
    <row r="1119" spans="1:16" x14ac:dyDescent="0.25">
      <c r="A1119" t="s">
        <v>13</v>
      </c>
      <c r="B1119">
        <v>20</v>
      </c>
      <c r="C1119">
        <v>1</v>
      </c>
      <c r="D1119">
        <v>1</v>
      </c>
      <c r="E1119" s="3">
        <f t="shared" si="1779"/>
        <v>1</v>
      </c>
      <c r="F1119" s="3">
        <v>0</v>
      </c>
      <c r="G1119" s="3">
        <v>0</v>
      </c>
      <c r="H1119" s="3">
        <f t="shared" si="1780"/>
        <v>0</v>
      </c>
      <c r="I1119" s="1">
        <f t="shared" si="1781"/>
        <v>1</v>
      </c>
      <c r="J1119" s="1">
        <v>0</v>
      </c>
      <c r="K1119" s="1">
        <v>0</v>
      </c>
      <c r="L1119" s="1">
        <v>0</v>
      </c>
      <c r="M1119" s="1" t="s">
        <v>21</v>
      </c>
      <c r="N1119" s="4">
        <f t="shared" ref="N1119" si="1824">SUM(N1115:N1116)/SUM(N1115:N1118)</f>
        <v>0.8</v>
      </c>
      <c r="O1119" s="1" t="s">
        <v>21</v>
      </c>
      <c r="P1119" s="1">
        <f t="shared" ref="P1119" si="1825">SUM(P1115:P1116)/SUM(P1115:P1118)</f>
        <v>1</v>
      </c>
    </row>
    <row r="1120" spans="1:16" x14ac:dyDescent="0.25">
      <c r="A1120" t="s">
        <v>12</v>
      </c>
      <c r="B1120">
        <v>20</v>
      </c>
      <c r="C1120">
        <v>1</v>
      </c>
      <c r="D1120">
        <v>1</v>
      </c>
      <c r="E1120" s="3">
        <f t="shared" si="1779"/>
        <v>1</v>
      </c>
      <c r="F1120" s="3">
        <v>0</v>
      </c>
      <c r="G1120" s="3">
        <v>0</v>
      </c>
      <c r="H1120" s="3">
        <f t="shared" si="1780"/>
        <v>0</v>
      </c>
      <c r="I1120" s="1">
        <f t="shared" si="1781"/>
        <v>1</v>
      </c>
      <c r="J1120" s="1">
        <v>0</v>
      </c>
      <c r="K1120" s="1">
        <v>0</v>
      </c>
      <c r="L1120" s="1">
        <v>0</v>
      </c>
      <c r="M1120" s="1" t="s">
        <v>22</v>
      </c>
      <c r="N1120" s="4">
        <f t="shared" ref="N1120" si="1826">2*N1115/(2*N1115+N1117+N1118)</f>
        <v>0.88888888888888884</v>
      </c>
      <c r="O1120" s="1" t="s">
        <v>22</v>
      </c>
      <c r="P1120" s="1">
        <f t="shared" ref="P1120" si="1827">2*P1115/(2*P1115+P1117+P1118)</f>
        <v>1</v>
      </c>
    </row>
    <row r="1121" spans="1:16" x14ac:dyDescent="0.25">
      <c r="A1121" t="s">
        <v>8</v>
      </c>
      <c r="B1121">
        <v>20</v>
      </c>
      <c r="C1121">
        <v>1</v>
      </c>
      <c r="D1121">
        <v>1</v>
      </c>
      <c r="E1121" s="3">
        <f t="shared" si="1779"/>
        <v>1</v>
      </c>
      <c r="F1121" s="3">
        <v>0</v>
      </c>
      <c r="G1121" s="3">
        <v>0</v>
      </c>
      <c r="H1121" s="3">
        <f t="shared" si="1780"/>
        <v>0</v>
      </c>
      <c r="I1121" s="1">
        <f t="shared" si="1781"/>
        <v>1</v>
      </c>
      <c r="J1121" s="1">
        <v>0</v>
      </c>
      <c r="K1121" s="1">
        <v>0</v>
      </c>
      <c r="L1121" s="1">
        <v>0</v>
      </c>
      <c r="M1121" s="1" t="s">
        <v>24</v>
      </c>
      <c r="N1121" s="4">
        <f t="shared" ref="N1121" si="1828">N1115/(N1115+N1118)</f>
        <v>0.8</v>
      </c>
      <c r="O1121" s="1" t="s">
        <v>24</v>
      </c>
      <c r="P1121" s="4">
        <f t="shared" ref="P1121" si="1829">P1115/(P1115+P1118)</f>
        <v>1</v>
      </c>
    </row>
    <row r="1122" spans="1:16" x14ac:dyDescent="0.25">
      <c r="A1122" t="s">
        <v>10</v>
      </c>
      <c r="B1122">
        <v>20</v>
      </c>
      <c r="C1122">
        <v>1</v>
      </c>
      <c r="D1122">
        <v>1</v>
      </c>
      <c r="E1122" s="3">
        <f t="shared" si="1779"/>
        <v>1</v>
      </c>
      <c r="F1122" s="3">
        <v>0</v>
      </c>
      <c r="G1122" s="3">
        <v>0</v>
      </c>
      <c r="H1122" s="3">
        <f t="shared" si="1780"/>
        <v>0</v>
      </c>
      <c r="I1122" s="1">
        <f t="shared" si="1781"/>
        <v>1</v>
      </c>
      <c r="J1122" s="1">
        <v>0</v>
      </c>
      <c r="K1122" s="1">
        <v>0</v>
      </c>
      <c r="L1122" s="1">
        <v>0</v>
      </c>
    </row>
    <row r="1123" spans="1:16" x14ac:dyDescent="0.25">
      <c r="A1123" t="s">
        <v>4</v>
      </c>
      <c r="B1123">
        <v>21</v>
      </c>
      <c r="C1123">
        <v>1</v>
      </c>
      <c r="D1123">
        <v>1</v>
      </c>
      <c r="E1123" s="3">
        <f t="shared" si="1779"/>
        <v>1</v>
      </c>
      <c r="F1123" s="3">
        <v>0</v>
      </c>
      <c r="G1123" s="3">
        <v>0</v>
      </c>
      <c r="H1123" s="3">
        <f t="shared" si="1780"/>
        <v>0</v>
      </c>
      <c r="I1123" s="1">
        <f t="shared" si="1781"/>
        <v>1</v>
      </c>
      <c r="J1123" s="1">
        <v>0</v>
      </c>
      <c r="K1123" s="1">
        <v>0</v>
      </c>
      <c r="L1123" s="1">
        <v>0</v>
      </c>
      <c r="M1123" t="s">
        <v>14</v>
      </c>
      <c r="N1123" s="4">
        <f t="shared" ref="N1123" si="1830">COUNT(C1123:C1132)</f>
        <v>10</v>
      </c>
      <c r="O1123" t="s">
        <v>23</v>
      </c>
      <c r="P1123" s="2">
        <f t="shared" ref="P1123" si="1831">B1123</f>
        <v>21</v>
      </c>
    </row>
    <row r="1124" spans="1:16" x14ac:dyDescent="0.25">
      <c r="A1124" t="s">
        <v>5</v>
      </c>
      <c r="B1124">
        <v>21</v>
      </c>
      <c r="C1124">
        <v>1</v>
      </c>
      <c r="D1124">
        <v>1</v>
      </c>
      <c r="E1124" s="3">
        <f t="shared" si="1779"/>
        <v>1</v>
      </c>
      <c r="F1124" s="3">
        <v>0</v>
      </c>
      <c r="G1124" s="3">
        <v>0</v>
      </c>
      <c r="H1124" s="3">
        <f t="shared" si="1780"/>
        <v>0</v>
      </c>
      <c r="I1124" s="1">
        <f t="shared" si="1781"/>
        <v>1</v>
      </c>
      <c r="J1124" s="1">
        <v>0</v>
      </c>
      <c r="K1124" s="1">
        <v>0</v>
      </c>
      <c r="L1124" s="1">
        <v>0</v>
      </c>
      <c r="M1124" t="s">
        <v>19</v>
      </c>
      <c r="O1124" t="s">
        <v>20</v>
      </c>
    </row>
    <row r="1125" spans="1:16" x14ac:dyDescent="0.25">
      <c r="A1125" t="s">
        <v>6</v>
      </c>
      <c r="B1125">
        <v>21</v>
      </c>
      <c r="C1125">
        <v>1</v>
      </c>
      <c r="D1125">
        <v>1</v>
      </c>
      <c r="E1125" s="3">
        <f t="shared" si="1779"/>
        <v>1</v>
      </c>
      <c r="F1125" s="3">
        <v>0</v>
      </c>
      <c r="G1125" s="3">
        <v>0</v>
      </c>
      <c r="H1125" s="3">
        <f t="shared" si="1780"/>
        <v>0</v>
      </c>
      <c r="I1125" s="1">
        <f t="shared" si="1781"/>
        <v>1</v>
      </c>
      <c r="J1125" s="1">
        <v>0</v>
      </c>
      <c r="K1125" s="1">
        <v>0</v>
      </c>
      <c r="L1125" s="1">
        <v>0</v>
      </c>
      <c r="M1125" t="s">
        <v>15</v>
      </c>
      <c r="N1125" s="4">
        <f t="shared" ref="N1125" si="1832">SUM(E1123:E1132)</f>
        <v>10</v>
      </c>
      <c r="O1125" t="s">
        <v>15</v>
      </c>
      <c r="P1125" s="4">
        <f t="shared" ref="P1125" si="1833">SUM(I1123:I1132)</f>
        <v>9</v>
      </c>
    </row>
    <row r="1126" spans="1:16" x14ac:dyDescent="0.25">
      <c r="A1126" t="s">
        <v>7</v>
      </c>
      <c r="B1126">
        <v>21</v>
      </c>
      <c r="C1126">
        <v>1</v>
      </c>
      <c r="D1126">
        <v>1</v>
      </c>
      <c r="E1126" s="3">
        <f t="shared" si="1779"/>
        <v>1</v>
      </c>
      <c r="F1126" s="3">
        <v>0</v>
      </c>
      <c r="G1126" s="3">
        <v>0</v>
      </c>
      <c r="H1126" s="3">
        <f t="shared" si="1780"/>
        <v>0</v>
      </c>
      <c r="I1126" s="1">
        <f t="shared" si="1781"/>
        <v>1</v>
      </c>
      <c r="J1126" s="1">
        <v>0</v>
      </c>
      <c r="K1126" s="1">
        <v>0</v>
      </c>
      <c r="L1126" s="1">
        <v>0</v>
      </c>
      <c r="M1126" t="s">
        <v>16</v>
      </c>
      <c r="N1126" s="4">
        <f t="shared" ref="N1126" si="1834">SUM(F1123:F1132)</f>
        <v>0</v>
      </c>
      <c r="O1126" t="s">
        <v>16</v>
      </c>
      <c r="P1126" s="4">
        <f t="shared" ref="P1126" si="1835">SUM(J1123:J1132)</f>
        <v>0</v>
      </c>
    </row>
    <row r="1127" spans="1:16" x14ac:dyDescent="0.25">
      <c r="A1127" t="s">
        <v>9</v>
      </c>
      <c r="B1127">
        <v>21</v>
      </c>
      <c r="C1127">
        <v>1</v>
      </c>
      <c r="D1127">
        <v>1</v>
      </c>
      <c r="E1127" s="3">
        <f t="shared" si="1779"/>
        <v>1</v>
      </c>
      <c r="F1127" s="3">
        <v>0</v>
      </c>
      <c r="G1127" s="3">
        <v>0</v>
      </c>
      <c r="H1127" s="3">
        <f t="shared" si="1780"/>
        <v>0</v>
      </c>
      <c r="I1127" s="1">
        <f t="shared" si="1781"/>
        <v>1</v>
      </c>
      <c r="J1127" s="1">
        <v>0</v>
      </c>
      <c r="K1127" s="1">
        <v>0</v>
      </c>
      <c r="L1127" s="1">
        <v>0</v>
      </c>
      <c r="M1127" t="s">
        <v>17</v>
      </c>
      <c r="N1127" s="4">
        <f t="shared" ref="N1127" si="1836">SUM(G1123:G1132)</f>
        <v>0</v>
      </c>
      <c r="O1127" t="s">
        <v>17</v>
      </c>
      <c r="P1127" s="4">
        <f t="shared" ref="P1127" si="1837">SUM(K1123:K1132)</f>
        <v>0</v>
      </c>
    </row>
    <row r="1128" spans="1:16" x14ac:dyDescent="0.25">
      <c r="A1128" t="s">
        <v>11</v>
      </c>
      <c r="B1128">
        <v>21</v>
      </c>
      <c r="C1128">
        <v>1</v>
      </c>
      <c r="D1128">
        <v>0</v>
      </c>
      <c r="E1128" s="3">
        <f t="shared" si="1779"/>
        <v>1</v>
      </c>
      <c r="F1128" s="3">
        <v>0</v>
      </c>
      <c r="G1128" s="3">
        <v>0</v>
      </c>
      <c r="H1128" s="3">
        <f t="shared" si="1780"/>
        <v>0</v>
      </c>
      <c r="I1128" s="1">
        <f t="shared" si="1781"/>
        <v>0</v>
      </c>
      <c r="J1128" s="1">
        <v>0</v>
      </c>
      <c r="K1128" s="1">
        <v>0</v>
      </c>
      <c r="L1128" s="1">
        <v>0</v>
      </c>
      <c r="M1128" t="s">
        <v>18</v>
      </c>
      <c r="N1128" s="4">
        <f t="shared" ref="N1128" si="1838">SUM(H1123:H1132)</f>
        <v>0</v>
      </c>
      <c r="O1128" t="s">
        <v>18</v>
      </c>
      <c r="P1128" s="4">
        <f t="shared" ref="P1128" si="1839">SUM(L1123:L1132)</f>
        <v>0</v>
      </c>
    </row>
    <row r="1129" spans="1:16" x14ac:dyDescent="0.25">
      <c r="A1129" t="s">
        <v>13</v>
      </c>
      <c r="B1129">
        <v>21</v>
      </c>
      <c r="C1129">
        <v>1</v>
      </c>
      <c r="D1129">
        <v>1</v>
      </c>
      <c r="E1129" s="3">
        <f t="shared" si="1779"/>
        <v>1</v>
      </c>
      <c r="F1129" s="3">
        <v>0</v>
      </c>
      <c r="G1129" s="3">
        <v>0</v>
      </c>
      <c r="H1129" s="3">
        <f t="shared" si="1780"/>
        <v>0</v>
      </c>
      <c r="I1129" s="1">
        <f t="shared" si="1781"/>
        <v>1</v>
      </c>
      <c r="J1129" s="1">
        <v>0</v>
      </c>
      <c r="K1129" s="1">
        <v>0</v>
      </c>
      <c r="L1129" s="1">
        <v>0</v>
      </c>
      <c r="M1129" s="1" t="s">
        <v>21</v>
      </c>
      <c r="N1129" s="4">
        <f t="shared" ref="N1129" si="1840">SUM(N1125:N1126)/SUM(N1125:N1128)</f>
        <v>1</v>
      </c>
      <c r="O1129" s="1" t="s">
        <v>21</v>
      </c>
      <c r="P1129" s="1">
        <f t="shared" ref="P1129" si="1841">SUM(P1125:P1126)/SUM(P1125:P1128)</f>
        <v>1</v>
      </c>
    </row>
    <row r="1130" spans="1:16" x14ac:dyDescent="0.25">
      <c r="A1130" t="s">
        <v>12</v>
      </c>
      <c r="B1130">
        <v>21</v>
      </c>
      <c r="C1130">
        <v>1</v>
      </c>
      <c r="D1130">
        <v>1</v>
      </c>
      <c r="E1130" s="3">
        <f t="shared" si="1779"/>
        <v>1</v>
      </c>
      <c r="F1130" s="3">
        <v>0</v>
      </c>
      <c r="G1130" s="3">
        <v>0</v>
      </c>
      <c r="H1130" s="3">
        <f t="shared" si="1780"/>
        <v>0</v>
      </c>
      <c r="I1130" s="1">
        <f t="shared" si="1781"/>
        <v>1</v>
      </c>
      <c r="J1130" s="1">
        <v>0</v>
      </c>
      <c r="K1130" s="1">
        <v>0</v>
      </c>
      <c r="L1130" s="1">
        <v>0</v>
      </c>
      <c r="M1130" s="1" t="s">
        <v>22</v>
      </c>
      <c r="N1130" s="4">
        <f t="shared" ref="N1130" si="1842">2*N1125/(2*N1125+N1127+N1128)</f>
        <v>1</v>
      </c>
      <c r="O1130" s="1" t="s">
        <v>22</v>
      </c>
      <c r="P1130" s="1">
        <f t="shared" ref="P1130" si="1843">2*P1125/(2*P1125+P1127+P1128)</f>
        <v>1</v>
      </c>
    </row>
    <row r="1131" spans="1:16" x14ac:dyDescent="0.25">
      <c r="A1131" t="s">
        <v>8</v>
      </c>
      <c r="B1131">
        <v>21</v>
      </c>
      <c r="C1131">
        <v>1</v>
      </c>
      <c r="D1131">
        <v>1</v>
      </c>
      <c r="E1131" s="3">
        <f t="shared" si="1779"/>
        <v>1</v>
      </c>
      <c r="F1131" s="3">
        <v>0</v>
      </c>
      <c r="G1131" s="3">
        <v>0</v>
      </c>
      <c r="H1131" s="3">
        <f t="shared" si="1780"/>
        <v>0</v>
      </c>
      <c r="I1131" s="1">
        <f t="shared" si="1781"/>
        <v>1</v>
      </c>
      <c r="J1131" s="1">
        <v>0</v>
      </c>
      <c r="K1131" s="1">
        <v>0</v>
      </c>
      <c r="L1131" s="1">
        <v>0</v>
      </c>
      <c r="M1131" s="1" t="s">
        <v>24</v>
      </c>
      <c r="N1131" s="4">
        <f t="shared" ref="N1131" si="1844">N1125/(N1125+N1128)</f>
        <v>1</v>
      </c>
      <c r="O1131" s="1" t="s">
        <v>24</v>
      </c>
      <c r="P1131" s="4">
        <f t="shared" ref="P1131" si="1845">P1125/(P1125+P1128)</f>
        <v>1</v>
      </c>
    </row>
    <row r="1132" spans="1:16" x14ac:dyDescent="0.25">
      <c r="A1132" t="s">
        <v>10</v>
      </c>
      <c r="B1132">
        <v>21</v>
      </c>
      <c r="C1132">
        <v>1</v>
      </c>
      <c r="D1132">
        <v>1</v>
      </c>
      <c r="E1132" s="3">
        <f t="shared" si="1779"/>
        <v>1</v>
      </c>
      <c r="F1132" s="3">
        <v>0</v>
      </c>
      <c r="G1132" s="3">
        <v>0</v>
      </c>
      <c r="H1132" s="3">
        <f t="shared" si="1780"/>
        <v>0</v>
      </c>
      <c r="I1132" s="1">
        <f t="shared" si="1781"/>
        <v>1</v>
      </c>
      <c r="J1132" s="1">
        <v>0</v>
      </c>
      <c r="K1132" s="1">
        <v>0</v>
      </c>
      <c r="L1132" s="1">
        <v>0</v>
      </c>
    </row>
    <row r="1133" spans="1:16" x14ac:dyDescent="0.25">
      <c r="A1133" t="s">
        <v>4</v>
      </c>
      <c r="B1133">
        <v>22</v>
      </c>
      <c r="C1133">
        <v>1</v>
      </c>
      <c r="D1133">
        <v>1</v>
      </c>
      <c r="E1133" s="3">
        <f t="shared" si="1779"/>
        <v>1</v>
      </c>
      <c r="F1133" s="3">
        <v>0</v>
      </c>
      <c r="G1133" s="3">
        <v>0</v>
      </c>
      <c r="H1133" s="3">
        <f t="shared" si="1780"/>
        <v>0</v>
      </c>
      <c r="I1133" s="1">
        <f t="shared" si="1781"/>
        <v>1</v>
      </c>
      <c r="J1133" s="1">
        <v>0</v>
      </c>
      <c r="K1133" s="1">
        <v>0</v>
      </c>
      <c r="L1133" s="1">
        <v>0</v>
      </c>
      <c r="M1133" t="s">
        <v>14</v>
      </c>
      <c r="N1133" s="4">
        <f t="shared" ref="N1133" si="1846">COUNT(C1133:C1142)</f>
        <v>10</v>
      </c>
      <c r="O1133" t="s">
        <v>23</v>
      </c>
      <c r="P1133" s="2">
        <f t="shared" ref="P1133" si="1847">B1133</f>
        <v>22</v>
      </c>
    </row>
    <row r="1134" spans="1:16" x14ac:dyDescent="0.25">
      <c r="A1134" t="s">
        <v>5</v>
      </c>
      <c r="B1134">
        <v>22</v>
      </c>
      <c r="C1134">
        <v>0</v>
      </c>
      <c r="D1134">
        <v>0</v>
      </c>
      <c r="E1134" s="3">
        <f t="shared" si="1779"/>
        <v>0</v>
      </c>
      <c r="F1134" s="3">
        <v>0</v>
      </c>
      <c r="G1134" s="3">
        <v>0</v>
      </c>
      <c r="H1134" s="3">
        <f t="shared" si="1780"/>
        <v>1</v>
      </c>
      <c r="I1134" s="1">
        <f t="shared" si="1781"/>
        <v>0</v>
      </c>
      <c r="J1134" s="1">
        <v>0</v>
      </c>
      <c r="K1134" s="1">
        <v>0</v>
      </c>
      <c r="L1134" s="1">
        <v>0</v>
      </c>
      <c r="M1134" t="s">
        <v>19</v>
      </c>
      <c r="O1134" t="s">
        <v>20</v>
      </c>
    </row>
    <row r="1135" spans="1:16" x14ac:dyDescent="0.25">
      <c r="A1135" t="s">
        <v>6</v>
      </c>
      <c r="B1135">
        <v>22</v>
      </c>
      <c r="C1135">
        <v>1</v>
      </c>
      <c r="D1135">
        <v>1</v>
      </c>
      <c r="E1135" s="3">
        <f t="shared" si="1779"/>
        <v>1</v>
      </c>
      <c r="F1135" s="3">
        <v>0</v>
      </c>
      <c r="G1135" s="3">
        <v>0</v>
      </c>
      <c r="H1135" s="3">
        <f t="shared" si="1780"/>
        <v>0</v>
      </c>
      <c r="I1135" s="1">
        <f t="shared" si="1781"/>
        <v>1</v>
      </c>
      <c r="J1135" s="1">
        <v>0</v>
      </c>
      <c r="K1135" s="1">
        <v>0</v>
      </c>
      <c r="L1135" s="1">
        <v>0</v>
      </c>
      <c r="M1135" t="s">
        <v>15</v>
      </c>
      <c r="N1135" s="4">
        <f t="shared" ref="N1135" si="1848">SUM(E1133:E1142)</f>
        <v>9</v>
      </c>
      <c r="O1135" t="s">
        <v>15</v>
      </c>
      <c r="P1135" s="4">
        <f t="shared" ref="P1135" si="1849">SUM(I1133:I1142)</f>
        <v>8</v>
      </c>
    </row>
    <row r="1136" spans="1:16" x14ac:dyDescent="0.25">
      <c r="A1136" t="s">
        <v>7</v>
      </c>
      <c r="B1136">
        <v>22</v>
      </c>
      <c r="C1136">
        <v>1</v>
      </c>
      <c r="D1136">
        <v>1</v>
      </c>
      <c r="E1136" s="3">
        <f t="shared" si="1779"/>
        <v>1</v>
      </c>
      <c r="F1136" s="3">
        <v>0</v>
      </c>
      <c r="G1136" s="3">
        <v>0</v>
      </c>
      <c r="H1136" s="3">
        <f t="shared" si="1780"/>
        <v>0</v>
      </c>
      <c r="I1136" s="1">
        <f t="shared" si="1781"/>
        <v>1</v>
      </c>
      <c r="J1136" s="1">
        <v>0</v>
      </c>
      <c r="K1136" s="1">
        <v>0</v>
      </c>
      <c r="L1136" s="1">
        <v>0</v>
      </c>
      <c r="M1136" t="s">
        <v>16</v>
      </c>
      <c r="N1136" s="4">
        <f t="shared" ref="N1136" si="1850">SUM(F1133:F1142)</f>
        <v>0</v>
      </c>
      <c r="O1136" t="s">
        <v>16</v>
      </c>
      <c r="P1136" s="4">
        <f t="shared" ref="P1136" si="1851">SUM(J1133:J1142)</f>
        <v>0</v>
      </c>
    </row>
    <row r="1137" spans="1:16" x14ac:dyDescent="0.25">
      <c r="A1137" t="s">
        <v>9</v>
      </c>
      <c r="B1137">
        <v>22</v>
      </c>
      <c r="C1137">
        <v>1</v>
      </c>
      <c r="D1137">
        <v>1</v>
      </c>
      <c r="E1137" s="3">
        <f t="shared" si="1779"/>
        <v>1</v>
      </c>
      <c r="F1137" s="3">
        <v>0</v>
      </c>
      <c r="G1137" s="3">
        <v>0</v>
      </c>
      <c r="H1137" s="3">
        <f t="shared" si="1780"/>
        <v>0</v>
      </c>
      <c r="I1137" s="1">
        <f t="shared" si="1781"/>
        <v>1</v>
      </c>
      <c r="J1137" s="1">
        <v>0</v>
      </c>
      <c r="K1137" s="1">
        <v>0</v>
      </c>
      <c r="L1137" s="1">
        <v>0</v>
      </c>
      <c r="M1137" t="s">
        <v>17</v>
      </c>
      <c r="N1137" s="4">
        <f t="shared" ref="N1137" si="1852">SUM(G1133:G1142)</f>
        <v>0</v>
      </c>
      <c r="O1137" t="s">
        <v>17</v>
      </c>
      <c r="P1137" s="4">
        <f t="shared" ref="P1137" si="1853">SUM(K1133:K1142)</f>
        <v>0</v>
      </c>
    </row>
    <row r="1138" spans="1:16" x14ac:dyDescent="0.25">
      <c r="A1138" t="s">
        <v>11</v>
      </c>
      <c r="B1138">
        <v>22</v>
      </c>
      <c r="C1138">
        <v>1</v>
      </c>
      <c r="D1138">
        <v>0</v>
      </c>
      <c r="E1138" s="3">
        <f t="shared" si="1779"/>
        <v>1</v>
      </c>
      <c r="F1138" s="3">
        <v>0</v>
      </c>
      <c r="G1138" s="3">
        <v>0</v>
      </c>
      <c r="H1138" s="3">
        <f t="shared" si="1780"/>
        <v>0</v>
      </c>
      <c r="I1138" s="1">
        <f t="shared" si="1781"/>
        <v>0</v>
      </c>
      <c r="J1138" s="1">
        <v>0</v>
      </c>
      <c r="K1138" s="1">
        <v>0</v>
      </c>
      <c r="L1138" s="1">
        <v>0</v>
      </c>
      <c r="M1138" t="s">
        <v>18</v>
      </c>
      <c r="N1138" s="4">
        <f t="shared" ref="N1138" si="1854">SUM(H1133:H1142)</f>
        <v>1</v>
      </c>
      <c r="O1138" t="s">
        <v>18</v>
      </c>
      <c r="P1138" s="4">
        <f t="shared" ref="P1138" si="1855">SUM(L1133:L1142)</f>
        <v>0</v>
      </c>
    </row>
    <row r="1139" spans="1:16" x14ac:dyDescent="0.25">
      <c r="A1139" t="s">
        <v>13</v>
      </c>
      <c r="B1139">
        <v>22</v>
      </c>
      <c r="C1139">
        <v>1</v>
      </c>
      <c r="D1139">
        <v>1</v>
      </c>
      <c r="E1139" s="3">
        <f t="shared" si="1779"/>
        <v>1</v>
      </c>
      <c r="F1139" s="3">
        <v>0</v>
      </c>
      <c r="G1139" s="3">
        <v>0</v>
      </c>
      <c r="H1139" s="3">
        <f t="shared" si="1780"/>
        <v>0</v>
      </c>
      <c r="I1139" s="1">
        <f t="shared" si="1781"/>
        <v>1</v>
      </c>
      <c r="J1139" s="1">
        <v>0</v>
      </c>
      <c r="K1139" s="1">
        <v>0</v>
      </c>
      <c r="L1139" s="1">
        <v>0</v>
      </c>
      <c r="M1139" s="1" t="s">
        <v>21</v>
      </c>
      <c r="N1139" s="4">
        <f t="shared" ref="N1139" si="1856">SUM(N1135:N1136)/SUM(N1135:N1138)</f>
        <v>0.9</v>
      </c>
      <c r="O1139" s="1" t="s">
        <v>21</v>
      </c>
      <c r="P1139" s="1">
        <f t="shared" ref="P1139" si="1857">SUM(P1135:P1136)/SUM(P1135:P1138)</f>
        <v>1</v>
      </c>
    </row>
    <row r="1140" spans="1:16" x14ac:dyDescent="0.25">
      <c r="A1140" t="s">
        <v>12</v>
      </c>
      <c r="B1140">
        <v>22</v>
      </c>
      <c r="C1140">
        <v>1</v>
      </c>
      <c r="D1140">
        <v>1</v>
      </c>
      <c r="E1140" s="3">
        <f t="shared" si="1779"/>
        <v>1</v>
      </c>
      <c r="F1140" s="3">
        <v>0</v>
      </c>
      <c r="G1140" s="3">
        <v>0</v>
      </c>
      <c r="H1140" s="3">
        <f t="shared" si="1780"/>
        <v>0</v>
      </c>
      <c r="I1140" s="1">
        <f t="shared" si="1781"/>
        <v>1</v>
      </c>
      <c r="J1140" s="1">
        <v>0</v>
      </c>
      <c r="K1140" s="1">
        <v>0</v>
      </c>
      <c r="L1140" s="1">
        <v>0</v>
      </c>
      <c r="M1140" s="1" t="s">
        <v>22</v>
      </c>
      <c r="N1140" s="4">
        <f t="shared" ref="N1140" si="1858">2*N1135/(2*N1135+N1137+N1138)</f>
        <v>0.94736842105263153</v>
      </c>
      <c r="O1140" s="1" t="s">
        <v>22</v>
      </c>
      <c r="P1140" s="1">
        <f t="shared" ref="P1140" si="1859">2*P1135/(2*P1135+P1137+P1138)</f>
        <v>1</v>
      </c>
    </row>
    <row r="1141" spans="1:16" x14ac:dyDescent="0.25">
      <c r="A1141" t="s">
        <v>8</v>
      </c>
      <c r="B1141">
        <v>22</v>
      </c>
      <c r="C1141">
        <v>1</v>
      </c>
      <c r="D1141">
        <v>1</v>
      </c>
      <c r="E1141" s="3">
        <f t="shared" si="1779"/>
        <v>1</v>
      </c>
      <c r="F1141" s="3">
        <v>0</v>
      </c>
      <c r="G1141" s="3">
        <v>0</v>
      </c>
      <c r="H1141" s="3">
        <f t="shared" si="1780"/>
        <v>0</v>
      </c>
      <c r="I1141" s="1">
        <f t="shared" si="1781"/>
        <v>1</v>
      </c>
      <c r="J1141" s="1">
        <v>0</v>
      </c>
      <c r="K1141" s="1">
        <v>0</v>
      </c>
      <c r="L1141" s="1">
        <v>0</v>
      </c>
      <c r="M1141" s="1" t="s">
        <v>24</v>
      </c>
      <c r="N1141" s="4">
        <f t="shared" ref="N1141" si="1860">N1135/(N1135+N1138)</f>
        <v>0.9</v>
      </c>
      <c r="O1141" s="1" t="s">
        <v>24</v>
      </c>
      <c r="P1141" s="4">
        <f t="shared" ref="P1141" si="1861">P1135/(P1135+P1138)</f>
        <v>1</v>
      </c>
    </row>
    <row r="1142" spans="1:16" x14ac:dyDescent="0.25">
      <c r="A1142" t="s">
        <v>10</v>
      </c>
      <c r="B1142">
        <v>22</v>
      </c>
      <c r="C1142">
        <v>1</v>
      </c>
      <c r="D1142">
        <v>1</v>
      </c>
      <c r="E1142" s="3">
        <f t="shared" si="1779"/>
        <v>1</v>
      </c>
      <c r="F1142" s="3">
        <v>0</v>
      </c>
      <c r="G1142" s="3">
        <v>0</v>
      </c>
      <c r="H1142" s="3">
        <f t="shared" si="1780"/>
        <v>0</v>
      </c>
      <c r="I1142" s="1">
        <f t="shared" si="1781"/>
        <v>1</v>
      </c>
      <c r="J1142" s="1">
        <v>0</v>
      </c>
      <c r="K1142" s="1">
        <v>0</v>
      </c>
      <c r="L1142" s="1">
        <v>0</v>
      </c>
    </row>
    <row r="1143" spans="1:16" x14ac:dyDescent="0.25">
      <c r="A1143" t="s">
        <v>4</v>
      </c>
      <c r="B1143">
        <v>23</v>
      </c>
      <c r="C1143">
        <v>1</v>
      </c>
      <c r="D1143">
        <v>1</v>
      </c>
      <c r="E1143" s="3">
        <f t="shared" si="1779"/>
        <v>1</v>
      </c>
      <c r="F1143" s="3">
        <v>0</v>
      </c>
      <c r="G1143" s="3">
        <v>0</v>
      </c>
      <c r="H1143" s="3">
        <f t="shared" si="1780"/>
        <v>0</v>
      </c>
      <c r="I1143" s="1">
        <f t="shared" si="1781"/>
        <v>1</v>
      </c>
      <c r="J1143" s="1">
        <v>0</v>
      </c>
      <c r="K1143" s="1">
        <v>0</v>
      </c>
      <c r="L1143" s="1">
        <v>0</v>
      </c>
      <c r="M1143" t="s">
        <v>14</v>
      </c>
      <c r="N1143" s="4">
        <f t="shared" ref="N1143" si="1862">COUNT(C1143:C1152)</f>
        <v>10</v>
      </c>
      <c r="O1143" t="s">
        <v>23</v>
      </c>
      <c r="P1143" s="2">
        <f t="shared" ref="P1143" si="1863">B1143</f>
        <v>23</v>
      </c>
    </row>
    <row r="1144" spans="1:16" x14ac:dyDescent="0.25">
      <c r="A1144" t="s">
        <v>5</v>
      </c>
      <c r="B1144">
        <v>23</v>
      </c>
      <c r="C1144">
        <v>1</v>
      </c>
      <c r="D1144">
        <v>1</v>
      </c>
      <c r="E1144" s="3">
        <f t="shared" si="1779"/>
        <v>1</v>
      </c>
      <c r="F1144" s="3">
        <v>0</v>
      </c>
      <c r="G1144" s="3">
        <v>0</v>
      </c>
      <c r="H1144" s="3">
        <f t="shared" si="1780"/>
        <v>0</v>
      </c>
      <c r="I1144" s="1">
        <f t="shared" si="1781"/>
        <v>1</v>
      </c>
      <c r="J1144" s="1">
        <v>0</v>
      </c>
      <c r="K1144" s="1">
        <v>0</v>
      </c>
      <c r="L1144" s="1">
        <v>0</v>
      </c>
      <c r="M1144" t="s">
        <v>19</v>
      </c>
      <c r="O1144" t="s">
        <v>20</v>
      </c>
    </row>
    <row r="1145" spans="1:16" x14ac:dyDescent="0.25">
      <c r="A1145" t="s">
        <v>6</v>
      </c>
      <c r="B1145">
        <v>23</v>
      </c>
      <c r="C1145">
        <v>1</v>
      </c>
      <c r="D1145">
        <v>1</v>
      </c>
      <c r="E1145" s="3">
        <f t="shared" si="1779"/>
        <v>1</v>
      </c>
      <c r="F1145" s="3">
        <v>0</v>
      </c>
      <c r="G1145" s="3">
        <v>0</v>
      </c>
      <c r="H1145" s="3">
        <f t="shared" si="1780"/>
        <v>0</v>
      </c>
      <c r="I1145" s="1">
        <f t="shared" si="1781"/>
        <v>1</v>
      </c>
      <c r="J1145" s="1">
        <v>0</v>
      </c>
      <c r="K1145" s="1">
        <v>0</v>
      </c>
      <c r="L1145" s="1">
        <v>0</v>
      </c>
      <c r="M1145" t="s">
        <v>15</v>
      </c>
      <c r="N1145" s="4">
        <f t="shared" ref="N1145" si="1864">SUM(E1143:E1152)</f>
        <v>10</v>
      </c>
      <c r="O1145" t="s">
        <v>15</v>
      </c>
      <c r="P1145" s="4">
        <f t="shared" ref="P1145" si="1865">SUM(I1143:I1152)</f>
        <v>10</v>
      </c>
    </row>
    <row r="1146" spans="1:16" x14ac:dyDescent="0.25">
      <c r="A1146" t="s">
        <v>7</v>
      </c>
      <c r="B1146">
        <v>23</v>
      </c>
      <c r="C1146">
        <v>1</v>
      </c>
      <c r="D1146">
        <v>1</v>
      </c>
      <c r="E1146" s="3">
        <f t="shared" si="1779"/>
        <v>1</v>
      </c>
      <c r="F1146" s="3">
        <v>0</v>
      </c>
      <c r="G1146" s="3">
        <v>0</v>
      </c>
      <c r="H1146" s="3">
        <f t="shared" si="1780"/>
        <v>0</v>
      </c>
      <c r="I1146" s="1">
        <f t="shared" si="1781"/>
        <v>1</v>
      </c>
      <c r="J1146" s="1">
        <v>0</v>
      </c>
      <c r="K1146" s="1">
        <v>0</v>
      </c>
      <c r="L1146" s="1">
        <v>0</v>
      </c>
      <c r="M1146" t="s">
        <v>16</v>
      </c>
      <c r="N1146" s="4">
        <f t="shared" ref="N1146" si="1866">SUM(F1143:F1152)</f>
        <v>0</v>
      </c>
      <c r="O1146" t="s">
        <v>16</v>
      </c>
      <c r="P1146" s="4">
        <f t="shared" ref="P1146" si="1867">SUM(J1143:J1152)</f>
        <v>0</v>
      </c>
    </row>
    <row r="1147" spans="1:16" x14ac:dyDescent="0.25">
      <c r="A1147" t="s">
        <v>9</v>
      </c>
      <c r="B1147">
        <v>23</v>
      </c>
      <c r="C1147">
        <v>1</v>
      </c>
      <c r="D1147">
        <v>1</v>
      </c>
      <c r="E1147" s="3">
        <f t="shared" si="1779"/>
        <v>1</v>
      </c>
      <c r="F1147" s="3">
        <v>0</v>
      </c>
      <c r="G1147" s="3">
        <v>0</v>
      </c>
      <c r="H1147" s="3">
        <f t="shared" si="1780"/>
        <v>0</v>
      </c>
      <c r="I1147" s="1">
        <f t="shared" si="1781"/>
        <v>1</v>
      </c>
      <c r="J1147" s="1">
        <v>0</v>
      </c>
      <c r="K1147" s="1">
        <v>0</v>
      </c>
      <c r="L1147" s="1">
        <v>0</v>
      </c>
      <c r="M1147" t="s">
        <v>17</v>
      </c>
      <c r="N1147" s="4">
        <f t="shared" ref="N1147" si="1868">SUM(G1143:G1152)</f>
        <v>0</v>
      </c>
      <c r="O1147" t="s">
        <v>17</v>
      </c>
      <c r="P1147" s="4">
        <f t="shared" ref="P1147" si="1869">SUM(K1143:K1152)</f>
        <v>0</v>
      </c>
    </row>
    <row r="1148" spans="1:16" x14ac:dyDescent="0.25">
      <c r="A1148" t="s">
        <v>11</v>
      </c>
      <c r="B1148">
        <v>23</v>
      </c>
      <c r="C1148">
        <v>1</v>
      </c>
      <c r="D1148">
        <v>1</v>
      </c>
      <c r="E1148" s="3">
        <f t="shared" si="1779"/>
        <v>1</v>
      </c>
      <c r="F1148" s="3">
        <v>0</v>
      </c>
      <c r="G1148" s="3">
        <v>0</v>
      </c>
      <c r="H1148" s="3">
        <f t="shared" si="1780"/>
        <v>0</v>
      </c>
      <c r="I1148" s="1">
        <f t="shared" si="1781"/>
        <v>1</v>
      </c>
      <c r="J1148" s="1">
        <v>0</v>
      </c>
      <c r="K1148" s="1">
        <v>0</v>
      </c>
      <c r="L1148" s="1">
        <v>0</v>
      </c>
      <c r="M1148" t="s">
        <v>18</v>
      </c>
      <c r="N1148" s="4">
        <f t="shared" ref="N1148" si="1870">SUM(H1143:H1152)</f>
        <v>0</v>
      </c>
      <c r="O1148" t="s">
        <v>18</v>
      </c>
      <c r="P1148" s="4">
        <f t="shared" ref="P1148" si="1871">SUM(L1143:L1152)</f>
        <v>0</v>
      </c>
    </row>
    <row r="1149" spans="1:16" x14ac:dyDescent="0.25">
      <c r="A1149" t="s">
        <v>13</v>
      </c>
      <c r="B1149">
        <v>23</v>
      </c>
      <c r="C1149">
        <v>1</v>
      </c>
      <c r="D1149">
        <v>1</v>
      </c>
      <c r="E1149" s="3">
        <f t="shared" si="1779"/>
        <v>1</v>
      </c>
      <c r="F1149" s="3">
        <v>0</v>
      </c>
      <c r="G1149" s="3">
        <v>0</v>
      </c>
      <c r="H1149" s="3">
        <f t="shared" si="1780"/>
        <v>0</v>
      </c>
      <c r="I1149" s="1">
        <f t="shared" si="1781"/>
        <v>1</v>
      </c>
      <c r="J1149" s="1">
        <v>0</v>
      </c>
      <c r="K1149" s="1">
        <v>0</v>
      </c>
      <c r="L1149" s="1">
        <v>0</v>
      </c>
      <c r="M1149" s="1" t="s">
        <v>21</v>
      </c>
      <c r="N1149" s="4">
        <f t="shared" ref="N1149" si="1872">SUM(N1145:N1146)/SUM(N1145:N1148)</f>
        <v>1</v>
      </c>
      <c r="O1149" s="1" t="s">
        <v>21</v>
      </c>
      <c r="P1149" s="1">
        <f t="shared" ref="P1149" si="1873">SUM(P1145:P1146)/SUM(P1145:P1148)</f>
        <v>1</v>
      </c>
    </row>
    <row r="1150" spans="1:16" x14ac:dyDescent="0.25">
      <c r="A1150" t="s">
        <v>12</v>
      </c>
      <c r="B1150">
        <v>23</v>
      </c>
      <c r="C1150">
        <v>1</v>
      </c>
      <c r="D1150">
        <v>1</v>
      </c>
      <c r="E1150" s="3">
        <f t="shared" si="1779"/>
        <v>1</v>
      </c>
      <c r="F1150" s="3">
        <v>0</v>
      </c>
      <c r="G1150" s="3">
        <v>0</v>
      </c>
      <c r="H1150" s="3">
        <f t="shared" si="1780"/>
        <v>0</v>
      </c>
      <c r="I1150" s="1">
        <f t="shared" si="1781"/>
        <v>1</v>
      </c>
      <c r="J1150" s="1">
        <v>0</v>
      </c>
      <c r="K1150" s="1">
        <v>0</v>
      </c>
      <c r="L1150" s="1">
        <v>0</v>
      </c>
      <c r="M1150" s="1" t="s">
        <v>22</v>
      </c>
      <c r="N1150" s="4">
        <f t="shared" ref="N1150" si="1874">2*N1145/(2*N1145+N1147+N1148)</f>
        <v>1</v>
      </c>
      <c r="O1150" s="1" t="s">
        <v>22</v>
      </c>
      <c r="P1150" s="1">
        <f t="shared" ref="P1150" si="1875">2*P1145/(2*P1145+P1147+P1148)</f>
        <v>1</v>
      </c>
    </row>
    <row r="1151" spans="1:16" x14ac:dyDescent="0.25">
      <c r="A1151" t="s">
        <v>8</v>
      </c>
      <c r="B1151">
        <v>23</v>
      </c>
      <c r="C1151">
        <v>1</v>
      </c>
      <c r="D1151">
        <v>1</v>
      </c>
      <c r="E1151" s="3">
        <f t="shared" si="1779"/>
        <v>1</v>
      </c>
      <c r="F1151" s="3">
        <v>0</v>
      </c>
      <c r="G1151" s="3">
        <v>0</v>
      </c>
      <c r="H1151" s="3">
        <f t="shared" si="1780"/>
        <v>0</v>
      </c>
      <c r="I1151" s="1">
        <f t="shared" si="1781"/>
        <v>1</v>
      </c>
      <c r="J1151" s="1">
        <v>0</v>
      </c>
      <c r="K1151" s="1">
        <v>0</v>
      </c>
      <c r="L1151" s="1">
        <v>0</v>
      </c>
      <c r="M1151" s="1" t="s">
        <v>24</v>
      </c>
      <c r="N1151" s="4">
        <f t="shared" ref="N1151" si="1876">N1145/(N1145+N1148)</f>
        <v>1</v>
      </c>
      <c r="O1151" s="1" t="s">
        <v>24</v>
      </c>
      <c r="P1151" s="4">
        <f t="shared" ref="P1151" si="1877">P1145/(P1145+P1148)</f>
        <v>1</v>
      </c>
    </row>
    <row r="1152" spans="1:16" x14ac:dyDescent="0.25">
      <c r="A1152" t="s">
        <v>10</v>
      </c>
      <c r="B1152">
        <v>23</v>
      </c>
      <c r="C1152">
        <v>1</v>
      </c>
      <c r="D1152">
        <v>1</v>
      </c>
      <c r="E1152" s="3">
        <f t="shared" si="1779"/>
        <v>1</v>
      </c>
      <c r="F1152" s="3">
        <v>0</v>
      </c>
      <c r="G1152" s="3">
        <v>0</v>
      </c>
      <c r="H1152" s="3">
        <f t="shared" si="1780"/>
        <v>0</v>
      </c>
      <c r="I1152" s="1">
        <f t="shared" si="1781"/>
        <v>1</v>
      </c>
      <c r="J1152" s="1">
        <v>0</v>
      </c>
      <c r="K1152" s="1">
        <v>0</v>
      </c>
      <c r="L1152" s="1">
        <v>0</v>
      </c>
    </row>
    <row r="1153" spans="1:16" x14ac:dyDescent="0.25">
      <c r="A1153" t="s">
        <v>4</v>
      </c>
      <c r="B1153">
        <v>24</v>
      </c>
      <c r="C1153">
        <v>1</v>
      </c>
      <c r="D1153">
        <v>1</v>
      </c>
      <c r="E1153" s="3">
        <f t="shared" si="1779"/>
        <v>1</v>
      </c>
      <c r="F1153" s="3">
        <v>0</v>
      </c>
      <c r="G1153" s="3">
        <v>0</v>
      </c>
      <c r="H1153" s="3">
        <f t="shared" si="1780"/>
        <v>0</v>
      </c>
      <c r="I1153" s="1">
        <f t="shared" si="1781"/>
        <v>1</v>
      </c>
      <c r="J1153" s="1">
        <v>0</v>
      </c>
      <c r="K1153" s="1">
        <v>0</v>
      </c>
      <c r="L1153" s="1">
        <v>0</v>
      </c>
      <c r="M1153" t="s">
        <v>14</v>
      </c>
      <c r="N1153" s="4">
        <f t="shared" ref="N1153" si="1878">COUNT(C1153:C1162)</f>
        <v>10</v>
      </c>
      <c r="O1153" t="s">
        <v>23</v>
      </c>
      <c r="P1153" s="2">
        <f t="shared" ref="P1153" si="1879">B1153</f>
        <v>24</v>
      </c>
    </row>
    <row r="1154" spans="1:16" x14ac:dyDescent="0.25">
      <c r="A1154" t="s">
        <v>5</v>
      </c>
      <c r="B1154">
        <v>24</v>
      </c>
      <c r="C1154">
        <v>1</v>
      </c>
      <c r="D1154">
        <v>1</v>
      </c>
      <c r="E1154" s="3">
        <f t="shared" si="1779"/>
        <v>1</v>
      </c>
      <c r="F1154" s="3">
        <v>0</v>
      </c>
      <c r="G1154" s="3">
        <v>0</v>
      </c>
      <c r="H1154" s="3">
        <f t="shared" si="1780"/>
        <v>0</v>
      </c>
      <c r="I1154" s="1">
        <f t="shared" si="1781"/>
        <v>1</v>
      </c>
      <c r="J1154" s="1">
        <v>0</v>
      </c>
      <c r="K1154" s="1">
        <v>0</v>
      </c>
      <c r="L1154" s="1">
        <v>0</v>
      </c>
      <c r="M1154" t="s">
        <v>19</v>
      </c>
      <c r="O1154" t="s">
        <v>20</v>
      </c>
    </row>
    <row r="1155" spans="1:16" x14ac:dyDescent="0.25">
      <c r="A1155" t="s">
        <v>6</v>
      </c>
      <c r="B1155">
        <v>24</v>
      </c>
      <c r="C1155">
        <v>1</v>
      </c>
      <c r="D1155">
        <v>1</v>
      </c>
      <c r="E1155" s="3">
        <f t="shared" si="1779"/>
        <v>1</v>
      </c>
      <c r="F1155" s="3">
        <v>0</v>
      </c>
      <c r="G1155" s="3">
        <v>0</v>
      </c>
      <c r="H1155" s="3">
        <f t="shared" si="1780"/>
        <v>0</v>
      </c>
      <c r="I1155" s="1">
        <f t="shared" si="1781"/>
        <v>1</v>
      </c>
      <c r="J1155" s="1">
        <v>0</v>
      </c>
      <c r="K1155" s="1">
        <v>0</v>
      </c>
      <c r="L1155" s="1">
        <v>0</v>
      </c>
      <c r="M1155" t="s">
        <v>15</v>
      </c>
      <c r="N1155" s="4">
        <f t="shared" ref="N1155" si="1880">SUM(E1153:E1162)</f>
        <v>10</v>
      </c>
      <c r="O1155" t="s">
        <v>15</v>
      </c>
      <c r="P1155" s="4">
        <f t="shared" ref="P1155" si="1881">SUM(I1153:I1162)</f>
        <v>10</v>
      </c>
    </row>
    <row r="1156" spans="1:16" x14ac:dyDescent="0.25">
      <c r="A1156" t="s">
        <v>7</v>
      </c>
      <c r="B1156">
        <v>24</v>
      </c>
      <c r="C1156">
        <v>1</v>
      </c>
      <c r="D1156">
        <v>1</v>
      </c>
      <c r="E1156" s="3">
        <f t="shared" ref="E1156:E1219" si="1882">C1156</f>
        <v>1</v>
      </c>
      <c r="F1156" s="3">
        <v>0</v>
      </c>
      <c r="G1156" s="3">
        <v>0</v>
      </c>
      <c r="H1156" s="3">
        <f t="shared" ref="H1156:H1219" si="1883">IF((C1156=0), 1,0)</f>
        <v>0</v>
      </c>
      <c r="I1156" s="1">
        <f t="shared" ref="I1156:I1219" si="1884">D1156</f>
        <v>1</v>
      </c>
      <c r="J1156" s="1">
        <v>0</v>
      </c>
      <c r="K1156" s="1">
        <v>0</v>
      </c>
      <c r="L1156" s="1">
        <v>0</v>
      </c>
      <c r="M1156" t="s">
        <v>16</v>
      </c>
      <c r="N1156" s="4">
        <f t="shared" ref="N1156" si="1885">SUM(F1153:F1162)</f>
        <v>0</v>
      </c>
      <c r="O1156" t="s">
        <v>16</v>
      </c>
      <c r="P1156" s="4">
        <f t="shared" ref="P1156" si="1886">SUM(J1153:J1162)</f>
        <v>0</v>
      </c>
    </row>
    <row r="1157" spans="1:16" x14ac:dyDescent="0.25">
      <c r="A1157" t="s">
        <v>9</v>
      </c>
      <c r="B1157">
        <v>24</v>
      </c>
      <c r="C1157">
        <v>1</v>
      </c>
      <c r="D1157">
        <v>1</v>
      </c>
      <c r="E1157" s="3">
        <f t="shared" si="1882"/>
        <v>1</v>
      </c>
      <c r="F1157" s="3">
        <v>0</v>
      </c>
      <c r="G1157" s="3">
        <v>0</v>
      </c>
      <c r="H1157" s="3">
        <f t="shared" si="1883"/>
        <v>0</v>
      </c>
      <c r="I1157" s="1">
        <f t="shared" si="1884"/>
        <v>1</v>
      </c>
      <c r="J1157" s="1">
        <v>0</v>
      </c>
      <c r="K1157" s="1">
        <v>0</v>
      </c>
      <c r="L1157" s="1">
        <v>0</v>
      </c>
      <c r="M1157" t="s">
        <v>17</v>
      </c>
      <c r="N1157" s="4">
        <f t="shared" ref="N1157" si="1887">SUM(G1153:G1162)</f>
        <v>0</v>
      </c>
      <c r="O1157" t="s">
        <v>17</v>
      </c>
      <c r="P1157" s="4">
        <f t="shared" ref="P1157" si="1888">SUM(K1153:K1162)</f>
        <v>0</v>
      </c>
    </row>
    <row r="1158" spans="1:16" x14ac:dyDescent="0.25">
      <c r="A1158" t="s">
        <v>11</v>
      </c>
      <c r="B1158">
        <v>24</v>
      </c>
      <c r="C1158">
        <v>1</v>
      </c>
      <c r="D1158">
        <v>1</v>
      </c>
      <c r="E1158" s="3">
        <f t="shared" si="1882"/>
        <v>1</v>
      </c>
      <c r="F1158" s="3">
        <v>0</v>
      </c>
      <c r="G1158" s="3">
        <v>0</v>
      </c>
      <c r="H1158" s="3">
        <f t="shared" si="1883"/>
        <v>0</v>
      </c>
      <c r="I1158" s="1">
        <f t="shared" si="1884"/>
        <v>1</v>
      </c>
      <c r="J1158" s="1">
        <v>0</v>
      </c>
      <c r="K1158" s="1">
        <v>0</v>
      </c>
      <c r="L1158" s="1">
        <v>0</v>
      </c>
      <c r="M1158" t="s">
        <v>18</v>
      </c>
      <c r="N1158" s="4">
        <f t="shared" ref="N1158" si="1889">SUM(H1153:H1162)</f>
        <v>0</v>
      </c>
      <c r="O1158" t="s">
        <v>18</v>
      </c>
      <c r="P1158" s="4">
        <f t="shared" ref="P1158" si="1890">SUM(L1153:L1162)</f>
        <v>0</v>
      </c>
    </row>
    <row r="1159" spans="1:16" x14ac:dyDescent="0.25">
      <c r="A1159" t="s">
        <v>13</v>
      </c>
      <c r="B1159">
        <v>24</v>
      </c>
      <c r="C1159">
        <v>1</v>
      </c>
      <c r="D1159">
        <v>1</v>
      </c>
      <c r="E1159" s="3">
        <f t="shared" si="1882"/>
        <v>1</v>
      </c>
      <c r="F1159" s="3">
        <v>0</v>
      </c>
      <c r="G1159" s="3">
        <v>0</v>
      </c>
      <c r="H1159" s="3">
        <f t="shared" si="1883"/>
        <v>0</v>
      </c>
      <c r="I1159" s="1">
        <f t="shared" si="1884"/>
        <v>1</v>
      </c>
      <c r="J1159" s="1">
        <v>0</v>
      </c>
      <c r="K1159" s="1">
        <v>0</v>
      </c>
      <c r="L1159" s="1">
        <v>0</v>
      </c>
      <c r="M1159" s="1" t="s">
        <v>21</v>
      </c>
      <c r="N1159" s="4">
        <f t="shared" ref="N1159" si="1891">SUM(N1155:N1156)/SUM(N1155:N1158)</f>
        <v>1</v>
      </c>
      <c r="O1159" s="1" t="s">
        <v>21</v>
      </c>
      <c r="P1159" s="1">
        <f t="shared" ref="P1159" si="1892">SUM(P1155:P1156)/SUM(P1155:P1158)</f>
        <v>1</v>
      </c>
    </row>
    <row r="1160" spans="1:16" x14ac:dyDescent="0.25">
      <c r="A1160" t="s">
        <v>12</v>
      </c>
      <c r="B1160">
        <v>24</v>
      </c>
      <c r="C1160">
        <v>1</v>
      </c>
      <c r="D1160">
        <v>1</v>
      </c>
      <c r="E1160" s="3">
        <f t="shared" si="1882"/>
        <v>1</v>
      </c>
      <c r="F1160" s="3">
        <v>0</v>
      </c>
      <c r="G1160" s="3">
        <v>0</v>
      </c>
      <c r="H1160" s="3">
        <f t="shared" si="1883"/>
        <v>0</v>
      </c>
      <c r="I1160" s="1">
        <f t="shared" si="1884"/>
        <v>1</v>
      </c>
      <c r="J1160" s="1">
        <v>0</v>
      </c>
      <c r="K1160" s="1">
        <v>0</v>
      </c>
      <c r="L1160" s="1">
        <v>0</v>
      </c>
      <c r="M1160" s="1" t="s">
        <v>22</v>
      </c>
      <c r="N1160" s="4">
        <f t="shared" ref="N1160" si="1893">2*N1155/(2*N1155+N1157+N1158)</f>
        <v>1</v>
      </c>
      <c r="O1160" s="1" t="s">
        <v>22</v>
      </c>
      <c r="P1160" s="1">
        <f t="shared" ref="P1160" si="1894">2*P1155/(2*P1155+P1157+P1158)</f>
        <v>1</v>
      </c>
    </row>
    <row r="1161" spans="1:16" x14ac:dyDescent="0.25">
      <c r="A1161" t="s">
        <v>8</v>
      </c>
      <c r="B1161">
        <v>24</v>
      </c>
      <c r="C1161">
        <v>1</v>
      </c>
      <c r="D1161">
        <v>1</v>
      </c>
      <c r="E1161" s="3">
        <f t="shared" si="1882"/>
        <v>1</v>
      </c>
      <c r="F1161" s="3">
        <v>0</v>
      </c>
      <c r="G1161" s="3">
        <v>0</v>
      </c>
      <c r="H1161" s="3">
        <f t="shared" si="1883"/>
        <v>0</v>
      </c>
      <c r="I1161" s="1">
        <f t="shared" si="1884"/>
        <v>1</v>
      </c>
      <c r="J1161" s="1">
        <v>0</v>
      </c>
      <c r="K1161" s="1">
        <v>0</v>
      </c>
      <c r="L1161" s="1">
        <v>0</v>
      </c>
      <c r="M1161" s="1" t="s">
        <v>24</v>
      </c>
      <c r="N1161" s="4">
        <f t="shared" ref="N1161" si="1895">N1155/(N1155+N1158)</f>
        <v>1</v>
      </c>
      <c r="O1161" s="1" t="s">
        <v>24</v>
      </c>
      <c r="P1161" s="4">
        <f t="shared" ref="P1161" si="1896">P1155/(P1155+P1158)</f>
        <v>1</v>
      </c>
    </row>
    <row r="1162" spans="1:16" x14ac:dyDescent="0.25">
      <c r="A1162" t="s">
        <v>10</v>
      </c>
      <c r="B1162">
        <v>24</v>
      </c>
      <c r="C1162">
        <v>1</v>
      </c>
      <c r="D1162">
        <v>1</v>
      </c>
      <c r="E1162" s="3">
        <f t="shared" si="1882"/>
        <v>1</v>
      </c>
      <c r="F1162" s="3">
        <v>0</v>
      </c>
      <c r="G1162" s="3">
        <v>0</v>
      </c>
      <c r="H1162" s="3">
        <f t="shared" si="1883"/>
        <v>0</v>
      </c>
      <c r="I1162" s="1">
        <f t="shared" si="1884"/>
        <v>1</v>
      </c>
      <c r="J1162" s="1">
        <v>0</v>
      </c>
      <c r="K1162" s="1">
        <v>0</v>
      </c>
      <c r="L1162" s="1">
        <v>0</v>
      </c>
    </row>
    <row r="1163" spans="1:16" x14ac:dyDescent="0.25">
      <c r="A1163" t="s">
        <v>4</v>
      </c>
      <c r="B1163">
        <v>25</v>
      </c>
      <c r="C1163">
        <v>1</v>
      </c>
      <c r="D1163">
        <v>1</v>
      </c>
      <c r="E1163" s="3">
        <f t="shared" si="1882"/>
        <v>1</v>
      </c>
      <c r="F1163" s="3">
        <v>0</v>
      </c>
      <c r="G1163" s="3">
        <v>0</v>
      </c>
      <c r="H1163" s="3">
        <f t="shared" si="1883"/>
        <v>0</v>
      </c>
      <c r="I1163" s="1">
        <f t="shared" si="1884"/>
        <v>1</v>
      </c>
      <c r="J1163" s="1">
        <v>0</v>
      </c>
      <c r="K1163" s="1">
        <v>0</v>
      </c>
      <c r="L1163" s="1">
        <v>0</v>
      </c>
      <c r="M1163" t="s">
        <v>14</v>
      </c>
      <c r="N1163" s="4">
        <f t="shared" ref="N1163" si="1897">COUNT(C1163:C1172)</f>
        <v>10</v>
      </c>
      <c r="O1163" t="s">
        <v>23</v>
      </c>
      <c r="P1163" s="2">
        <f t="shared" ref="P1163" si="1898">B1163</f>
        <v>25</v>
      </c>
    </row>
    <row r="1164" spans="1:16" x14ac:dyDescent="0.25">
      <c r="A1164" t="s">
        <v>5</v>
      </c>
      <c r="B1164">
        <v>25</v>
      </c>
      <c r="C1164">
        <v>1</v>
      </c>
      <c r="D1164">
        <v>1</v>
      </c>
      <c r="E1164" s="3">
        <f t="shared" si="1882"/>
        <v>1</v>
      </c>
      <c r="F1164" s="3">
        <v>0</v>
      </c>
      <c r="G1164" s="3">
        <v>0</v>
      </c>
      <c r="H1164" s="3">
        <f t="shared" si="1883"/>
        <v>0</v>
      </c>
      <c r="I1164" s="1">
        <f t="shared" si="1884"/>
        <v>1</v>
      </c>
      <c r="J1164" s="1">
        <v>0</v>
      </c>
      <c r="K1164" s="1">
        <v>0</v>
      </c>
      <c r="L1164" s="1">
        <v>0</v>
      </c>
      <c r="M1164" t="s">
        <v>19</v>
      </c>
      <c r="O1164" t="s">
        <v>20</v>
      </c>
    </row>
    <row r="1165" spans="1:16" x14ac:dyDescent="0.25">
      <c r="A1165" t="s">
        <v>6</v>
      </c>
      <c r="B1165">
        <v>25</v>
      </c>
      <c r="C1165">
        <v>1</v>
      </c>
      <c r="D1165">
        <v>1</v>
      </c>
      <c r="E1165" s="3">
        <f t="shared" si="1882"/>
        <v>1</v>
      </c>
      <c r="F1165" s="3">
        <v>0</v>
      </c>
      <c r="G1165" s="3">
        <v>0</v>
      </c>
      <c r="H1165" s="3">
        <f t="shared" si="1883"/>
        <v>0</v>
      </c>
      <c r="I1165" s="1">
        <f t="shared" si="1884"/>
        <v>1</v>
      </c>
      <c r="J1165" s="1">
        <v>0</v>
      </c>
      <c r="K1165" s="1">
        <v>0</v>
      </c>
      <c r="L1165" s="1">
        <v>0</v>
      </c>
      <c r="M1165" t="s">
        <v>15</v>
      </c>
      <c r="N1165" s="4">
        <f t="shared" ref="N1165" si="1899">SUM(E1163:E1172)</f>
        <v>10</v>
      </c>
      <c r="O1165" t="s">
        <v>15</v>
      </c>
      <c r="P1165" s="4">
        <f t="shared" ref="P1165" si="1900">SUM(I1163:I1172)</f>
        <v>10</v>
      </c>
    </row>
    <row r="1166" spans="1:16" x14ac:dyDescent="0.25">
      <c r="A1166" t="s">
        <v>7</v>
      </c>
      <c r="B1166">
        <v>25</v>
      </c>
      <c r="C1166">
        <v>1</v>
      </c>
      <c r="D1166">
        <v>1</v>
      </c>
      <c r="E1166" s="3">
        <f t="shared" si="1882"/>
        <v>1</v>
      </c>
      <c r="F1166" s="3">
        <v>0</v>
      </c>
      <c r="G1166" s="3">
        <v>0</v>
      </c>
      <c r="H1166" s="3">
        <f t="shared" si="1883"/>
        <v>0</v>
      </c>
      <c r="I1166" s="1">
        <f t="shared" si="1884"/>
        <v>1</v>
      </c>
      <c r="J1166" s="1">
        <v>0</v>
      </c>
      <c r="K1166" s="1">
        <v>0</v>
      </c>
      <c r="L1166" s="1">
        <v>0</v>
      </c>
      <c r="M1166" t="s">
        <v>16</v>
      </c>
      <c r="N1166" s="4">
        <f t="shared" ref="N1166" si="1901">SUM(F1163:F1172)</f>
        <v>0</v>
      </c>
      <c r="O1166" t="s">
        <v>16</v>
      </c>
      <c r="P1166" s="4">
        <f t="shared" ref="P1166" si="1902">SUM(J1163:J1172)</f>
        <v>0</v>
      </c>
    </row>
    <row r="1167" spans="1:16" x14ac:dyDescent="0.25">
      <c r="A1167" t="s">
        <v>9</v>
      </c>
      <c r="B1167">
        <v>25</v>
      </c>
      <c r="C1167">
        <v>1</v>
      </c>
      <c r="D1167">
        <v>1</v>
      </c>
      <c r="E1167" s="3">
        <f t="shared" si="1882"/>
        <v>1</v>
      </c>
      <c r="F1167" s="3">
        <v>0</v>
      </c>
      <c r="G1167" s="3">
        <v>0</v>
      </c>
      <c r="H1167" s="3">
        <f t="shared" si="1883"/>
        <v>0</v>
      </c>
      <c r="I1167" s="1">
        <f t="shared" si="1884"/>
        <v>1</v>
      </c>
      <c r="J1167" s="1">
        <v>0</v>
      </c>
      <c r="K1167" s="1">
        <v>0</v>
      </c>
      <c r="L1167" s="1">
        <v>0</v>
      </c>
      <c r="M1167" t="s">
        <v>17</v>
      </c>
      <c r="N1167" s="4">
        <f t="shared" ref="N1167" si="1903">SUM(G1163:G1172)</f>
        <v>0</v>
      </c>
      <c r="O1167" t="s">
        <v>17</v>
      </c>
      <c r="P1167" s="4">
        <f t="shared" ref="P1167" si="1904">SUM(K1163:K1172)</f>
        <v>0</v>
      </c>
    </row>
    <row r="1168" spans="1:16" x14ac:dyDescent="0.25">
      <c r="A1168" t="s">
        <v>11</v>
      </c>
      <c r="B1168">
        <v>25</v>
      </c>
      <c r="C1168">
        <v>1</v>
      </c>
      <c r="D1168">
        <v>1</v>
      </c>
      <c r="E1168" s="3">
        <f t="shared" si="1882"/>
        <v>1</v>
      </c>
      <c r="F1168" s="3">
        <v>0</v>
      </c>
      <c r="G1168" s="3">
        <v>0</v>
      </c>
      <c r="H1168" s="3">
        <f t="shared" si="1883"/>
        <v>0</v>
      </c>
      <c r="I1168" s="1">
        <f t="shared" si="1884"/>
        <v>1</v>
      </c>
      <c r="J1168" s="1">
        <v>0</v>
      </c>
      <c r="K1168" s="1">
        <v>0</v>
      </c>
      <c r="L1168" s="1">
        <v>0</v>
      </c>
      <c r="M1168" t="s">
        <v>18</v>
      </c>
      <c r="N1168" s="4">
        <f t="shared" ref="N1168" si="1905">SUM(H1163:H1172)</f>
        <v>0</v>
      </c>
      <c r="O1168" t="s">
        <v>18</v>
      </c>
      <c r="P1168" s="4">
        <f t="shared" ref="P1168" si="1906">SUM(L1163:L1172)</f>
        <v>0</v>
      </c>
    </row>
    <row r="1169" spans="1:16" x14ac:dyDescent="0.25">
      <c r="A1169" t="s">
        <v>13</v>
      </c>
      <c r="B1169">
        <v>25</v>
      </c>
      <c r="C1169">
        <v>1</v>
      </c>
      <c r="D1169">
        <v>1</v>
      </c>
      <c r="E1169" s="3">
        <f t="shared" si="1882"/>
        <v>1</v>
      </c>
      <c r="F1169" s="3">
        <v>0</v>
      </c>
      <c r="G1169" s="3">
        <v>0</v>
      </c>
      <c r="H1169" s="3">
        <f t="shared" si="1883"/>
        <v>0</v>
      </c>
      <c r="I1169" s="1">
        <f t="shared" si="1884"/>
        <v>1</v>
      </c>
      <c r="J1169" s="1">
        <v>0</v>
      </c>
      <c r="K1169" s="1">
        <v>0</v>
      </c>
      <c r="L1169" s="1">
        <v>0</v>
      </c>
      <c r="M1169" s="1" t="s">
        <v>21</v>
      </c>
      <c r="N1169" s="4">
        <f t="shared" ref="N1169" si="1907">SUM(N1165:N1166)/SUM(N1165:N1168)</f>
        <v>1</v>
      </c>
      <c r="O1169" s="1" t="s">
        <v>21</v>
      </c>
      <c r="P1169" s="1">
        <f t="shared" ref="P1169" si="1908">SUM(P1165:P1166)/SUM(P1165:P1168)</f>
        <v>1</v>
      </c>
    </row>
    <row r="1170" spans="1:16" x14ac:dyDescent="0.25">
      <c r="A1170" t="s">
        <v>12</v>
      </c>
      <c r="B1170">
        <v>25</v>
      </c>
      <c r="C1170">
        <v>1</v>
      </c>
      <c r="D1170">
        <v>1</v>
      </c>
      <c r="E1170" s="3">
        <f t="shared" si="1882"/>
        <v>1</v>
      </c>
      <c r="F1170" s="3">
        <v>0</v>
      </c>
      <c r="G1170" s="3">
        <v>0</v>
      </c>
      <c r="H1170" s="3">
        <f t="shared" si="1883"/>
        <v>0</v>
      </c>
      <c r="I1170" s="1">
        <f t="shared" si="1884"/>
        <v>1</v>
      </c>
      <c r="J1170" s="1">
        <v>0</v>
      </c>
      <c r="K1170" s="1">
        <v>0</v>
      </c>
      <c r="L1170" s="1">
        <v>0</v>
      </c>
      <c r="M1170" s="1" t="s">
        <v>22</v>
      </c>
      <c r="N1170" s="4">
        <f t="shared" ref="N1170" si="1909">2*N1165/(2*N1165+N1167+N1168)</f>
        <v>1</v>
      </c>
      <c r="O1170" s="1" t="s">
        <v>22</v>
      </c>
      <c r="P1170" s="1">
        <f t="shared" ref="P1170" si="1910">2*P1165/(2*P1165+P1167+P1168)</f>
        <v>1</v>
      </c>
    </row>
    <row r="1171" spans="1:16" x14ac:dyDescent="0.25">
      <c r="A1171" t="s">
        <v>8</v>
      </c>
      <c r="B1171">
        <v>25</v>
      </c>
      <c r="C1171">
        <v>1</v>
      </c>
      <c r="D1171">
        <v>1</v>
      </c>
      <c r="E1171" s="3">
        <f t="shared" si="1882"/>
        <v>1</v>
      </c>
      <c r="F1171" s="3">
        <v>0</v>
      </c>
      <c r="G1171" s="3">
        <v>0</v>
      </c>
      <c r="H1171" s="3">
        <f t="shared" si="1883"/>
        <v>0</v>
      </c>
      <c r="I1171" s="1">
        <f t="shared" si="1884"/>
        <v>1</v>
      </c>
      <c r="J1171" s="1">
        <v>0</v>
      </c>
      <c r="K1171" s="1">
        <v>0</v>
      </c>
      <c r="L1171" s="1">
        <v>0</v>
      </c>
      <c r="M1171" s="1" t="s">
        <v>24</v>
      </c>
      <c r="N1171" s="4">
        <f t="shared" ref="N1171" si="1911">N1165/(N1165+N1168)</f>
        <v>1</v>
      </c>
      <c r="O1171" s="1" t="s">
        <v>24</v>
      </c>
      <c r="P1171" s="4">
        <f t="shared" ref="P1171" si="1912">P1165/(P1165+P1168)</f>
        <v>1</v>
      </c>
    </row>
    <row r="1172" spans="1:16" x14ac:dyDescent="0.25">
      <c r="A1172" t="s">
        <v>10</v>
      </c>
      <c r="B1172">
        <v>25</v>
      </c>
      <c r="C1172">
        <v>1</v>
      </c>
      <c r="D1172">
        <v>1</v>
      </c>
      <c r="E1172" s="3">
        <f t="shared" si="1882"/>
        <v>1</v>
      </c>
      <c r="F1172" s="3">
        <v>0</v>
      </c>
      <c r="G1172" s="3">
        <v>0</v>
      </c>
      <c r="H1172" s="3">
        <f t="shared" si="1883"/>
        <v>0</v>
      </c>
      <c r="I1172" s="1">
        <f t="shared" si="1884"/>
        <v>1</v>
      </c>
      <c r="J1172" s="1">
        <v>0</v>
      </c>
      <c r="K1172" s="1">
        <v>0</v>
      </c>
      <c r="L1172" s="1">
        <v>0</v>
      </c>
    </row>
    <row r="1173" spans="1:16" x14ac:dyDescent="0.25">
      <c r="A1173" t="s">
        <v>4</v>
      </c>
      <c r="B1173">
        <v>26</v>
      </c>
      <c r="C1173">
        <v>1</v>
      </c>
      <c r="D1173">
        <v>1</v>
      </c>
      <c r="E1173" s="3">
        <f t="shared" si="1882"/>
        <v>1</v>
      </c>
      <c r="F1173" s="3">
        <v>0</v>
      </c>
      <c r="G1173" s="3">
        <v>0</v>
      </c>
      <c r="H1173" s="3">
        <f t="shared" si="1883"/>
        <v>0</v>
      </c>
      <c r="I1173" s="1">
        <f t="shared" si="1884"/>
        <v>1</v>
      </c>
      <c r="J1173" s="1">
        <v>0</v>
      </c>
      <c r="K1173" s="1">
        <v>0</v>
      </c>
      <c r="L1173" s="1">
        <v>0</v>
      </c>
      <c r="M1173" t="s">
        <v>14</v>
      </c>
      <c r="N1173" s="4">
        <f t="shared" ref="N1173" si="1913">COUNT(C1173:C1182)</f>
        <v>10</v>
      </c>
      <c r="O1173" t="s">
        <v>23</v>
      </c>
      <c r="P1173" s="2">
        <f t="shared" ref="P1173" si="1914">B1173</f>
        <v>26</v>
      </c>
    </row>
    <row r="1174" spans="1:16" x14ac:dyDescent="0.25">
      <c r="A1174" t="s">
        <v>5</v>
      </c>
      <c r="B1174">
        <v>26</v>
      </c>
      <c r="C1174">
        <v>1</v>
      </c>
      <c r="D1174">
        <v>1</v>
      </c>
      <c r="E1174" s="3">
        <f t="shared" si="1882"/>
        <v>1</v>
      </c>
      <c r="F1174" s="3">
        <v>0</v>
      </c>
      <c r="G1174" s="3">
        <v>0</v>
      </c>
      <c r="H1174" s="3">
        <f t="shared" si="1883"/>
        <v>0</v>
      </c>
      <c r="I1174" s="1">
        <f t="shared" si="1884"/>
        <v>1</v>
      </c>
      <c r="J1174" s="1">
        <v>0</v>
      </c>
      <c r="K1174" s="1">
        <v>0</v>
      </c>
      <c r="L1174" s="1">
        <v>0</v>
      </c>
      <c r="M1174" t="s">
        <v>19</v>
      </c>
      <c r="O1174" t="s">
        <v>20</v>
      </c>
    </row>
    <row r="1175" spans="1:16" x14ac:dyDescent="0.25">
      <c r="A1175" t="s">
        <v>6</v>
      </c>
      <c r="B1175">
        <v>26</v>
      </c>
      <c r="C1175">
        <v>1</v>
      </c>
      <c r="D1175">
        <v>1</v>
      </c>
      <c r="E1175" s="3">
        <f t="shared" si="1882"/>
        <v>1</v>
      </c>
      <c r="F1175" s="3">
        <v>0</v>
      </c>
      <c r="G1175" s="3">
        <v>0</v>
      </c>
      <c r="H1175" s="3">
        <f t="shared" si="1883"/>
        <v>0</v>
      </c>
      <c r="I1175" s="1">
        <f t="shared" si="1884"/>
        <v>1</v>
      </c>
      <c r="J1175" s="1">
        <v>0</v>
      </c>
      <c r="K1175" s="1">
        <v>0</v>
      </c>
      <c r="L1175" s="1">
        <v>0</v>
      </c>
      <c r="M1175" t="s">
        <v>15</v>
      </c>
      <c r="N1175" s="4">
        <f t="shared" ref="N1175" si="1915">SUM(E1173:E1182)</f>
        <v>10</v>
      </c>
      <c r="O1175" t="s">
        <v>15</v>
      </c>
      <c r="P1175" s="4">
        <f t="shared" ref="P1175" si="1916">SUM(I1173:I1182)</f>
        <v>10</v>
      </c>
    </row>
    <row r="1176" spans="1:16" x14ac:dyDescent="0.25">
      <c r="A1176" t="s">
        <v>7</v>
      </c>
      <c r="B1176">
        <v>26</v>
      </c>
      <c r="C1176">
        <v>1</v>
      </c>
      <c r="D1176">
        <v>1</v>
      </c>
      <c r="E1176" s="3">
        <f t="shared" si="1882"/>
        <v>1</v>
      </c>
      <c r="F1176" s="3">
        <v>0</v>
      </c>
      <c r="G1176" s="3">
        <v>0</v>
      </c>
      <c r="H1176" s="3">
        <f t="shared" si="1883"/>
        <v>0</v>
      </c>
      <c r="I1176" s="1">
        <f t="shared" si="1884"/>
        <v>1</v>
      </c>
      <c r="J1176" s="1">
        <v>0</v>
      </c>
      <c r="K1176" s="1">
        <v>0</v>
      </c>
      <c r="L1176" s="1">
        <v>0</v>
      </c>
      <c r="M1176" t="s">
        <v>16</v>
      </c>
      <c r="N1176" s="4">
        <f t="shared" ref="N1176" si="1917">SUM(F1173:F1182)</f>
        <v>0</v>
      </c>
      <c r="O1176" t="s">
        <v>16</v>
      </c>
      <c r="P1176" s="4">
        <f t="shared" ref="P1176" si="1918">SUM(J1173:J1182)</f>
        <v>0</v>
      </c>
    </row>
    <row r="1177" spans="1:16" x14ac:dyDescent="0.25">
      <c r="A1177" t="s">
        <v>9</v>
      </c>
      <c r="B1177">
        <v>26</v>
      </c>
      <c r="C1177">
        <v>1</v>
      </c>
      <c r="D1177">
        <v>1</v>
      </c>
      <c r="E1177" s="3">
        <f t="shared" si="1882"/>
        <v>1</v>
      </c>
      <c r="F1177" s="3">
        <v>0</v>
      </c>
      <c r="G1177" s="3">
        <v>0</v>
      </c>
      <c r="H1177" s="3">
        <f t="shared" si="1883"/>
        <v>0</v>
      </c>
      <c r="I1177" s="1">
        <f t="shared" si="1884"/>
        <v>1</v>
      </c>
      <c r="J1177" s="1">
        <v>0</v>
      </c>
      <c r="K1177" s="1">
        <v>0</v>
      </c>
      <c r="L1177" s="1">
        <v>0</v>
      </c>
      <c r="M1177" t="s">
        <v>17</v>
      </c>
      <c r="N1177" s="4">
        <f t="shared" ref="N1177" si="1919">SUM(G1173:G1182)</f>
        <v>0</v>
      </c>
      <c r="O1177" t="s">
        <v>17</v>
      </c>
      <c r="P1177" s="4">
        <f t="shared" ref="P1177" si="1920">SUM(K1173:K1182)</f>
        <v>0</v>
      </c>
    </row>
    <row r="1178" spans="1:16" x14ac:dyDescent="0.25">
      <c r="A1178" t="s">
        <v>11</v>
      </c>
      <c r="B1178">
        <v>26</v>
      </c>
      <c r="C1178">
        <v>1</v>
      </c>
      <c r="D1178">
        <v>1</v>
      </c>
      <c r="E1178" s="3">
        <f t="shared" si="1882"/>
        <v>1</v>
      </c>
      <c r="F1178" s="3">
        <v>0</v>
      </c>
      <c r="G1178" s="3">
        <v>0</v>
      </c>
      <c r="H1178" s="3">
        <f t="shared" si="1883"/>
        <v>0</v>
      </c>
      <c r="I1178" s="1">
        <f t="shared" si="1884"/>
        <v>1</v>
      </c>
      <c r="J1178" s="1">
        <v>0</v>
      </c>
      <c r="K1178" s="1">
        <v>0</v>
      </c>
      <c r="L1178" s="1">
        <v>0</v>
      </c>
      <c r="M1178" t="s">
        <v>18</v>
      </c>
      <c r="N1178" s="4">
        <f t="shared" ref="N1178" si="1921">SUM(H1173:H1182)</f>
        <v>0</v>
      </c>
      <c r="O1178" t="s">
        <v>18</v>
      </c>
      <c r="P1178" s="4">
        <f t="shared" ref="P1178" si="1922">SUM(L1173:L1182)</f>
        <v>0</v>
      </c>
    </row>
    <row r="1179" spans="1:16" x14ac:dyDescent="0.25">
      <c r="A1179" t="s">
        <v>13</v>
      </c>
      <c r="B1179">
        <v>26</v>
      </c>
      <c r="C1179">
        <v>1</v>
      </c>
      <c r="D1179">
        <v>1</v>
      </c>
      <c r="E1179" s="3">
        <f t="shared" si="1882"/>
        <v>1</v>
      </c>
      <c r="F1179" s="3">
        <v>0</v>
      </c>
      <c r="G1179" s="3">
        <v>0</v>
      </c>
      <c r="H1179" s="3">
        <f t="shared" si="1883"/>
        <v>0</v>
      </c>
      <c r="I1179" s="1">
        <f t="shared" si="1884"/>
        <v>1</v>
      </c>
      <c r="J1179" s="1">
        <v>0</v>
      </c>
      <c r="K1179" s="1">
        <v>0</v>
      </c>
      <c r="L1179" s="1">
        <v>0</v>
      </c>
      <c r="M1179" s="1" t="s">
        <v>21</v>
      </c>
      <c r="N1179" s="4">
        <f t="shared" ref="N1179" si="1923">SUM(N1175:N1176)/SUM(N1175:N1178)</f>
        <v>1</v>
      </c>
      <c r="O1179" s="1" t="s">
        <v>21</v>
      </c>
      <c r="P1179" s="1">
        <f t="shared" ref="P1179" si="1924">SUM(P1175:P1176)/SUM(P1175:P1178)</f>
        <v>1</v>
      </c>
    </row>
    <row r="1180" spans="1:16" x14ac:dyDescent="0.25">
      <c r="A1180" t="s">
        <v>12</v>
      </c>
      <c r="B1180">
        <v>26</v>
      </c>
      <c r="C1180">
        <v>1</v>
      </c>
      <c r="D1180">
        <v>1</v>
      </c>
      <c r="E1180" s="3">
        <f t="shared" si="1882"/>
        <v>1</v>
      </c>
      <c r="F1180" s="3">
        <v>0</v>
      </c>
      <c r="G1180" s="3">
        <v>0</v>
      </c>
      <c r="H1180" s="3">
        <f t="shared" si="1883"/>
        <v>0</v>
      </c>
      <c r="I1180" s="1">
        <f t="shared" si="1884"/>
        <v>1</v>
      </c>
      <c r="J1180" s="1">
        <v>0</v>
      </c>
      <c r="K1180" s="1">
        <v>0</v>
      </c>
      <c r="L1180" s="1">
        <v>0</v>
      </c>
      <c r="M1180" s="1" t="s">
        <v>22</v>
      </c>
      <c r="N1180" s="4">
        <f t="shared" ref="N1180" si="1925">2*N1175/(2*N1175+N1177+N1178)</f>
        <v>1</v>
      </c>
      <c r="O1180" s="1" t="s">
        <v>22</v>
      </c>
      <c r="P1180" s="1">
        <f t="shared" ref="P1180" si="1926">2*P1175/(2*P1175+P1177+P1178)</f>
        <v>1</v>
      </c>
    </row>
    <row r="1181" spans="1:16" x14ac:dyDescent="0.25">
      <c r="A1181" t="s">
        <v>8</v>
      </c>
      <c r="B1181">
        <v>26</v>
      </c>
      <c r="C1181">
        <v>1</v>
      </c>
      <c r="D1181">
        <v>1</v>
      </c>
      <c r="E1181" s="3">
        <f t="shared" si="1882"/>
        <v>1</v>
      </c>
      <c r="F1181" s="3">
        <v>0</v>
      </c>
      <c r="G1181" s="3">
        <v>0</v>
      </c>
      <c r="H1181" s="3">
        <f t="shared" si="1883"/>
        <v>0</v>
      </c>
      <c r="I1181" s="1">
        <f t="shared" si="1884"/>
        <v>1</v>
      </c>
      <c r="J1181" s="1">
        <v>0</v>
      </c>
      <c r="K1181" s="1">
        <v>0</v>
      </c>
      <c r="L1181" s="1">
        <v>0</v>
      </c>
      <c r="M1181" s="1" t="s">
        <v>24</v>
      </c>
      <c r="N1181" s="4">
        <f t="shared" ref="N1181" si="1927">N1175/(N1175+N1178)</f>
        <v>1</v>
      </c>
      <c r="O1181" s="1" t="s">
        <v>24</v>
      </c>
      <c r="P1181" s="4">
        <f t="shared" ref="P1181" si="1928">P1175/(P1175+P1178)</f>
        <v>1</v>
      </c>
    </row>
    <row r="1182" spans="1:16" x14ac:dyDescent="0.25">
      <c r="A1182" t="s">
        <v>10</v>
      </c>
      <c r="B1182">
        <v>26</v>
      </c>
      <c r="C1182">
        <v>1</v>
      </c>
      <c r="D1182">
        <v>1</v>
      </c>
      <c r="E1182" s="3">
        <f t="shared" si="1882"/>
        <v>1</v>
      </c>
      <c r="F1182" s="3">
        <v>0</v>
      </c>
      <c r="G1182" s="3">
        <v>0</v>
      </c>
      <c r="H1182" s="3">
        <f t="shared" si="1883"/>
        <v>0</v>
      </c>
      <c r="I1182" s="1">
        <f t="shared" si="1884"/>
        <v>1</v>
      </c>
      <c r="J1182" s="1">
        <v>0</v>
      </c>
      <c r="K1182" s="1">
        <v>0</v>
      </c>
      <c r="L1182" s="1">
        <v>0</v>
      </c>
    </row>
    <row r="1183" spans="1:16" x14ac:dyDescent="0.25">
      <c r="A1183" t="s">
        <v>4</v>
      </c>
      <c r="B1183">
        <v>27</v>
      </c>
      <c r="C1183">
        <v>1</v>
      </c>
      <c r="D1183">
        <v>1</v>
      </c>
      <c r="E1183" s="3">
        <f t="shared" si="1882"/>
        <v>1</v>
      </c>
      <c r="F1183" s="3">
        <v>0</v>
      </c>
      <c r="G1183" s="3">
        <v>0</v>
      </c>
      <c r="H1183" s="3">
        <f t="shared" si="1883"/>
        <v>0</v>
      </c>
      <c r="I1183" s="1">
        <f t="shared" si="1884"/>
        <v>1</v>
      </c>
      <c r="J1183" s="1">
        <v>0</v>
      </c>
      <c r="K1183" s="1">
        <v>0</v>
      </c>
      <c r="L1183" s="1">
        <v>0</v>
      </c>
      <c r="M1183" t="s">
        <v>14</v>
      </c>
      <c r="N1183" s="4">
        <f t="shared" ref="N1183" si="1929">COUNT(C1183:C1192)</f>
        <v>10</v>
      </c>
      <c r="O1183" t="s">
        <v>23</v>
      </c>
      <c r="P1183" s="2">
        <f t="shared" ref="P1183" si="1930">B1183</f>
        <v>27</v>
      </c>
    </row>
    <row r="1184" spans="1:16" x14ac:dyDescent="0.25">
      <c r="A1184" t="s">
        <v>5</v>
      </c>
      <c r="B1184">
        <v>27</v>
      </c>
      <c r="C1184">
        <v>1</v>
      </c>
      <c r="D1184">
        <v>1</v>
      </c>
      <c r="E1184" s="3">
        <f t="shared" si="1882"/>
        <v>1</v>
      </c>
      <c r="F1184" s="3">
        <v>0</v>
      </c>
      <c r="G1184" s="3">
        <v>0</v>
      </c>
      <c r="H1184" s="3">
        <f t="shared" si="1883"/>
        <v>0</v>
      </c>
      <c r="I1184" s="1">
        <f t="shared" si="1884"/>
        <v>1</v>
      </c>
      <c r="J1184" s="1">
        <v>0</v>
      </c>
      <c r="K1184" s="1">
        <v>0</v>
      </c>
      <c r="L1184" s="1">
        <v>0</v>
      </c>
      <c r="M1184" t="s">
        <v>19</v>
      </c>
      <c r="O1184" t="s">
        <v>20</v>
      </c>
    </row>
    <row r="1185" spans="1:16" x14ac:dyDescent="0.25">
      <c r="A1185" t="s">
        <v>6</v>
      </c>
      <c r="B1185">
        <v>27</v>
      </c>
      <c r="C1185">
        <v>1</v>
      </c>
      <c r="D1185">
        <v>1</v>
      </c>
      <c r="E1185" s="3">
        <f t="shared" si="1882"/>
        <v>1</v>
      </c>
      <c r="F1185" s="3">
        <v>0</v>
      </c>
      <c r="G1185" s="3">
        <v>0</v>
      </c>
      <c r="H1185" s="3">
        <f t="shared" si="1883"/>
        <v>0</v>
      </c>
      <c r="I1185" s="1">
        <f t="shared" si="1884"/>
        <v>1</v>
      </c>
      <c r="J1185" s="1">
        <v>0</v>
      </c>
      <c r="K1185" s="1">
        <v>0</v>
      </c>
      <c r="L1185" s="1">
        <v>0</v>
      </c>
      <c r="M1185" t="s">
        <v>15</v>
      </c>
      <c r="N1185" s="4">
        <f t="shared" ref="N1185" si="1931">SUM(E1183:E1192)</f>
        <v>10</v>
      </c>
      <c r="O1185" t="s">
        <v>15</v>
      </c>
      <c r="P1185" s="4">
        <f t="shared" ref="P1185" si="1932">SUM(I1183:I1192)</f>
        <v>10</v>
      </c>
    </row>
    <row r="1186" spans="1:16" x14ac:dyDescent="0.25">
      <c r="A1186" t="s">
        <v>7</v>
      </c>
      <c r="B1186">
        <v>27</v>
      </c>
      <c r="C1186">
        <v>1</v>
      </c>
      <c r="D1186">
        <v>1</v>
      </c>
      <c r="E1186" s="3">
        <f t="shared" si="1882"/>
        <v>1</v>
      </c>
      <c r="F1186" s="3">
        <v>0</v>
      </c>
      <c r="G1186" s="3">
        <v>0</v>
      </c>
      <c r="H1186" s="3">
        <f t="shared" si="1883"/>
        <v>0</v>
      </c>
      <c r="I1186" s="1">
        <f t="shared" si="1884"/>
        <v>1</v>
      </c>
      <c r="J1186" s="1">
        <v>0</v>
      </c>
      <c r="K1186" s="1">
        <v>0</v>
      </c>
      <c r="L1186" s="1">
        <v>0</v>
      </c>
      <c r="M1186" t="s">
        <v>16</v>
      </c>
      <c r="N1186" s="4">
        <f t="shared" ref="N1186" si="1933">SUM(F1183:F1192)</f>
        <v>0</v>
      </c>
      <c r="O1186" t="s">
        <v>16</v>
      </c>
      <c r="P1186" s="4">
        <f t="shared" ref="P1186" si="1934">SUM(J1183:J1192)</f>
        <v>0</v>
      </c>
    </row>
    <row r="1187" spans="1:16" x14ac:dyDescent="0.25">
      <c r="A1187" t="s">
        <v>9</v>
      </c>
      <c r="B1187">
        <v>27</v>
      </c>
      <c r="C1187">
        <v>1</v>
      </c>
      <c r="D1187">
        <v>1</v>
      </c>
      <c r="E1187" s="3">
        <f t="shared" si="1882"/>
        <v>1</v>
      </c>
      <c r="F1187" s="3">
        <v>0</v>
      </c>
      <c r="G1187" s="3">
        <v>0</v>
      </c>
      <c r="H1187" s="3">
        <f t="shared" si="1883"/>
        <v>0</v>
      </c>
      <c r="I1187" s="1">
        <f t="shared" si="1884"/>
        <v>1</v>
      </c>
      <c r="J1187" s="1">
        <v>0</v>
      </c>
      <c r="K1187" s="1">
        <v>0</v>
      </c>
      <c r="L1187" s="1">
        <v>0</v>
      </c>
      <c r="M1187" t="s">
        <v>17</v>
      </c>
      <c r="N1187" s="4">
        <f t="shared" ref="N1187" si="1935">SUM(G1183:G1192)</f>
        <v>0</v>
      </c>
      <c r="O1187" t="s">
        <v>17</v>
      </c>
      <c r="P1187" s="4">
        <f t="shared" ref="P1187" si="1936">SUM(K1183:K1192)</f>
        <v>0</v>
      </c>
    </row>
    <row r="1188" spans="1:16" x14ac:dyDescent="0.25">
      <c r="A1188" t="s">
        <v>11</v>
      </c>
      <c r="B1188">
        <v>27</v>
      </c>
      <c r="C1188">
        <v>1</v>
      </c>
      <c r="D1188">
        <v>1</v>
      </c>
      <c r="E1188" s="3">
        <f t="shared" si="1882"/>
        <v>1</v>
      </c>
      <c r="F1188" s="3">
        <v>0</v>
      </c>
      <c r="G1188" s="3">
        <v>0</v>
      </c>
      <c r="H1188" s="3">
        <f t="shared" si="1883"/>
        <v>0</v>
      </c>
      <c r="I1188" s="1">
        <f t="shared" si="1884"/>
        <v>1</v>
      </c>
      <c r="J1188" s="1">
        <v>0</v>
      </c>
      <c r="K1188" s="1">
        <v>0</v>
      </c>
      <c r="L1188" s="1">
        <v>0</v>
      </c>
      <c r="M1188" t="s">
        <v>18</v>
      </c>
      <c r="N1188" s="4">
        <f t="shared" ref="N1188" si="1937">SUM(H1183:H1192)</f>
        <v>0</v>
      </c>
      <c r="O1188" t="s">
        <v>18</v>
      </c>
      <c r="P1188" s="4">
        <f t="shared" ref="P1188" si="1938">SUM(L1183:L1192)</f>
        <v>0</v>
      </c>
    </row>
    <row r="1189" spans="1:16" x14ac:dyDescent="0.25">
      <c r="A1189" t="s">
        <v>13</v>
      </c>
      <c r="B1189">
        <v>27</v>
      </c>
      <c r="C1189">
        <v>1</v>
      </c>
      <c r="D1189">
        <v>1</v>
      </c>
      <c r="E1189" s="3">
        <f t="shared" si="1882"/>
        <v>1</v>
      </c>
      <c r="F1189" s="3">
        <v>0</v>
      </c>
      <c r="G1189" s="3">
        <v>0</v>
      </c>
      <c r="H1189" s="3">
        <f t="shared" si="1883"/>
        <v>0</v>
      </c>
      <c r="I1189" s="1">
        <f t="shared" si="1884"/>
        <v>1</v>
      </c>
      <c r="J1189" s="1">
        <v>0</v>
      </c>
      <c r="K1189" s="1">
        <v>0</v>
      </c>
      <c r="L1189" s="1">
        <v>0</v>
      </c>
      <c r="M1189" s="1" t="s">
        <v>21</v>
      </c>
      <c r="N1189" s="4">
        <f t="shared" ref="N1189" si="1939">SUM(N1185:N1186)/SUM(N1185:N1188)</f>
        <v>1</v>
      </c>
      <c r="O1189" s="1" t="s">
        <v>21</v>
      </c>
      <c r="P1189" s="1">
        <f t="shared" ref="P1189" si="1940">SUM(P1185:P1186)/SUM(P1185:P1188)</f>
        <v>1</v>
      </c>
    </row>
    <row r="1190" spans="1:16" x14ac:dyDescent="0.25">
      <c r="A1190" t="s">
        <v>12</v>
      </c>
      <c r="B1190">
        <v>27</v>
      </c>
      <c r="C1190">
        <v>1</v>
      </c>
      <c r="D1190">
        <v>1</v>
      </c>
      <c r="E1190" s="3">
        <f t="shared" si="1882"/>
        <v>1</v>
      </c>
      <c r="F1190" s="3">
        <v>0</v>
      </c>
      <c r="G1190" s="3">
        <v>0</v>
      </c>
      <c r="H1190" s="3">
        <f t="shared" si="1883"/>
        <v>0</v>
      </c>
      <c r="I1190" s="1">
        <f t="shared" si="1884"/>
        <v>1</v>
      </c>
      <c r="J1190" s="1">
        <v>0</v>
      </c>
      <c r="K1190" s="1">
        <v>0</v>
      </c>
      <c r="L1190" s="1">
        <v>0</v>
      </c>
      <c r="M1190" s="1" t="s">
        <v>22</v>
      </c>
      <c r="N1190" s="4">
        <f t="shared" ref="N1190" si="1941">2*N1185/(2*N1185+N1187+N1188)</f>
        <v>1</v>
      </c>
      <c r="O1190" s="1" t="s">
        <v>22</v>
      </c>
      <c r="P1190" s="1">
        <f t="shared" ref="P1190" si="1942">2*P1185/(2*P1185+P1187+P1188)</f>
        <v>1</v>
      </c>
    </row>
    <row r="1191" spans="1:16" x14ac:dyDescent="0.25">
      <c r="A1191" t="s">
        <v>8</v>
      </c>
      <c r="B1191">
        <v>27</v>
      </c>
      <c r="C1191">
        <v>1</v>
      </c>
      <c r="D1191">
        <v>1</v>
      </c>
      <c r="E1191" s="3">
        <f t="shared" si="1882"/>
        <v>1</v>
      </c>
      <c r="F1191" s="3">
        <v>0</v>
      </c>
      <c r="G1191" s="3">
        <v>0</v>
      </c>
      <c r="H1191" s="3">
        <f t="shared" si="1883"/>
        <v>0</v>
      </c>
      <c r="I1191" s="1">
        <f t="shared" si="1884"/>
        <v>1</v>
      </c>
      <c r="J1191" s="1">
        <v>0</v>
      </c>
      <c r="K1191" s="1">
        <v>0</v>
      </c>
      <c r="L1191" s="1">
        <v>0</v>
      </c>
      <c r="M1191" s="1" t="s">
        <v>24</v>
      </c>
      <c r="N1191" s="4">
        <f t="shared" ref="N1191" si="1943">N1185/(N1185+N1188)</f>
        <v>1</v>
      </c>
      <c r="O1191" s="1" t="s">
        <v>24</v>
      </c>
      <c r="P1191" s="4">
        <f t="shared" ref="P1191" si="1944">P1185/(P1185+P1188)</f>
        <v>1</v>
      </c>
    </row>
    <row r="1192" spans="1:16" x14ac:dyDescent="0.25">
      <c r="A1192" t="s">
        <v>10</v>
      </c>
      <c r="B1192">
        <v>27</v>
      </c>
      <c r="C1192">
        <v>1</v>
      </c>
      <c r="D1192">
        <v>1</v>
      </c>
      <c r="E1192" s="3">
        <f t="shared" si="1882"/>
        <v>1</v>
      </c>
      <c r="F1192" s="3">
        <v>0</v>
      </c>
      <c r="G1192" s="3">
        <v>0</v>
      </c>
      <c r="H1192" s="3">
        <f t="shared" si="1883"/>
        <v>0</v>
      </c>
      <c r="I1192" s="1">
        <f t="shared" si="1884"/>
        <v>1</v>
      </c>
      <c r="J1192" s="1">
        <v>0</v>
      </c>
      <c r="K1192" s="1">
        <v>0</v>
      </c>
      <c r="L1192" s="1">
        <v>0</v>
      </c>
    </row>
    <row r="1193" spans="1:16" x14ac:dyDescent="0.25">
      <c r="A1193" t="s">
        <v>4</v>
      </c>
      <c r="B1193">
        <v>28</v>
      </c>
      <c r="C1193">
        <v>1</v>
      </c>
      <c r="D1193">
        <v>1</v>
      </c>
      <c r="E1193" s="3">
        <f t="shared" si="1882"/>
        <v>1</v>
      </c>
      <c r="F1193" s="3">
        <v>0</v>
      </c>
      <c r="G1193" s="3">
        <v>0</v>
      </c>
      <c r="H1193" s="3">
        <f t="shared" si="1883"/>
        <v>0</v>
      </c>
      <c r="I1193" s="1">
        <f t="shared" si="1884"/>
        <v>1</v>
      </c>
      <c r="J1193" s="1">
        <v>0</v>
      </c>
      <c r="K1193" s="1">
        <v>0</v>
      </c>
      <c r="L1193" s="1">
        <v>0</v>
      </c>
      <c r="M1193" t="s">
        <v>14</v>
      </c>
      <c r="N1193" s="4">
        <f t="shared" ref="N1193" si="1945">COUNT(C1193:C1202)</f>
        <v>10</v>
      </c>
      <c r="O1193" t="s">
        <v>23</v>
      </c>
      <c r="P1193" s="2">
        <f t="shared" ref="P1193" si="1946">B1193</f>
        <v>28</v>
      </c>
    </row>
    <row r="1194" spans="1:16" x14ac:dyDescent="0.25">
      <c r="A1194" t="s">
        <v>5</v>
      </c>
      <c r="B1194">
        <v>28</v>
      </c>
      <c r="C1194">
        <v>0</v>
      </c>
      <c r="D1194">
        <v>0</v>
      </c>
      <c r="E1194" s="3">
        <f t="shared" si="1882"/>
        <v>0</v>
      </c>
      <c r="F1194" s="3">
        <v>0</v>
      </c>
      <c r="G1194" s="3">
        <v>0</v>
      </c>
      <c r="H1194" s="3">
        <f t="shared" si="1883"/>
        <v>1</v>
      </c>
      <c r="I1194" s="1">
        <f t="shared" si="1884"/>
        <v>0</v>
      </c>
      <c r="J1194" s="1">
        <v>0</v>
      </c>
      <c r="K1194" s="1">
        <v>0</v>
      </c>
      <c r="L1194" s="1">
        <v>0</v>
      </c>
      <c r="M1194" t="s">
        <v>19</v>
      </c>
      <c r="O1194" t="s">
        <v>20</v>
      </c>
    </row>
    <row r="1195" spans="1:16" x14ac:dyDescent="0.25">
      <c r="A1195" t="s">
        <v>6</v>
      </c>
      <c r="B1195">
        <v>28</v>
      </c>
      <c r="C1195">
        <v>1</v>
      </c>
      <c r="D1195">
        <v>1</v>
      </c>
      <c r="E1195" s="3">
        <f t="shared" si="1882"/>
        <v>1</v>
      </c>
      <c r="F1195" s="3">
        <v>0</v>
      </c>
      <c r="G1195" s="3">
        <v>0</v>
      </c>
      <c r="H1195" s="3">
        <f t="shared" si="1883"/>
        <v>0</v>
      </c>
      <c r="I1195" s="1">
        <f t="shared" si="1884"/>
        <v>1</v>
      </c>
      <c r="J1195" s="1">
        <v>0</v>
      </c>
      <c r="K1195" s="1">
        <v>0</v>
      </c>
      <c r="L1195" s="1">
        <v>0</v>
      </c>
      <c r="M1195" t="s">
        <v>15</v>
      </c>
      <c r="N1195" s="4">
        <f t="shared" ref="N1195" si="1947">SUM(E1193:E1202)</f>
        <v>9</v>
      </c>
      <c r="O1195" t="s">
        <v>15</v>
      </c>
      <c r="P1195" s="4">
        <f t="shared" ref="P1195" si="1948">SUM(I1193:I1202)</f>
        <v>9</v>
      </c>
    </row>
    <row r="1196" spans="1:16" x14ac:dyDescent="0.25">
      <c r="A1196" t="s">
        <v>7</v>
      </c>
      <c r="B1196">
        <v>28</v>
      </c>
      <c r="C1196">
        <v>1</v>
      </c>
      <c r="D1196">
        <v>1</v>
      </c>
      <c r="E1196" s="3">
        <f t="shared" si="1882"/>
        <v>1</v>
      </c>
      <c r="F1196" s="3">
        <v>0</v>
      </c>
      <c r="G1196" s="3">
        <v>0</v>
      </c>
      <c r="H1196" s="3">
        <f t="shared" si="1883"/>
        <v>0</v>
      </c>
      <c r="I1196" s="1">
        <f t="shared" si="1884"/>
        <v>1</v>
      </c>
      <c r="J1196" s="1">
        <v>0</v>
      </c>
      <c r="K1196" s="1">
        <v>0</v>
      </c>
      <c r="L1196" s="1">
        <v>0</v>
      </c>
      <c r="M1196" t="s">
        <v>16</v>
      </c>
      <c r="N1196" s="4">
        <f t="shared" ref="N1196" si="1949">SUM(F1193:F1202)</f>
        <v>0</v>
      </c>
      <c r="O1196" t="s">
        <v>16</v>
      </c>
      <c r="P1196" s="4">
        <f t="shared" ref="P1196" si="1950">SUM(J1193:J1202)</f>
        <v>0</v>
      </c>
    </row>
    <row r="1197" spans="1:16" x14ac:dyDescent="0.25">
      <c r="A1197" t="s">
        <v>9</v>
      </c>
      <c r="B1197">
        <v>28</v>
      </c>
      <c r="C1197">
        <v>1</v>
      </c>
      <c r="D1197">
        <v>1</v>
      </c>
      <c r="E1197" s="3">
        <f t="shared" si="1882"/>
        <v>1</v>
      </c>
      <c r="F1197" s="3">
        <v>0</v>
      </c>
      <c r="G1197" s="3">
        <v>0</v>
      </c>
      <c r="H1197" s="3">
        <f t="shared" si="1883"/>
        <v>0</v>
      </c>
      <c r="I1197" s="1">
        <f t="shared" si="1884"/>
        <v>1</v>
      </c>
      <c r="J1197" s="1">
        <v>0</v>
      </c>
      <c r="K1197" s="1">
        <v>0</v>
      </c>
      <c r="L1197" s="1">
        <v>0</v>
      </c>
      <c r="M1197" t="s">
        <v>17</v>
      </c>
      <c r="N1197" s="4">
        <f t="shared" ref="N1197" si="1951">SUM(G1193:G1202)</f>
        <v>0</v>
      </c>
      <c r="O1197" t="s">
        <v>17</v>
      </c>
      <c r="P1197" s="4">
        <f t="shared" ref="P1197" si="1952">SUM(K1193:K1202)</f>
        <v>0</v>
      </c>
    </row>
    <row r="1198" spans="1:16" x14ac:dyDescent="0.25">
      <c r="A1198" t="s">
        <v>11</v>
      </c>
      <c r="B1198">
        <v>28</v>
      </c>
      <c r="C1198">
        <v>1</v>
      </c>
      <c r="D1198">
        <v>1</v>
      </c>
      <c r="E1198" s="3">
        <f t="shared" si="1882"/>
        <v>1</v>
      </c>
      <c r="F1198" s="3">
        <v>0</v>
      </c>
      <c r="G1198" s="3">
        <v>0</v>
      </c>
      <c r="H1198" s="3">
        <f t="shared" si="1883"/>
        <v>0</v>
      </c>
      <c r="I1198" s="1">
        <f t="shared" si="1884"/>
        <v>1</v>
      </c>
      <c r="J1198" s="1">
        <v>0</v>
      </c>
      <c r="K1198" s="1">
        <v>0</v>
      </c>
      <c r="L1198" s="1">
        <v>0</v>
      </c>
      <c r="M1198" t="s">
        <v>18</v>
      </c>
      <c r="N1198" s="4">
        <f t="shared" ref="N1198" si="1953">SUM(H1193:H1202)</f>
        <v>1</v>
      </c>
      <c r="O1198" t="s">
        <v>18</v>
      </c>
      <c r="P1198" s="4">
        <f t="shared" ref="P1198" si="1954">SUM(L1193:L1202)</f>
        <v>0</v>
      </c>
    </row>
    <row r="1199" spans="1:16" x14ac:dyDescent="0.25">
      <c r="A1199" t="s">
        <v>13</v>
      </c>
      <c r="B1199">
        <v>28</v>
      </c>
      <c r="C1199">
        <v>1</v>
      </c>
      <c r="D1199">
        <v>1</v>
      </c>
      <c r="E1199" s="3">
        <f t="shared" si="1882"/>
        <v>1</v>
      </c>
      <c r="F1199" s="3">
        <v>0</v>
      </c>
      <c r="G1199" s="3">
        <v>0</v>
      </c>
      <c r="H1199" s="3">
        <f t="shared" si="1883"/>
        <v>0</v>
      </c>
      <c r="I1199" s="1">
        <f t="shared" si="1884"/>
        <v>1</v>
      </c>
      <c r="J1199" s="1">
        <v>0</v>
      </c>
      <c r="K1199" s="1">
        <v>0</v>
      </c>
      <c r="L1199" s="1">
        <v>0</v>
      </c>
      <c r="M1199" s="1" t="s">
        <v>21</v>
      </c>
      <c r="N1199" s="4">
        <f t="shared" ref="N1199" si="1955">SUM(N1195:N1196)/SUM(N1195:N1198)</f>
        <v>0.9</v>
      </c>
      <c r="O1199" s="1" t="s">
        <v>21</v>
      </c>
      <c r="P1199" s="1">
        <f t="shared" ref="P1199" si="1956">SUM(P1195:P1196)/SUM(P1195:P1198)</f>
        <v>1</v>
      </c>
    </row>
    <row r="1200" spans="1:16" x14ac:dyDescent="0.25">
      <c r="A1200" t="s">
        <v>12</v>
      </c>
      <c r="B1200">
        <v>28</v>
      </c>
      <c r="C1200">
        <v>1</v>
      </c>
      <c r="D1200">
        <v>1</v>
      </c>
      <c r="E1200" s="3">
        <f t="shared" si="1882"/>
        <v>1</v>
      </c>
      <c r="F1200" s="3">
        <v>0</v>
      </c>
      <c r="G1200" s="3">
        <v>0</v>
      </c>
      <c r="H1200" s="3">
        <f t="shared" si="1883"/>
        <v>0</v>
      </c>
      <c r="I1200" s="1">
        <f t="shared" si="1884"/>
        <v>1</v>
      </c>
      <c r="J1200" s="1">
        <v>0</v>
      </c>
      <c r="K1200" s="1">
        <v>0</v>
      </c>
      <c r="L1200" s="1">
        <v>0</v>
      </c>
      <c r="M1200" s="1" t="s">
        <v>22</v>
      </c>
      <c r="N1200" s="4">
        <f t="shared" ref="N1200" si="1957">2*N1195/(2*N1195+N1197+N1198)</f>
        <v>0.94736842105263153</v>
      </c>
      <c r="O1200" s="1" t="s">
        <v>22</v>
      </c>
      <c r="P1200" s="1">
        <f t="shared" ref="P1200" si="1958">2*P1195/(2*P1195+P1197+P1198)</f>
        <v>1</v>
      </c>
    </row>
    <row r="1201" spans="1:16" x14ac:dyDescent="0.25">
      <c r="A1201" t="s">
        <v>8</v>
      </c>
      <c r="B1201">
        <v>28</v>
      </c>
      <c r="C1201">
        <v>1</v>
      </c>
      <c r="D1201">
        <v>1</v>
      </c>
      <c r="E1201" s="3">
        <f t="shared" si="1882"/>
        <v>1</v>
      </c>
      <c r="F1201" s="3">
        <v>0</v>
      </c>
      <c r="G1201" s="3">
        <v>0</v>
      </c>
      <c r="H1201" s="3">
        <f t="shared" si="1883"/>
        <v>0</v>
      </c>
      <c r="I1201" s="1">
        <f t="shared" si="1884"/>
        <v>1</v>
      </c>
      <c r="J1201" s="1">
        <v>0</v>
      </c>
      <c r="K1201" s="1">
        <v>0</v>
      </c>
      <c r="L1201" s="1">
        <v>0</v>
      </c>
      <c r="M1201" s="1" t="s">
        <v>24</v>
      </c>
      <c r="N1201" s="4">
        <f t="shared" ref="N1201" si="1959">N1195/(N1195+N1198)</f>
        <v>0.9</v>
      </c>
      <c r="O1201" s="1" t="s">
        <v>24</v>
      </c>
      <c r="P1201" s="4">
        <f t="shared" ref="P1201" si="1960">P1195/(P1195+P1198)</f>
        <v>1</v>
      </c>
    </row>
    <row r="1202" spans="1:16" x14ac:dyDescent="0.25">
      <c r="A1202" t="s">
        <v>10</v>
      </c>
      <c r="B1202">
        <v>28</v>
      </c>
      <c r="C1202">
        <v>1</v>
      </c>
      <c r="D1202">
        <v>1</v>
      </c>
      <c r="E1202" s="3">
        <f t="shared" si="1882"/>
        <v>1</v>
      </c>
      <c r="F1202" s="3">
        <v>0</v>
      </c>
      <c r="G1202" s="3">
        <v>0</v>
      </c>
      <c r="H1202" s="3">
        <f t="shared" si="1883"/>
        <v>0</v>
      </c>
      <c r="I1202" s="1">
        <f t="shared" si="1884"/>
        <v>1</v>
      </c>
      <c r="J1202" s="1">
        <v>0</v>
      </c>
      <c r="K1202" s="1">
        <v>0</v>
      </c>
      <c r="L1202" s="1">
        <v>0</v>
      </c>
    </row>
    <row r="1203" spans="1:16" x14ac:dyDescent="0.25">
      <c r="A1203" t="s">
        <v>4</v>
      </c>
      <c r="B1203">
        <v>29</v>
      </c>
      <c r="C1203">
        <v>1</v>
      </c>
      <c r="D1203">
        <v>1</v>
      </c>
      <c r="E1203" s="3">
        <f t="shared" si="1882"/>
        <v>1</v>
      </c>
      <c r="F1203" s="3">
        <v>0</v>
      </c>
      <c r="G1203" s="3">
        <v>0</v>
      </c>
      <c r="H1203" s="3">
        <f t="shared" si="1883"/>
        <v>0</v>
      </c>
      <c r="I1203" s="1">
        <f t="shared" si="1884"/>
        <v>1</v>
      </c>
      <c r="J1203" s="1">
        <v>0</v>
      </c>
      <c r="K1203" s="1">
        <v>0</v>
      </c>
      <c r="L1203" s="1">
        <v>0</v>
      </c>
      <c r="M1203" t="s">
        <v>14</v>
      </c>
      <c r="N1203" s="4">
        <f t="shared" ref="N1203" si="1961">COUNT(C1203:C1212)</f>
        <v>10</v>
      </c>
      <c r="O1203" t="s">
        <v>23</v>
      </c>
      <c r="P1203" s="2">
        <f t="shared" ref="P1203" si="1962">B1203</f>
        <v>29</v>
      </c>
    </row>
    <row r="1204" spans="1:16" x14ac:dyDescent="0.25">
      <c r="A1204" t="s">
        <v>5</v>
      </c>
      <c r="B1204">
        <v>29</v>
      </c>
      <c r="C1204">
        <v>1</v>
      </c>
      <c r="D1204">
        <v>1</v>
      </c>
      <c r="E1204" s="3">
        <f t="shared" si="1882"/>
        <v>1</v>
      </c>
      <c r="F1204" s="3">
        <v>0</v>
      </c>
      <c r="G1204" s="3">
        <v>0</v>
      </c>
      <c r="H1204" s="3">
        <f t="shared" si="1883"/>
        <v>0</v>
      </c>
      <c r="I1204" s="1">
        <f t="shared" si="1884"/>
        <v>1</v>
      </c>
      <c r="J1204" s="1">
        <v>0</v>
      </c>
      <c r="K1204" s="1">
        <v>0</v>
      </c>
      <c r="L1204" s="1">
        <v>0</v>
      </c>
      <c r="M1204" t="s">
        <v>19</v>
      </c>
      <c r="O1204" t="s">
        <v>20</v>
      </c>
    </row>
    <row r="1205" spans="1:16" x14ac:dyDescent="0.25">
      <c r="A1205" t="s">
        <v>6</v>
      </c>
      <c r="B1205">
        <v>29</v>
      </c>
      <c r="C1205">
        <v>1</v>
      </c>
      <c r="D1205">
        <v>1</v>
      </c>
      <c r="E1205" s="3">
        <f t="shared" si="1882"/>
        <v>1</v>
      </c>
      <c r="F1205" s="3">
        <v>0</v>
      </c>
      <c r="G1205" s="3">
        <v>0</v>
      </c>
      <c r="H1205" s="3">
        <f t="shared" si="1883"/>
        <v>0</v>
      </c>
      <c r="I1205" s="1">
        <f t="shared" si="1884"/>
        <v>1</v>
      </c>
      <c r="J1205" s="1">
        <v>0</v>
      </c>
      <c r="K1205" s="1">
        <v>0</v>
      </c>
      <c r="L1205" s="1">
        <v>0</v>
      </c>
      <c r="M1205" t="s">
        <v>15</v>
      </c>
      <c r="N1205" s="4">
        <f t="shared" ref="N1205" si="1963">SUM(E1203:E1212)</f>
        <v>10</v>
      </c>
      <c r="O1205" t="s">
        <v>15</v>
      </c>
      <c r="P1205" s="4">
        <f t="shared" ref="P1205" si="1964">SUM(I1203:I1212)</f>
        <v>10</v>
      </c>
    </row>
    <row r="1206" spans="1:16" x14ac:dyDescent="0.25">
      <c r="A1206" t="s">
        <v>7</v>
      </c>
      <c r="B1206">
        <v>29</v>
      </c>
      <c r="C1206">
        <v>1</v>
      </c>
      <c r="D1206">
        <v>1</v>
      </c>
      <c r="E1206" s="3">
        <f t="shared" si="1882"/>
        <v>1</v>
      </c>
      <c r="F1206" s="3">
        <v>0</v>
      </c>
      <c r="G1206" s="3">
        <v>0</v>
      </c>
      <c r="H1206" s="3">
        <f t="shared" si="1883"/>
        <v>0</v>
      </c>
      <c r="I1206" s="1">
        <f t="shared" si="1884"/>
        <v>1</v>
      </c>
      <c r="J1206" s="1">
        <v>0</v>
      </c>
      <c r="K1206" s="1">
        <v>0</v>
      </c>
      <c r="L1206" s="1">
        <v>0</v>
      </c>
      <c r="M1206" t="s">
        <v>16</v>
      </c>
      <c r="N1206" s="4">
        <f t="shared" ref="N1206" si="1965">SUM(F1203:F1212)</f>
        <v>0</v>
      </c>
      <c r="O1206" t="s">
        <v>16</v>
      </c>
      <c r="P1206" s="4">
        <f t="shared" ref="P1206" si="1966">SUM(J1203:J1212)</f>
        <v>0</v>
      </c>
    </row>
    <row r="1207" spans="1:16" x14ac:dyDescent="0.25">
      <c r="A1207" t="s">
        <v>9</v>
      </c>
      <c r="B1207">
        <v>29</v>
      </c>
      <c r="C1207">
        <v>1</v>
      </c>
      <c r="D1207">
        <v>1</v>
      </c>
      <c r="E1207" s="3">
        <f t="shared" si="1882"/>
        <v>1</v>
      </c>
      <c r="F1207" s="3">
        <v>0</v>
      </c>
      <c r="G1207" s="3">
        <v>0</v>
      </c>
      <c r="H1207" s="3">
        <f t="shared" si="1883"/>
        <v>0</v>
      </c>
      <c r="I1207" s="1">
        <f t="shared" si="1884"/>
        <v>1</v>
      </c>
      <c r="J1207" s="1">
        <v>0</v>
      </c>
      <c r="K1207" s="1">
        <v>0</v>
      </c>
      <c r="L1207" s="1">
        <v>0</v>
      </c>
      <c r="M1207" t="s">
        <v>17</v>
      </c>
      <c r="N1207" s="4">
        <f t="shared" ref="N1207" si="1967">SUM(G1203:G1212)</f>
        <v>0</v>
      </c>
      <c r="O1207" t="s">
        <v>17</v>
      </c>
      <c r="P1207" s="4">
        <f t="shared" ref="P1207" si="1968">SUM(K1203:K1212)</f>
        <v>0</v>
      </c>
    </row>
    <row r="1208" spans="1:16" x14ac:dyDescent="0.25">
      <c r="A1208" t="s">
        <v>11</v>
      </c>
      <c r="B1208">
        <v>29</v>
      </c>
      <c r="C1208">
        <v>1</v>
      </c>
      <c r="D1208">
        <v>1</v>
      </c>
      <c r="E1208" s="3">
        <f t="shared" si="1882"/>
        <v>1</v>
      </c>
      <c r="F1208" s="3">
        <v>0</v>
      </c>
      <c r="G1208" s="3">
        <v>0</v>
      </c>
      <c r="H1208" s="3">
        <f t="shared" si="1883"/>
        <v>0</v>
      </c>
      <c r="I1208" s="1">
        <f t="shared" si="1884"/>
        <v>1</v>
      </c>
      <c r="J1208" s="1">
        <v>0</v>
      </c>
      <c r="K1208" s="1">
        <v>0</v>
      </c>
      <c r="L1208" s="1">
        <v>0</v>
      </c>
      <c r="M1208" t="s">
        <v>18</v>
      </c>
      <c r="N1208" s="4">
        <f t="shared" ref="N1208" si="1969">SUM(H1203:H1212)</f>
        <v>0</v>
      </c>
      <c r="O1208" t="s">
        <v>18</v>
      </c>
      <c r="P1208" s="4">
        <f t="shared" ref="P1208" si="1970">SUM(L1203:L1212)</f>
        <v>0</v>
      </c>
    </row>
    <row r="1209" spans="1:16" x14ac:dyDescent="0.25">
      <c r="A1209" t="s">
        <v>13</v>
      </c>
      <c r="B1209">
        <v>29</v>
      </c>
      <c r="C1209">
        <v>1</v>
      </c>
      <c r="D1209">
        <v>1</v>
      </c>
      <c r="E1209" s="3">
        <f t="shared" si="1882"/>
        <v>1</v>
      </c>
      <c r="F1209" s="3">
        <v>0</v>
      </c>
      <c r="G1209" s="3">
        <v>0</v>
      </c>
      <c r="H1209" s="3">
        <f t="shared" si="1883"/>
        <v>0</v>
      </c>
      <c r="I1209" s="1">
        <f t="shared" si="1884"/>
        <v>1</v>
      </c>
      <c r="J1209" s="1">
        <v>0</v>
      </c>
      <c r="K1209" s="1">
        <v>0</v>
      </c>
      <c r="L1209" s="1">
        <v>0</v>
      </c>
      <c r="M1209" s="1" t="s">
        <v>21</v>
      </c>
      <c r="N1209" s="4">
        <f t="shared" ref="N1209" si="1971">SUM(N1205:N1206)/SUM(N1205:N1208)</f>
        <v>1</v>
      </c>
      <c r="O1209" s="1" t="s">
        <v>21</v>
      </c>
      <c r="P1209" s="1">
        <f t="shared" ref="P1209" si="1972">SUM(P1205:P1206)/SUM(P1205:P1208)</f>
        <v>1</v>
      </c>
    </row>
    <row r="1210" spans="1:16" x14ac:dyDescent="0.25">
      <c r="A1210" t="s">
        <v>12</v>
      </c>
      <c r="B1210">
        <v>29</v>
      </c>
      <c r="C1210">
        <v>1</v>
      </c>
      <c r="D1210">
        <v>1</v>
      </c>
      <c r="E1210" s="3">
        <f t="shared" si="1882"/>
        <v>1</v>
      </c>
      <c r="F1210" s="3">
        <v>0</v>
      </c>
      <c r="G1210" s="3">
        <v>0</v>
      </c>
      <c r="H1210" s="3">
        <f t="shared" si="1883"/>
        <v>0</v>
      </c>
      <c r="I1210" s="1">
        <f t="shared" si="1884"/>
        <v>1</v>
      </c>
      <c r="J1210" s="1">
        <v>0</v>
      </c>
      <c r="K1210" s="1">
        <v>0</v>
      </c>
      <c r="L1210" s="1">
        <v>0</v>
      </c>
      <c r="M1210" s="1" t="s">
        <v>22</v>
      </c>
      <c r="N1210" s="4">
        <f t="shared" ref="N1210" si="1973">2*N1205/(2*N1205+N1207+N1208)</f>
        <v>1</v>
      </c>
      <c r="O1210" s="1" t="s">
        <v>22</v>
      </c>
      <c r="P1210" s="1">
        <f t="shared" ref="P1210" si="1974">2*P1205/(2*P1205+P1207+P1208)</f>
        <v>1</v>
      </c>
    </row>
    <row r="1211" spans="1:16" x14ac:dyDescent="0.25">
      <c r="A1211" t="s">
        <v>8</v>
      </c>
      <c r="B1211">
        <v>29</v>
      </c>
      <c r="C1211">
        <v>1</v>
      </c>
      <c r="D1211">
        <v>1</v>
      </c>
      <c r="E1211" s="3">
        <f t="shared" si="1882"/>
        <v>1</v>
      </c>
      <c r="F1211" s="3">
        <v>0</v>
      </c>
      <c r="G1211" s="3">
        <v>0</v>
      </c>
      <c r="H1211" s="3">
        <f t="shared" si="1883"/>
        <v>0</v>
      </c>
      <c r="I1211" s="1">
        <f t="shared" si="1884"/>
        <v>1</v>
      </c>
      <c r="J1211" s="1">
        <v>0</v>
      </c>
      <c r="K1211" s="1">
        <v>0</v>
      </c>
      <c r="L1211" s="1">
        <v>0</v>
      </c>
      <c r="M1211" s="1" t="s">
        <v>24</v>
      </c>
      <c r="N1211" s="4">
        <f t="shared" ref="N1211" si="1975">N1205/(N1205+N1208)</f>
        <v>1</v>
      </c>
      <c r="O1211" s="1" t="s">
        <v>24</v>
      </c>
      <c r="P1211" s="4">
        <f t="shared" ref="P1211" si="1976">P1205/(P1205+P1208)</f>
        <v>1</v>
      </c>
    </row>
    <row r="1212" spans="1:16" x14ac:dyDescent="0.25">
      <c r="A1212" t="s">
        <v>10</v>
      </c>
      <c r="B1212">
        <v>29</v>
      </c>
      <c r="C1212">
        <v>1</v>
      </c>
      <c r="D1212">
        <v>1</v>
      </c>
      <c r="E1212" s="3">
        <f t="shared" si="1882"/>
        <v>1</v>
      </c>
      <c r="F1212" s="3">
        <v>0</v>
      </c>
      <c r="G1212" s="3">
        <v>0</v>
      </c>
      <c r="H1212" s="3">
        <f t="shared" si="1883"/>
        <v>0</v>
      </c>
      <c r="I1212" s="1">
        <f t="shared" si="1884"/>
        <v>1</v>
      </c>
      <c r="J1212" s="1">
        <v>0</v>
      </c>
      <c r="K1212" s="1">
        <v>0</v>
      </c>
      <c r="L1212" s="1">
        <v>0</v>
      </c>
    </row>
    <row r="1213" spans="1:16" x14ac:dyDescent="0.25">
      <c r="A1213" t="s">
        <v>4</v>
      </c>
      <c r="B1213">
        <v>30</v>
      </c>
      <c r="C1213">
        <v>1</v>
      </c>
      <c r="D1213">
        <v>1</v>
      </c>
      <c r="E1213" s="3">
        <f t="shared" si="1882"/>
        <v>1</v>
      </c>
      <c r="F1213" s="3">
        <v>0</v>
      </c>
      <c r="G1213" s="3">
        <v>0</v>
      </c>
      <c r="H1213" s="3">
        <f t="shared" si="1883"/>
        <v>0</v>
      </c>
      <c r="I1213" s="1">
        <f t="shared" si="1884"/>
        <v>1</v>
      </c>
      <c r="J1213" s="1">
        <v>0</v>
      </c>
      <c r="K1213" s="1">
        <v>0</v>
      </c>
      <c r="L1213" s="1">
        <v>0</v>
      </c>
      <c r="M1213" t="s">
        <v>14</v>
      </c>
      <c r="N1213" s="4">
        <f t="shared" ref="N1213" si="1977">COUNT(C1213:C1222)</f>
        <v>10</v>
      </c>
      <c r="O1213" t="s">
        <v>23</v>
      </c>
      <c r="P1213" s="2">
        <f t="shared" ref="P1213" si="1978">B1213</f>
        <v>30</v>
      </c>
    </row>
    <row r="1214" spans="1:16" x14ac:dyDescent="0.25">
      <c r="A1214" t="s">
        <v>5</v>
      </c>
      <c r="B1214">
        <v>30</v>
      </c>
      <c r="C1214">
        <v>1</v>
      </c>
      <c r="D1214">
        <v>1</v>
      </c>
      <c r="E1214" s="3">
        <f t="shared" si="1882"/>
        <v>1</v>
      </c>
      <c r="F1214" s="3">
        <v>0</v>
      </c>
      <c r="G1214" s="3">
        <v>0</v>
      </c>
      <c r="H1214" s="3">
        <f t="shared" si="1883"/>
        <v>0</v>
      </c>
      <c r="I1214" s="1">
        <f t="shared" si="1884"/>
        <v>1</v>
      </c>
      <c r="J1214" s="1">
        <v>0</v>
      </c>
      <c r="K1214" s="1">
        <v>0</v>
      </c>
      <c r="L1214" s="1">
        <v>0</v>
      </c>
      <c r="M1214" t="s">
        <v>19</v>
      </c>
      <c r="O1214" t="s">
        <v>20</v>
      </c>
    </row>
    <row r="1215" spans="1:16" x14ac:dyDescent="0.25">
      <c r="A1215" t="s">
        <v>6</v>
      </c>
      <c r="B1215">
        <v>30</v>
      </c>
      <c r="C1215">
        <v>1</v>
      </c>
      <c r="D1215">
        <v>1</v>
      </c>
      <c r="E1215" s="3">
        <f t="shared" si="1882"/>
        <v>1</v>
      </c>
      <c r="F1215" s="3">
        <v>0</v>
      </c>
      <c r="G1215" s="3">
        <v>0</v>
      </c>
      <c r="H1215" s="3">
        <f t="shared" si="1883"/>
        <v>0</v>
      </c>
      <c r="I1215" s="1">
        <f t="shared" si="1884"/>
        <v>1</v>
      </c>
      <c r="J1215" s="1">
        <v>0</v>
      </c>
      <c r="K1215" s="1">
        <v>0</v>
      </c>
      <c r="L1215" s="1">
        <v>0</v>
      </c>
      <c r="M1215" t="s">
        <v>15</v>
      </c>
      <c r="N1215" s="4">
        <f t="shared" ref="N1215" si="1979">SUM(E1213:E1222)</f>
        <v>9</v>
      </c>
      <c r="O1215" t="s">
        <v>15</v>
      </c>
      <c r="P1215" s="4">
        <f t="shared" ref="P1215" si="1980">SUM(I1213:I1222)</f>
        <v>9</v>
      </c>
    </row>
    <row r="1216" spans="1:16" x14ac:dyDescent="0.25">
      <c r="A1216" t="s">
        <v>7</v>
      </c>
      <c r="B1216">
        <v>30</v>
      </c>
      <c r="C1216">
        <v>1</v>
      </c>
      <c r="D1216">
        <v>1</v>
      </c>
      <c r="E1216" s="3">
        <f t="shared" si="1882"/>
        <v>1</v>
      </c>
      <c r="F1216" s="3">
        <v>0</v>
      </c>
      <c r="G1216" s="3">
        <v>0</v>
      </c>
      <c r="H1216" s="3">
        <f t="shared" si="1883"/>
        <v>0</v>
      </c>
      <c r="I1216" s="1">
        <f t="shared" si="1884"/>
        <v>1</v>
      </c>
      <c r="J1216" s="1">
        <v>0</v>
      </c>
      <c r="K1216" s="1">
        <v>0</v>
      </c>
      <c r="L1216" s="1">
        <v>0</v>
      </c>
      <c r="M1216" t="s">
        <v>16</v>
      </c>
      <c r="N1216" s="4">
        <f t="shared" ref="N1216" si="1981">SUM(F1213:F1222)</f>
        <v>0</v>
      </c>
      <c r="O1216" t="s">
        <v>16</v>
      </c>
      <c r="P1216" s="4">
        <f t="shared" ref="P1216" si="1982">SUM(J1213:J1222)</f>
        <v>0</v>
      </c>
    </row>
    <row r="1217" spans="1:16" x14ac:dyDescent="0.25">
      <c r="A1217" t="s">
        <v>9</v>
      </c>
      <c r="B1217">
        <v>30</v>
      </c>
      <c r="C1217">
        <v>1</v>
      </c>
      <c r="D1217">
        <v>1</v>
      </c>
      <c r="E1217" s="3">
        <f t="shared" si="1882"/>
        <v>1</v>
      </c>
      <c r="F1217" s="3">
        <v>0</v>
      </c>
      <c r="G1217" s="3">
        <v>0</v>
      </c>
      <c r="H1217" s="3">
        <f t="shared" si="1883"/>
        <v>0</v>
      </c>
      <c r="I1217" s="1">
        <f t="shared" si="1884"/>
        <v>1</v>
      </c>
      <c r="J1217" s="1">
        <v>0</v>
      </c>
      <c r="K1217" s="1">
        <v>0</v>
      </c>
      <c r="L1217" s="1">
        <v>0</v>
      </c>
      <c r="M1217" t="s">
        <v>17</v>
      </c>
      <c r="N1217" s="4">
        <f t="shared" ref="N1217" si="1983">SUM(G1213:G1222)</f>
        <v>0</v>
      </c>
      <c r="O1217" t="s">
        <v>17</v>
      </c>
      <c r="P1217" s="4">
        <f t="shared" ref="P1217" si="1984">SUM(K1213:K1222)</f>
        <v>0</v>
      </c>
    </row>
    <row r="1218" spans="1:16" x14ac:dyDescent="0.25">
      <c r="A1218" t="s">
        <v>11</v>
      </c>
      <c r="B1218">
        <v>30</v>
      </c>
      <c r="C1218">
        <v>1</v>
      </c>
      <c r="D1218">
        <v>1</v>
      </c>
      <c r="E1218" s="3">
        <f t="shared" si="1882"/>
        <v>1</v>
      </c>
      <c r="F1218" s="3">
        <v>0</v>
      </c>
      <c r="G1218" s="3">
        <v>0</v>
      </c>
      <c r="H1218" s="3">
        <f t="shared" si="1883"/>
        <v>0</v>
      </c>
      <c r="I1218" s="1">
        <f t="shared" si="1884"/>
        <v>1</v>
      </c>
      <c r="J1218" s="1">
        <v>0</v>
      </c>
      <c r="K1218" s="1">
        <v>0</v>
      </c>
      <c r="L1218" s="1">
        <v>0</v>
      </c>
      <c r="M1218" t="s">
        <v>18</v>
      </c>
      <c r="N1218" s="4">
        <f t="shared" ref="N1218" si="1985">SUM(H1213:H1222)</f>
        <v>1</v>
      </c>
      <c r="O1218" t="s">
        <v>18</v>
      </c>
      <c r="P1218" s="4">
        <f t="shared" ref="P1218" si="1986">SUM(L1213:L1222)</f>
        <v>0</v>
      </c>
    </row>
    <row r="1219" spans="1:16" x14ac:dyDescent="0.25">
      <c r="A1219" t="s">
        <v>13</v>
      </c>
      <c r="B1219">
        <v>30</v>
      </c>
      <c r="C1219">
        <v>1</v>
      </c>
      <c r="D1219">
        <v>1</v>
      </c>
      <c r="E1219" s="3">
        <f t="shared" si="1882"/>
        <v>1</v>
      </c>
      <c r="F1219" s="3">
        <v>0</v>
      </c>
      <c r="G1219" s="3">
        <v>0</v>
      </c>
      <c r="H1219" s="3">
        <f t="shared" si="1883"/>
        <v>0</v>
      </c>
      <c r="I1219" s="1">
        <f t="shared" si="1884"/>
        <v>1</v>
      </c>
      <c r="J1219" s="1">
        <v>0</v>
      </c>
      <c r="K1219" s="1">
        <v>0</v>
      </c>
      <c r="L1219" s="1">
        <v>0</v>
      </c>
      <c r="M1219" s="1" t="s">
        <v>21</v>
      </c>
      <c r="N1219" s="4">
        <f t="shared" ref="N1219" si="1987">SUM(N1215:N1216)/SUM(N1215:N1218)</f>
        <v>0.9</v>
      </c>
      <c r="O1219" s="1" t="s">
        <v>21</v>
      </c>
      <c r="P1219" s="1">
        <f t="shared" ref="P1219" si="1988">SUM(P1215:P1216)/SUM(P1215:P1218)</f>
        <v>1</v>
      </c>
    </row>
    <row r="1220" spans="1:16" x14ac:dyDescent="0.25">
      <c r="A1220" t="s">
        <v>12</v>
      </c>
      <c r="B1220">
        <v>30</v>
      </c>
      <c r="C1220">
        <v>1</v>
      </c>
      <c r="D1220">
        <v>1</v>
      </c>
      <c r="E1220" s="3">
        <f t="shared" ref="E1220:E1283" si="1989">C1220</f>
        <v>1</v>
      </c>
      <c r="F1220" s="3">
        <v>0</v>
      </c>
      <c r="G1220" s="3">
        <v>0</v>
      </c>
      <c r="H1220" s="3">
        <f t="shared" ref="H1220:H1283" si="1990">IF((C1220=0), 1,0)</f>
        <v>0</v>
      </c>
      <c r="I1220" s="1">
        <f t="shared" ref="I1220:I1283" si="1991">D1220</f>
        <v>1</v>
      </c>
      <c r="J1220" s="1">
        <v>0</v>
      </c>
      <c r="K1220" s="1">
        <v>0</v>
      </c>
      <c r="L1220" s="1">
        <v>0</v>
      </c>
      <c r="M1220" s="1" t="s">
        <v>22</v>
      </c>
      <c r="N1220" s="4">
        <f t="shared" ref="N1220" si="1992">2*N1215/(2*N1215+N1217+N1218)</f>
        <v>0.94736842105263153</v>
      </c>
      <c r="O1220" s="1" t="s">
        <v>22</v>
      </c>
      <c r="P1220" s="1">
        <f t="shared" ref="P1220" si="1993">2*P1215/(2*P1215+P1217+P1218)</f>
        <v>1</v>
      </c>
    </row>
    <row r="1221" spans="1:16" x14ac:dyDescent="0.25">
      <c r="A1221" t="s">
        <v>8</v>
      </c>
      <c r="B1221">
        <v>30</v>
      </c>
      <c r="C1221">
        <v>0</v>
      </c>
      <c r="D1221">
        <v>0</v>
      </c>
      <c r="E1221" s="3">
        <f t="shared" si="1989"/>
        <v>0</v>
      </c>
      <c r="F1221" s="3">
        <v>0</v>
      </c>
      <c r="G1221" s="3">
        <v>0</v>
      </c>
      <c r="H1221" s="3">
        <f t="shared" si="1990"/>
        <v>1</v>
      </c>
      <c r="I1221" s="1">
        <f t="shared" si="1991"/>
        <v>0</v>
      </c>
      <c r="J1221" s="1">
        <v>0</v>
      </c>
      <c r="K1221" s="1">
        <v>0</v>
      </c>
      <c r="L1221" s="1">
        <v>0</v>
      </c>
      <c r="M1221" s="1" t="s">
        <v>24</v>
      </c>
      <c r="N1221" s="4">
        <f t="shared" ref="N1221" si="1994">N1215/(N1215+N1218)</f>
        <v>0.9</v>
      </c>
      <c r="O1221" s="1" t="s">
        <v>24</v>
      </c>
      <c r="P1221" s="4">
        <f t="shared" ref="P1221" si="1995">P1215/(P1215+P1218)</f>
        <v>1</v>
      </c>
    </row>
    <row r="1222" spans="1:16" x14ac:dyDescent="0.25">
      <c r="A1222" t="s">
        <v>10</v>
      </c>
      <c r="B1222">
        <v>30</v>
      </c>
      <c r="C1222">
        <v>1</v>
      </c>
      <c r="D1222">
        <v>1</v>
      </c>
      <c r="E1222" s="3">
        <f t="shared" si="1989"/>
        <v>1</v>
      </c>
      <c r="F1222" s="3">
        <v>0</v>
      </c>
      <c r="G1222" s="3">
        <v>0</v>
      </c>
      <c r="H1222" s="3">
        <f t="shared" si="1990"/>
        <v>0</v>
      </c>
      <c r="I1222" s="1">
        <f t="shared" si="1991"/>
        <v>1</v>
      </c>
      <c r="J1222" s="1">
        <v>0</v>
      </c>
      <c r="K1222" s="1">
        <v>0</v>
      </c>
      <c r="L1222" s="1">
        <v>0</v>
      </c>
    </row>
    <row r="1223" spans="1:16" x14ac:dyDescent="0.25">
      <c r="A1223" t="s">
        <v>4</v>
      </c>
      <c r="B1223">
        <v>31</v>
      </c>
      <c r="C1223">
        <v>1</v>
      </c>
      <c r="D1223">
        <v>1</v>
      </c>
      <c r="E1223" s="3">
        <f t="shared" si="1989"/>
        <v>1</v>
      </c>
      <c r="F1223" s="3">
        <v>0</v>
      </c>
      <c r="G1223" s="3">
        <v>0</v>
      </c>
      <c r="H1223" s="3">
        <f t="shared" si="1990"/>
        <v>0</v>
      </c>
      <c r="I1223" s="1">
        <f t="shared" si="1991"/>
        <v>1</v>
      </c>
      <c r="J1223" s="1">
        <v>0</v>
      </c>
      <c r="K1223" s="1">
        <v>0</v>
      </c>
      <c r="L1223" s="1">
        <v>0</v>
      </c>
      <c r="M1223" t="s">
        <v>14</v>
      </c>
      <c r="N1223" s="4">
        <f t="shared" ref="N1223" si="1996">COUNT(C1223:C1232)</f>
        <v>10</v>
      </c>
      <c r="O1223" t="s">
        <v>23</v>
      </c>
      <c r="P1223" s="2">
        <f t="shared" ref="P1223" si="1997">B1223</f>
        <v>31</v>
      </c>
    </row>
    <row r="1224" spans="1:16" x14ac:dyDescent="0.25">
      <c r="A1224" t="s">
        <v>5</v>
      </c>
      <c r="B1224">
        <v>31</v>
      </c>
      <c r="C1224">
        <v>1</v>
      </c>
      <c r="D1224">
        <v>1</v>
      </c>
      <c r="E1224" s="3">
        <f t="shared" si="1989"/>
        <v>1</v>
      </c>
      <c r="F1224" s="3">
        <v>0</v>
      </c>
      <c r="G1224" s="3">
        <v>0</v>
      </c>
      <c r="H1224" s="3">
        <f t="shared" si="1990"/>
        <v>0</v>
      </c>
      <c r="I1224" s="1">
        <f t="shared" si="1991"/>
        <v>1</v>
      </c>
      <c r="J1224" s="1">
        <v>0</v>
      </c>
      <c r="K1224" s="1">
        <v>0</v>
      </c>
      <c r="L1224" s="1">
        <v>0</v>
      </c>
      <c r="M1224" t="s">
        <v>19</v>
      </c>
      <c r="O1224" t="s">
        <v>20</v>
      </c>
    </row>
    <row r="1225" spans="1:16" x14ac:dyDescent="0.25">
      <c r="A1225" t="s">
        <v>6</v>
      </c>
      <c r="B1225">
        <v>31</v>
      </c>
      <c r="C1225">
        <v>1</v>
      </c>
      <c r="D1225">
        <v>1</v>
      </c>
      <c r="E1225" s="3">
        <f t="shared" si="1989"/>
        <v>1</v>
      </c>
      <c r="F1225" s="3">
        <v>0</v>
      </c>
      <c r="G1225" s="3">
        <v>0</v>
      </c>
      <c r="H1225" s="3">
        <f t="shared" si="1990"/>
        <v>0</v>
      </c>
      <c r="I1225" s="1">
        <f t="shared" si="1991"/>
        <v>1</v>
      </c>
      <c r="J1225" s="1">
        <v>0</v>
      </c>
      <c r="K1225" s="1">
        <v>0</v>
      </c>
      <c r="L1225" s="1">
        <v>0</v>
      </c>
      <c r="M1225" t="s">
        <v>15</v>
      </c>
      <c r="N1225" s="4">
        <f t="shared" ref="N1225" si="1998">SUM(E1223:E1232)</f>
        <v>10</v>
      </c>
      <c r="O1225" t="s">
        <v>15</v>
      </c>
      <c r="P1225" s="4">
        <f t="shared" ref="P1225" si="1999">SUM(I1223:I1232)</f>
        <v>10</v>
      </c>
    </row>
    <row r="1226" spans="1:16" x14ac:dyDescent="0.25">
      <c r="A1226" t="s">
        <v>7</v>
      </c>
      <c r="B1226">
        <v>31</v>
      </c>
      <c r="C1226">
        <v>1</v>
      </c>
      <c r="D1226">
        <v>1</v>
      </c>
      <c r="E1226" s="3">
        <f t="shared" si="1989"/>
        <v>1</v>
      </c>
      <c r="F1226" s="3">
        <v>0</v>
      </c>
      <c r="G1226" s="3">
        <v>0</v>
      </c>
      <c r="H1226" s="3">
        <f t="shared" si="1990"/>
        <v>0</v>
      </c>
      <c r="I1226" s="1">
        <f t="shared" si="1991"/>
        <v>1</v>
      </c>
      <c r="J1226" s="1">
        <v>0</v>
      </c>
      <c r="K1226" s="1">
        <v>0</v>
      </c>
      <c r="L1226" s="1">
        <v>0</v>
      </c>
      <c r="M1226" t="s">
        <v>16</v>
      </c>
      <c r="N1226" s="4">
        <f t="shared" ref="N1226" si="2000">SUM(F1223:F1232)</f>
        <v>0</v>
      </c>
      <c r="O1226" t="s">
        <v>16</v>
      </c>
      <c r="P1226" s="4">
        <f t="shared" ref="P1226" si="2001">SUM(J1223:J1232)</f>
        <v>0</v>
      </c>
    </row>
    <row r="1227" spans="1:16" x14ac:dyDescent="0.25">
      <c r="A1227" t="s">
        <v>9</v>
      </c>
      <c r="B1227">
        <v>31</v>
      </c>
      <c r="C1227">
        <v>1</v>
      </c>
      <c r="D1227">
        <v>1</v>
      </c>
      <c r="E1227" s="3">
        <f t="shared" si="1989"/>
        <v>1</v>
      </c>
      <c r="F1227" s="3">
        <v>0</v>
      </c>
      <c r="G1227" s="3">
        <v>0</v>
      </c>
      <c r="H1227" s="3">
        <f t="shared" si="1990"/>
        <v>0</v>
      </c>
      <c r="I1227" s="1">
        <f t="shared" si="1991"/>
        <v>1</v>
      </c>
      <c r="J1227" s="1">
        <v>0</v>
      </c>
      <c r="K1227" s="1">
        <v>0</v>
      </c>
      <c r="L1227" s="1">
        <v>0</v>
      </c>
      <c r="M1227" t="s">
        <v>17</v>
      </c>
      <c r="N1227" s="4">
        <f t="shared" ref="N1227" si="2002">SUM(G1223:G1232)</f>
        <v>0</v>
      </c>
      <c r="O1227" t="s">
        <v>17</v>
      </c>
      <c r="P1227" s="4">
        <f t="shared" ref="P1227" si="2003">SUM(K1223:K1232)</f>
        <v>0</v>
      </c>
    </row>
    <row r="1228" spans="1:16" x14ac:dyDescent="0.25">
      <c r="A1228" t="s">
        <v>11</v>
      </c>
      <c r="B1228">
        <v>31</v>
      </c>
      <c r="C1228">
        <v>1</v>
      </c>
      <c r="D1228">
        <v>1</v>
      </c>
      <c r="E1228" s="3">
        <f t="shared" si="1989"/>
        <v>1</v>
      </c>
      <c r="F1228" s="3">
        <v>0</v>
      </c>
      <c r="G1228" s="3">
        <v>0</v>
      </c>
      <c r="H1228" s="3">
        <f t="shared" si="1990"/>
        <v>0</v>
      </c>
      <c r="I1228" s="1">
        <f t="shared" si="1991"/>
        <v>1</v>
      </c>
      <c r="J1228" s="1">
        <v>0</v>
      </c>
      <c r="K1228" s="1">
        <v>0</v>
      </c>
      <c r="L1228" s="1">
        <v>0</v>
      </c>
      <c r="M1228" t="s">
        <v>18</v>
      </c>
      <c r="N1228" s="4">
        <f t="shared" ref="N1228" si="2004">SUM(H1223:H1232)</f>
        <v>0</v>
      </c>
      <c r="O1228" t="s">
        <v>18</v>
      </c>
      <c r="P1228" s="4">
        <f t="shared" ref="P1228" si="2005">SUM(L1223:L1232)</f>
        <v>0</v>
      </c>
    </row>
    <row r="1229" spans="1:16" x14ac:dyDescent="0.25">
      <c r="A1229" t="s">
        <v>13</v>
      </c>
      <c r="B1229">
        <v>31</v>
      </c>
      <c r="C1229">
        <v>1</v>
      </c>
      <c r="D1229">
        <v>1</v>
      </c>
      <c r="E1229" s="3">
        <f t="shared" si="1989"/>
        <v>1</v>
      </c>
      <c r="F1229" s="3">
        <v>0</v>
      </c>
      <c r="G1229" s="3">
        <v>0</v>
      </c>
      <c r="H1229" s="3">
        <f t="shared" si="1990"/>
        <v>0</v>
      </c>
      <c r="I1229" s="1">
        <f t="shared" si="1991"/>
        <v>1</v>
      </c>
      <c r="J1229" s="1">
        <v>0</v>
      </c>
      <c r="K1229" s="1">
        <v>0</v>
      </c>
      <c r="L1229" s="1">
        <v>0</v>
      </c>
      <c r="M1229" s="1" t="s">
        <v>21</v>
      </c>
      <c r="N1229" s="4">
        <f t="shared" ref="N1229" si="2006">SUM(N1225:N1226)/SUM(N1225:N1228)</f>
        <v>1</v>
      </c>
      <c r="O1229" s="1" t="s">
        <v>21</v>
      </c>
      <c r="P1229" s="1">
        <f t="shared" ref="P1229" si="2007">SUM(P1225:P1226)/SUM(P1225:P1228)</f>
        <v>1</v>
      </c>
    </row>
    <row r="1230" spans="1:16" x14ac:dyDescent="0.25">
      <c r="A1230" t="s">
        <v>12</v>
      </c>
      <c r="B1230">
        <v>31</v>
      </c>
      <c r="C1230">
        <v>1</v>
      </c>
      <c r="D1230">
        <v>1</v>
      </c>
      <c r="E1230" s="3">
        <f t="shared" si="1989"/>
        <v>1</v>
      </c>
      <c r="F1230" s="3">
        <v>0</v>
      </c>
      <c r="G1230" s="3">
        <v>0</v>
      </c>
      <c r="H1230" s="3">
        <f t="shared" si="1990"/>
        <v>0</v>
      </c>
      <c r="I1230" s="1">
        <f t="shared" si="1991"/>
        <v>1</v>
      </c>
      <c r="J1230" s="1">
        <v>0</v>
      </c>
      <c r="K1230" s="1">
        <v>0</v>
      </c>
      <c r="L1230" s="1">
        <v>0</v>
      </c>
      <c r="M1230" s="1" t="s">
        <v>22</v>
      </c>
      <c r="N1230" s="4">
        <f t="shared" ref="N1230" si="2008">2*N1225/(2*N1225+N1227+N1228)</f>
        <v>1</v>
      </c>
      <c r="O1230" s="1" t="s">
        <v>22</v>
      </c>
      <c r="P1230" s="1">
        <f t="shared" ref="P1230" si="2009">2*P1225/(2*P1225+P1227+P1228)</f>
        <v>1</v>
      </c>
    </row>
    <row r="1231" spans="1:16" x14ac:dyDescent="0.25">
      <c r="A1231" t="s">
        <v>8</v>
      </c>
      <c r="B1231">
        <v>31</v>
      </c>
      <c r="C1231">
        <v>1</v>
      </c>
      <c r="D1231">
        <v>1</v>
      </c>
      <c r="E1231" s="3">
        <f t="shared" si="1989"/>
        <v>1</v>
      </c>
      <c r="F1231" s="3">
        <v>0</v>
      </c>
      <c r="G1231" s="3">
        <v>0</v>
      </c>
      <c r="H1231" s="3">
        <f t="shared" si="1990"/>
        <v>0</v>
      </c>
      <c r="I1231" s="1">
        <f t="shared" si="1991"/>
        <v>1</v>
      </c>
      <c r="J1231" s="1">
        <v>0</v>
      </c>
      <c r="K1231" s="1">
        <v>0</v>
      </c>
      <c r="L1231" s="1">
        <v>0</v>
      </c>
      <c r="M1231" s="1" t="s">
        <v>24</v>
      </c>
      <c r="N1231" s="4">
        <f t="shared" ref="N1231" si="2010">N1225/(N1225+N1228)</f>
        <v>1</v>
      </c>
      <c r="O1231" s="1" t="s">
        <v>24</v>
      </c>
      <c r="P1231" s="4">
        <f t="shared" ref="P1231" si="2011">P1225/(P1225+P1228)</f>
        <v>1</v>
      </c>
    </row>
    <row r="1232" spans="1:16" x14ac:dyDescent="0.25">
      <c r="A1232" t="s">
        <v>10</v>
      </c>
      <c r="B1232">
        <v>31</v>
      </c>
      <c r="C1232">
        <v>1</v>
      </c>
      <c r="D1232">
        <v>1</v>
      </c>
      <c r="E1232" s="3">
        <f t="shared" si="1989"/>
        <v>1</v>
      </c>
      <c r="F1232" s="3">
        <v>0</v>
      </c>
      <c r="G1232" s="3">
        <v>0</v>
      </c>
      <c r="H1232" s="3">
        <f t="shared" si="1990"/>
        <v>0</v>
      </c>
      <c r="I1232" s="1">
        <f t="shared" si="1991"/>
        <v>1</v>
      </c>
      <c r="J1232" s="1">
        <v>0</v>
      </c>
      <c r="K1232" s="1">
        <v>0</v>
      </c>
      <c r="L1232" s="1">
        <v>0</v>
      </c>
    </row>
    <row r="1233" spans="1:16" x14ac:dyDescent="0.25">
      <c r="A1233" t="s">
        <v>4</v>
      </c>
      <c r="B1233">
        <v>32</v>
      </c>
      <c r="C1233">
        <v>1</v>
      </c>
      <c r="D1233">
        <v>1</v>
      </c>
      <c r="E1233" s="3">
        <f t="shared" si="1989"/>
        <v>1</v>
      </c>
      <c r="F1233" s="3">
        <v>0</v>
      </c>
      <c r="G1233" s="3">
        <v>0</v>
      </c>
      <c r="H1233" s="3">
        <f t="shared" si="1990"/>
        <v>0</v>
      </c>
      <c r="I1233" s="1">
        <f t="shared" si="1991"/>
        <v>1</v>
      </c>
      <c r="J1233" s="1">
        <v>0</v>
      </c>
      <c r="K1233" s="1">
        <v>0</v>
      </c>
      <c r="L1233" s="1">
        <v>0</v>
      </c>
      <c r="M1233" t="s">
        <v>14</v>
      </c>
      <c r="N1233" s="4">
        <f t="shared" ref="N1233" si="2012">COUNT(C1233:C1242)</f>
        <v>10</v>
      </c>
      <c r="O1233" t="s">
        <v>23</v>
      </c>
      <c r="P1233" s="2">
        <f t="shared" ref="P1233" si="2013">B1233</f>
        <v>32</v>
      </c>
    </row>
    <row r="1234" spans="1:16" x14ac:dyDescent="0.25">
      <c r="A1234" t="s">
        <v>5</v>
      </c>
      <c r="B1234">
        <v>32</v>
      </c>
      <c r="C1234">
        <v>1</v>
      </c>
      <c r="D1234">
        <v>1</v>
      </c>
      <c r="E1234" s="3">
        <f t="shared" si="1989"/>
        <v>1</v>
      </c>
      <c r="F1234" s="3">
        <v>0</v>
      </c>
      <c r="G1234" s="3">
        <v>0</v>
      </c>
      <c r="H1234" s="3">
        <f t="shared" si="1990"/>
        <v>0</v>
      </c>
      <c r="I1234" s="1">
        <f t="shared" si="1991"/>
        <v>1</v>
      </c>
      <c r="J1234" s="1">
        <v>0</v>
      </c>
      <c r="K1234" s="1">
        <v>0</v>
      </c>
      <c r="L1234" s="1">
        <v>0</v>
      </c>
      <c r="M1234" t="s">
        <v>19</v>
      </c>
      <c r="O1234" t="s">
        <v>20</v>
      </c>
    </row>
    <row r="1235" spans="1:16" x14ac:dyDescent="0.25">
      <c r="A1235" t="s">
        <v>6</v>
      </c>
      <c r="B1235">
        <v>32</v>
      </c>
      <c r="C1235">
        <v>1</v>
      </c>
      <c r="D1235">
        <v>1</v>
      </c>
      <c r="E1235" s="3">
        <f t="shared" si="1989"/>
        <v>1</v>
      </c>
      <c r="F1235" s="3">
        <v>0</v>
      </c>
      <c r="G1235" s="3">
        <v>0</v>
      </c>
      <c r="H1235" s="3">
        <f t="shared" si="1990"/>
        <v>0</v>
      </c>
      <c r="I1235" s="1">
        <f t="shared" si="1991"/>
        <v>1</v>
      </c>
      <c r="J1235" s="1">
        <v>0</v>
      </c>
      <c r="K1235" s="1">
        <v>0</v>
      </c>
      <c r="L1235" s="1">
        <v>0</v>
      </c>
      <c r="M1235" t="s">
        <v>15</v>
      </c>
      <c r="N1235" s="4">
        <f t="shared" ref="N1235" si="2014">SUM(E1233:E1242)</f>
        <v>9</v>
      </c>
      <c r="O1235" t="s">
        <v>15</v>
      </c>
      <c r="P1235" s="4">
        <f t="shared" ref="P1235" si="2015">SUM(I1233:I1242)</f>
        <v>9</v>
      </c>
    </row>
    <row r="1236" spans="1:16" x14ac:dyDescent="0.25">
      <c r="A1236" t="s">
        <v>7</v>
      </c>
      <c r="B1236">
        <v>32</v>
      </c>
      <c r="C1236">
        <v>1</v>
      </c>
      <c r="D1236">
        <v>1</v>
      </c>
      <c r="E1236" s="3">
        <f t="shared" si="1989"/>
        <v>1</v>
      </c>
      <c r="F1236" s="3">
        <v>0</v>
      </c>
      <c r="G1236" s="3">
        <v>0</v>
      </c>
      <c r="H1236" s="3">
        <f t="shared" si="1990"/>
        <v>0</v>
      </c>
      <c r="I1236" s="1">
        <f t="shared" si="1991"/>
        <v>1</v>
      </c>
      <c r="J1236" s="1">
        <v>0</v>
      </c>
      <c r="K1236" s="1">
        <v>0</v>
      </c>
      <c r="L1236" s="1">
        <v>0</v>
      </c>
      <c r="M1236" t="s">
        <v>16</v>
      </c>
      <c r="N1236" s="4">
        <f t="shared" ref="N1236" si="2016">SUM(F1233:F1242)</f>
        <v>0</v>
      </c>
      <c r="O1236" t="s">
        <v>16</v>
      </c>
      <c r="P1236" s="4">
        <f t="shared" ref="P1236" si="2017">SUM(J1233:J1242)</f>
        <v>0</v>
      </c>
    </row>
    <row r="1237" spans="1:16" x14ac:dyDescent="0.25">
      <c r="A1237" t="s">
        <v>9</v>
      </c>
      <c r="B1237">
        <v>32</v>
      </c>
      <c r="C1237">
        <v>1</v>
      </c>
      <c r="D1237">
        <v>1</v>
      </c>
      <c r="E1237" s="3">
        <f t="shared" si="1989"/>
        <v>1</v>
      </c>
      <c r="F1237" s="3">
        <v>0</v>
      </c>
      <c r="G1237" s="3">
        <v>0</v>
      </c>
      <c r="H1237" s="3">
        <f t="shared" si="1990"/>
        <v>0</v>
      </c>
      <c r="I1237" s="1">
        <f t="shared" si="1991"/>
        <v>1</v>
      </c>
      <c r="J1237" s="1">
        <v>0</v>
      </c>
      <c r="K1237" s="1">
        <v>0</v>
      </c>
      <c r="L1237" s="1">
        <v>0</v>
      </c>
      <c r="M1237" t="s">
        <v>17</v>
      </c>
      <c r="N1237" s="4">
        <f t="shared" ref="N1237" si="2018">SUM(G1233:G1242)</f>
        <v>0</v>
      </c>
      <c r="O1237" t="s">
        <v>17</v>
      </c>
      <c r="P1237" s="4">
        <f t="shared" ref="P1237" si="2019">SUM(K1233:K1242)</f>
        <v>0</v>
      </c>
    </row>
    <row r="1238" spans="1:16" x14ac:dyDescent="0.25">
      <c r="A1238" t="s">
        <v>11</v>
      </c>
      <c r="B1238">
        <v>32</v>
      </c>
      <c r="C1238">
        <v>1</v>
      </c>
      <c r="D1238">
        <v>1</v>
      </c>
      <c r="E1238" s="3">
        <f t="shared" si="1989"/>
        <v>1</v>
      </c>
      <c r="F1238" s="3">
        <v>0</v>
      </c>
      <c r="G1238" s="3">
        <v>0</v>
      </c>
      <c r="H1238" s="3">
        <f t="shared" si="1990"/>
        <v>0</v>
      </c>
      <c r="I1238" s="1">
        <f t="shared" si="1991"/>
        <v>1</v>
      </c>
      <c r="J1238" s="1">
        <v>0</v>
      </c>
      <c r="K1238" s="1">
        <v>0</v>
      </c>
      <c r="L1238" s="1">
        <v>0</v>
      </c>
      <c r="M1238" t="s">
        <v>18</v>
      </c>
      <c r="N1238" s="4">
        <f t="shared" ref="N1238" si="2020">SUM(H1233:H1242)</f>
        <v>1</v>
      </c>
      <c r="O1238" t="s">
        <v>18</v>
      </c>
      <c r="P1238" s="4">
        <f t="shared" ref="P1238" si="2021">SUM(L1233:L1242)</f>
        <v>0</v>
      </c>
    </row>
    <row r="1239" spans="1:16" x14ac:dyDescent="0.25">
      <c r="A1239" t="s">
        <v>13</v>
      </c>
      <c r="B1239">
        <v>32</v>
      </c>
      <c r="C1239">
        <v>1</v>
      </c>
      <c r="D1239">
        <v>1</v>
      </c>
      <c r="E1239" s="3">
        <f t="shared" si="1989"/>
        <v>1</v>
      </c>
      <c r="F1239" s="3">
        <v>0</v>
      </c>
      <c r="G1239" s="3">
        <v>0</v>
      </c>
      <c r="H1239" s="3">
        <f t="shared" si="1990"/>
        <v>0</v>
      </c>
      <c r="I1239" s="1">
        <f t="shared" si="1991"/>
        <v>1</v>
      </c>
      <c r="J1239" s="1">
        <v>0</v>
      </c>
      <c r="K1239" s="1">
        <v>0</v>
      </c>
      <c r="L1239" s="1">
        <v>0</v>
      </c>
      <c r="M1239" s="1" t="s">
        <v>21</v>
      </c>
      <c r="N1239" s="4">
        <f t="shared" ref="N1239" si="2022">SUM(N1235:N1236)/SUM(N1235:N1238)</f>
        <v>0.9</v>
      </c>
      <c r="O1239" s="1" t="s">
        <v>21</v>
      </c>
      <c r="P1239" s="1">
        <f t="shared" ref="P1239" si="2023">SUM(P1235:P1236)/SUM(P1235:P1238)</f>
        <v>1</v>
      </c>
    </row>
    <row r="1240" spans="1:16" x14ac:dyDescent="0.25">
      <c r="A1240" t="s">
        <v>12</v>
      </c>
      <c r="B1240">
        <v>32</v>
      </c>
      <c r="C1240">
        <v>1</v>
      </c>
      <c r="D1240">
        <v>1</v>
      </c>
      <c r="E1240" s="3">
        <f t="shared" si="1989"/>
        <v>1</v>
      </c>
      <c r="F1240" s="3">
        <v>0</v>
      </c>
      <c r="G1240" s="3">
        <v>0</v>
      </c>
      <c r="H1240" s="3">
        <f t="shared" si="1990"/>
        <v>0</v>
      </c>
      <c r="I1240" s="1">
        <f t="shared" si="1991"/>
        <v>1</v>
      </c>
      <c r="J1240" s="1">
        <v>0</v>
      </c>
      <c r="K1240" s="1">
        <v>0</v>
      </c>
      <c r="L1240" s="1">
        <v>0</v>
      </c>
      <c r="M1240" s="1" t="s">
        <v>22</v>
      </c>
      <c r="N1240" s="4">
        <f t="shared" ref="N1240" si="2024">2*N1235/(2*N1235+N1237+N1238)</f>
        <v>0.94736842105263153</v>
      </c>
      <c r="O1240" s="1" t="s">
        <v>22</v>
      </c>
      <c r="P1240" s="1">
        <f t="shared" ref="P1240" si="2025">2*P1235/(2*P1235+P1237+P1238)</f>
        <v>1</v>
      </c>
    </row>
    <row r="1241" spans="1:16" x14ac:dyDescent="0.25">
      <c r="A1241" t="s">
        <v>8</v>
      </c>
      <c r="B1241">
        <v>32</v>
      </c>
      <c r="C1241">
        <v>0</v>
      </c>
      <c r="D1241">
        <v>0</v>
      </c>
      <c r="E1241" s="3">
        <f t="shared" si="1989"/>
        <v>0</v>
      </c>
      <c r="F1241" s="3">
        <v>0</v>
      </c>
      <c r="G1241" s="3">
        <v>0</v>
      </c>
      <c r="H1241" s="3">
        <f t="shared" si="1990"/>
        <v>1</v>
      </c>
      <c r="I1241" s="1">
        <f t="shared" si="1991"/>
        <v>0</v>
      </c>
      <c r="J1241" s="1">
        <v>0</v>
      </c>
      <c r="K1241" s="1">
        <v>0</v>
      </c>
      <c r="L1241" s="1">
        <v>0</v>
      </c>
      <c r="M1241" s="1" t="s">
        <v>24</v>
      </c>
      <c r="N1241" s="4">
        <f t="shared" ref="N1241" si="2026">N1235/(N1235+N1238)</f>
        <v>0.9</v>
      </c>
      <c r="O1241" s="1" t="s">
        <v>24</v>
      </c>
      <c r="P1241" s="4">
        <f t="shared" ref="P1241" si="2027">P1235/(P1235+P1238)</f>
        <v>1</v>
      </c>
    </row>
    <row r="1242" spans="1:16" x14ac:dyDescent="0.25">
      <c r="A1242" t="s">
        <v>10</v>
      </c>
      <c r="B1242">
        <v>32</v>
      </c>
      <c r="C1242">
        <v>1</v>
      </c>
      <c r="D1242">
        <v>1</v>
      </c>
      <c r="E1242" s="3">
        <f t="shared" si="1989"/>
        <v>1</v>
      </c>
      <c r="F1242" s="3">
        <v>0</v>
      </c>
      <c r="G1242" s="3">
        <v>0</v>
      </c>
      <c r="H1242" s="3">
        <f t="shared" si="1990"/>
        <v>0</v>
      </c>
      <c r="I1242" s="1">
        <f t="shared" si="1991"/>
        <v>1</v>
      </c>
      <c r="J1242" s="1">
        <v>0</v>
      </c>
      <c r="K1242" s="1">
        <v>0</v>
      </c>
      <c r="L1242" s="1">
        <v>0</v>
      </c>
    </row>
    <row r="1243" spans="1:16" x14ac:dyDescent="0.25">
      <c r="A1243" t="s">
        <v>4</v>
      </c>
      <c r="B1243">
        <v>33</v>
      </c>
      <c r="C1243">
        <v>1</v>
      </c>
      <c r="D1243">
        <v>1</v>
      </c>
      <c r="E1243" s="3">
        <f t="shared" si="1989"/>
        <v>1</v>
      </c>
      <c r="F1243" s="3">
        <v>0</v>
      </c>
      <c r="G1243" s="3">
        <v>0</v>
      </c>
      <c r="H1243" s="3">
        <f t="shared" si="1990"/>
        <v>0</v>
      </c>
      <c r="I1243" s="1">
        <f t="shared" si="1991"/>
        <v>1</v>
      </c>
      <c r="J1243" s="1">
        <v>0</v>
      </c>
      <c r="K1243" s="1">
        <v>0</v>
      </c>
      <c r="L1243" s="1">
        <v>0</v>
      </c>
      <c r="M1243" t="s">
        <v>14</v>
      </c>
      <c r="N1243" s="4">
        <f t="shared" ref="N1243" si="2028">COUNT(C1243:C1252)</f>
        <v>10</v>
      </c>
      <c r="O1243" t="s">
        <v>23</v>
      </c>
      <c r="P1243" s="2">
        <f t="shared" ref="P1243" si="2029">B1243</f>
        <v>33</v>
      </c>
    </row>
    <row r="1244" spans="1:16" x14ac:dyDescent="0.25">
      <c r="A1244" t="s">
        <v>5</v>
      </c>
      <c r="B1244">
        <v>33</v>
      </c>
      <c r="C1244">
        <v>0</v>
      </c>
      <c r="D1244">
        <v>0</v>
      </c>
      <c r="E1244" s="3">
        <f t="shared" si="1989"/>
        <v>0</v>
      </c>
      <c r="F1244" s="3">
        <v>0</v>
      </c>
      <c r="G1244" s="3">
        <v>0</v>
      </c>
      <c r="H1244" s="3">
        <f t="shared" si="1990"/>
        <v>1</v>
      </c>
      <c r="I1244" s="1">
        <f t="shared" si="1991"/>
        <v>0</v>
      </c>
      <c r="J1244" s="1">
        <v>0</v>
      </c>
      <c r="K1244" s="1">
        <v>0</v>
      </c>
      <c r="L1244" s="1">
        <v>0</v>
      </c>
      <c r="M1244" t="s">
        <v>19</v>
      </c>
      <c r="O1244" t="s">
        <v>20</v>
      </c>
    </row>
    <row r="1245" spans="1:16" x14ac:dyDescent="0.25">
      <c r="A1245" t="s">
        <v>6</v>
      </c>
      <c r="B1245">
        <v>33</v>
      </c>
      <c r="C1245">
        <v>1</v>
      </c>
      <c r="D1245">
        <v>1</v>
      </c>
      <c r="E1245" s="3">
        <f t="shared" si="1989"/>
        <v>1</v>
      </c>
      <c r="F1245" s="3">
        <v>0</v>
      </c>
      <c r="G1245" s="3">
        <v>0</v>
      </c>
      <c r="H1245" s="3">
        <f t="shared" si="1990"/>
        <v>0</v>
      </c>
      <c r="I1245" s="1">
        <f t="shared" si="1991"/>
        <v>1</v>
      </c>
      <c r="J1245" s="1">
        <v>0</v>
      </c>
      <c r="K1245" s="1">
        <v>0</v>
      </c>
      <c r="L1245" s="1">
        <v>0</v>
      </c>
      <c r="M1245" t="s">
        <v>15</v>
      </c>
      <c r="N1245" s="4">
        <f t="shared" ref="N1245" si="2030">SUM(E1243:E1252)</f>
        <v>8</v>
      </c>
      <c r="O1245" t="s">
        <v>15</v>
      </c>
      <c r="P1245" s="4">
        <f t="shared" ref="P1245" si="2031">SUM(I1243:I1252)</f>
        <v>8</v>
      </c>
    </row>
    <row r="1246" spans="1:16" x14ac:dyDescent="0.25">
      <c r="A1246" t="s">
        <v>7</v>
      </c>
      <c r="B1246">
        <v>33</v>
      </c>
      <c r="C1246">
        <v>1</v>
      </c>
      <c r="D1246">
        <v>1</v>
      </c>
      <c r="E1246" s="3">
        <f t="shared" si="1989"/>
        <v>1</v>
      </c>
      <c r="F1246" s="3">
        <v>0</v>
      </c>
      <c r="G1246" s="3">
        <v>0</v>
      </c>
      <c r="H1246" s="3">
        <f t="shared" si="1990"/>
        <v>0</v>
      </c>
      <c r="I1246" s="1">
        <f t="shared" si="1991"/>
        <v>1</v>
      </c>
      <c r="J1246" s="1">
        <v>0</v>
      </c>
      <c r="K1246" s="1">
        <v>0</v>
      </c>
      <c r="L1246" s="1">
        <v>0</v>
      </c>
      <c r="M1246" t="s">
        <v>16</v>
      </c>
      <c r="N1246" s="4">
        <f t="shared" ref="N1246" si="2032">SUM(F1243:F1252)</f>
        <v>0</v>
      </c>
      <c r="O1246" t="s">
        <v>16</v>
      </c>
      <c r="P1246" s="4">
        <f t="shared" ref="P1246" si="2033">SUM(J1243:J1252)</f>
        <v>0</v>
      </c>
    </row>
    <row r="1247" spans="1:16" x14ac:dyDescent="0.25">
      <c r="A1247" t="s">
        <v>9</v>
      </c>
      <c r="B1247">
        <v>33</v>
      </c>
      <c r="C1247">
        <v>1</v>
      </c>
      <c r="D1247">
        <v>1</v>
      </c>
      <c r="E1247" s="3">
        <f t="shared" si="1989"/>
        <v>1</v>
      </c>
      <c r="F1247" s="3">
        <v>0</v>
      </c>
      <c r="G1247" s="3">
        <v>0</v>
      </c>
      <c r="H1247" s="3">
        <f t="shared" si="1990"/>
        <v>0</v>
      </c>
      <c r="I1247" s="1">
        <f t="shared" si="1991"/>
        <v>1</v>
      </c>
      <c r="J1247" s="1">
        <v>0</v>
      </c>
      <c r="K1247" s="1">
        <v>0</v>
      </c>
      <c r="L1247" s="1">
        <v>0</v>
      </c>
      <c r="M1247" t="s">
        <v>17</v>
      </c>
      <c r="N1247" s="4">
        <f t="shared" ref="N1247" si="2034">SUM(G1243:G1252)</f>
        <v>0</v>
      </c>
      <c r="O1247" t="s">
        <v>17</v>
      </c>
      <c r="P1247" s="4">
        <f t="shared" ref="P1247" si="2035">SUM(K1243:K1252)</f>
        <v>0</v>
      </c>
    </row>
    <row r="1248" spans="1:16" x14ac:dyDescent="0.25">
      <c r="A1248" t="s">
        <v>11</v>
      </c>
      <c r="B1248">
        <v>33</v>
      </c>
      <c r="C1248">
        <v>1</v>
      </c>
      <c r="D1248">
        <v>1</v>
      </c>
      <c r="E1248" s="3">
        <f t="shared" si="1989"/>
        <v>1</v>
      </c>
      <c r="F1248" s="3">
        <v>0</v>
      </c>
      <c r="G1248" s="3">
        <v>0</v>
      </c>
      <c r="H1248" s="3">
        <f t="shared" si="1990"/>
        <v>0</v>
      </c>
      <c r="I1248" s="1">
        <f t="shared" si="1991"/>
        <v>1</v>
      </c>
      <c r="J1248" s="1">
        <v>0</v>
      </c>
      <c r="K1248" s="1">
        <v>0</v>
      </c>
      <c r="L1248" s="1">
        <v>0</v>
      </c>
      <c r="M1248" t="s">
        <v>18</v>
      </c>
      <c r="N1248" s="4">
        <f t="shared" ref="N1248" si="2036">SUM(H1243:H1252)</f>
        <v>2</v>
      </c>
      <c r="O1248" t="s">
        <v>18</v>
      </c>
      <c r="P1248" s="4">
        <f t="shared" ref="P1248" si="2037">SUM(L1243:L1252)</f>
        <v>0</v>
      </c>
    </row>
    <row r="1249" spans="1:16" x14ac:dyDescent="0.25">
      <c r="A1249" t="s">
        <v>13</v>
      </c>
      <c r="B1249">
        <v>33</v>
      </c>
      <c r="C1249">
        <v>1</v>
      </c>
      <c r="D1249">
        <v>1</v>
      </c>
      <c r="E1249" s="3">
        <f t="shared" si="1989"/>
        <v>1</v>
      </c>
      <c r="F1249" s="3">
        <v>0</v>
      </c>
      <c r="G1249" s="3">
        <v>0</v>
      </c>
      <c r="H1249" s="3">
        <f t="shared" si="1990"/>
        <v>0</v>
      </c>
      <c r="I1249" s="1">
        <f t="shared" si="1991"/>
        <v>1</v>
      </c>
      <c r="J1249" s="1">
        <v>0</v>
      </c>
      <c r="K1249" s="1">
        <v>0</v>
      </c>
      <c r="L1249" s="1">
        <v>0</v>
      </c>
      <c r="M1249" s="1" t="s">
        <v>21</v>
      </c>
      <c r="N1249" s="4">
        <f t="shared" ref="N1249" si="2038">SUM(N1245:N1246)/SUM(N1245:N1248)</f>
        <v>0.8</v>
      </c>
      <c r="O1249" s="1" t="s">
        <v>21</v>
      </c>
      <c r="P1249" s="1">
        <f t="shared" ref="P1249" si="2039">SUM(P1245:P1246)/SUM(P1245:P1248)</f>
        <v>1</v>
      </c>
    </row>
    <row r="1250" spans="1:16" x14ac:dyDescent="0.25">
      <c r="A1250" t="s">
        <v>12</v>
      </c>
      <c r="B1250">
        <v>33</v>
      </c>
      <c r="C1250">
        <v>1</v>
      </c>
      <c r="D1250">
        <v>1</v>
      </c>
      <c r="E1250" s="3">
        <f t="shared" si="1989"/>
        <v>1</v>
      </c>
      <c r="F1250" s="3">
        <v>0</v>
      </c>
      <c r="G1250" s="3">
        <v>0</v>
      </c>
      <c r="H1250" s="3">
        <f t="shared" si="1990"/>
        <v>0</v>
      </c>
      <c r="I1250" s="1">
        <f t="shared" si="1991"/>
        <v>1</v>
      </c>
      <c r="J1250" s="1">
        <v>0</v>
      </c>
      <c r="K1250" s="1">
        <v>0</v>
      </c>
      <c r="L1250" s="1">
        <v>0</v>
      </c>
      <c r="M1250" s="1" t="s">
        <v>22</v>
      </c>
      <c r="N1250" s="4">
        <f t="shared" ref="N1250" si="2040">2*N1245/(2*N1245+N1247+N1248)</f>
        <v>0.88888888888888884</v>
      </c>
      <c r="O1250" s="1" t="s">
        <v>22</v>
      </c>
      <c r="P1250" s="1">
        <f t="shared" ref="P1250" si="2041">2*P1245/(2*P1245+P1247+P1248)</f>
        <v>1</v>
      </c>
    </row>
    <row r="1251" spans="1:16" x14ac:dyDescent="0.25">
      <c r="A1251" t="s">
        <v>8</v>
      </c>
      <c r="B1251">
        <v>33</v>
      </c>
      <c r="C1251">
        <v>0</v>
      </c>
      <c r="D1251">
        <v>0</v>
      </c>
      <c r="E1251" s="3">
        <f t="shared" si="1989"/>
        <v>0</v>
      </c>
      <c r="F1251" s="3">
        <v>0</v>
      </c>
      <c r="G1251" s="3">
        <v>0</v>
      </c>
      <c r="H1251" s="3">
        <f t="shared" si="1990"/>
        <v>1</v>
      </c>
      <c r="I1251" s="1">
        <f t="shared" si="1991"/>
        <v>0</v>
      </c>
      <c r="J1251" s="1">
        <v>0</v>
      </c>
      <c r="K1251" s="1">
        <v>0</v>
      </c>
      <c r="L1251" s="1">
        <v>0</v>
      </c>
      <c r="M1251" s="1" t="s">
        <v>24</v>
      </c>
      <c r="N1251" s="4">
        <f t="shared" ref="N1251" si="2042">N1245/(N1245+N1248)</f>
        <v>0.8</v>
      </c>
      <c r="O1251" s="1" t="s">
        <v>24</v>
      </c>
      <c r="P1251" s="4">
        <f t="shared" ref="P1251" si="2043">P1245/(P1245+P1248)</f>
        <v>1</v>
      </c>
    </row>
    <row r="1252" spans="1:16" x14ac:dyDescent="0.25">
      <c r="A1252" t="s">
        <v>10</v>
      </c>
      <c r="B1252">
        <v>33</v>
      </c>
      <c r="C1252">
        <v>1</v>
      </c>
      <c r="D1252">
        <v>1</v>
      </c>
      <c r="E1252" s="3">
        <f t="shared" si="1989"/>
        <v>1</v>
      </c>
      <c r="F1252" s="3">
        <v>0</v>
      </c>
      <c r="G1252" s="3">
        <v>0</v>
      </c>
      <c r="H1252" s="3">
        <f t="shared" si="1990"/>
        <v>0</v>
      </c>
      <c r="I1252" s="1">
        <f t="shared" si="1991"/>
        <v>1</v>
      </c>
      <c r="J1252" s="1">
        <v>0</v>
      </c>
      <c r="K1252" s="1">
        <v>0</v>
      </c>
      <c r="L1252" s="1">
        <v>0</v>
      </c>
    </row>
    <row r="1253" spans="1:16" x14ac:dyDescent="0.25">
      <c r="A1253" t="s">
        <v>4</v>
      </c>
      <c r="B1253">
        <v>34</v>
      </c>
      <c r="C1253">
        <v>1</v>
      </c>
      <c r="D1253">
        <v>1</v>
      </c>
      <c r="E1253" s="3">
        <f t="shared" si="1989"/>
        <v>1</v>
      </c>
      <c r="F1253" s="3">
        <v>0</v>
      </c>
      <c r="G1253" s="3">
        <v>0</v>
      </c>
      <c r="H1253" s="3">
        <f t="shared" si="1990"/>
        <v>0</v>
      </c>
      <c r="I1253" s="1">
        <f t="shared" si="1991"/>
        <v>1</v>
      </c>
      <c r="J1253" s="1">
        <v>0</v>
      </c>
      <c r="K1253" s="1">
        <v>0</v>
      </c>
      <c r="L1253" s="1">
        <v>0</v>
      </c>
      <c r="M1253" t="s">
        <v>14</v>
      </c>
      <c r="N1253" s="4">
        <f t="shared" ref="N1253" si="2044">COUNT(C1253:C1262)</f>
        <v>10</v>
      </c>
      <c r="O1253" t="s">
        <v>23</v>
      </c>
      <c r="P1253" s="2">
        <f t="shared" ref="P1253" si="2045">B1253</f>
        <v>34</v>
      </c>
    </row>
    <row r="1254" spans="1:16" x14ac:dyDescent="0.25">
      <c r="A1254" t="s">
        <v>5</v>
      </c>
      <c r="B1254">
        <v>34</v>
      </c>
      <c r="C1254">
        <v>0</v>
      </c>
      <c r="D1254">
        <v>0</v>
      </c>
      <c r="E1254" s="3">
        <f t="shared" si="1989"/>
        <v>0</v>
      </c>
      <c r="F1254" s="3">
        <v>0</v>
      </c>
      <c r="G1254" s="3">
        <v>0</v>
      </c>
      <c r="H1254" s="3">
        <f t="shared" si="1990"/>
        <v>1</v>
      </c>
      <c r="I1254" s="1">
        <f t="shared" si="1991"/>
        <v>0</v>
      </c>
      <c r="J1254" s="1">
        <v>0</v>
      </c>
      <c r="K1254" s="1">
        <v>0</v>
      </c>
      <c r="L1254" s="1">
        <v>0</v>
      </c>
      <c r="M1254" t="s">
        <v>19</v>
      </c>
      <c r="O1254" t="s">
        <v>20</v>
      </c>
    </row>
    <row r="1255" spans="1:16" x14ac:dyDescent="0.25">
      <c r="A1255" t="s">
        <v>6</v>
      </c>
      <c r="B1255">
        <v>34</v>
      </c>
      <c r="C1255">
        <v>1</v>
      </c>
      <c r="D1255">
        <v>1</v>
      </c>
      <c r="E1255" s="3">
        <f t="shared" si="1989"/>
        <v>1</v>
      </c>
      <c r="F1255" s="3">
        <v>0</v>
      </c>
      <c r="G1255" s="3">
        <v>0</v>
      </c>
      <c r="H1255" s="3">
        <f t="shared" si="1990"/>
        <v>0</v>
      </c>
      <c r="I1255" s="1">
        <f t="shared" si="1991"/>
        <v>1</v>
      </c>
      <c r="J1255" s="1">
        <v>0</v>
      </c>
      <c r="K1255" s="1">
        <v>0</v>
      </c>
      <c r="L1255" s="1">
        <v>0</v>
      </c>
      <c r="M1255" t="s">
        <v>15</v>
      </c>
      <c r="N1255" s="4">
        <f t="shared" ref="N1255" si="2046">SUM(E1253:E1262)</f>
        <v>8</v>
      </c>
      <c r="O1255" t="s">
        <v>15</v>
      </c>
      <c r="P1255" s="4">
        <f t="shared" ref="P1255" si="2047">SUM(I1253:I1262)</f>
        <v>8</v>
      </c>
    </row>
    <row r="1256" spans="1:16" x14ac:dyDescent="0.25">
      <c r="A1256" t="s">
        <v>7</v>
      </c>
      <c r="B1256">
        <v>34</v>
      </c>
      <c r="C1256">
        <v>1</v>
      </c>
      <c r="D1256">
        <v>1</v>
      </c>
      <c r="E1256" s="3">
        <f t="shared" si="1989"/>
        <v>1</v>
      </c>
      <c r="F1256" s="3">
        <v>0</v>
      </c>
      <c r="G1256" s="3">
        <v>0</v>
      </c>
      <c r="H1256" s="3">
        <f t="shared" si="1990"/>
        <v>0</v>
      </c>
      <c r="I1256" s="1">
        <f t="shared" si="1991"/>
        <v>1</v>
      </c>
      <c r="J1256" s="1">
        <v>0</v>
      </c>
      <c r="K1256" s="1">
        <v>0</v>
      </c>
      <c r="L1256" s="1">
        <v>0</v>
      </c>
      <c r="M1256" t="s">
        <v>16</v>
      </c>
      <c r="N1256" s="4">
        <f t="shared" ref="N1256" si="2048">SUM(F1253:F1262)</f>
        <v>0</v>
      </c>
      <c r="O1256" t="s">
        <v>16</v>
      </c>
      <c r="P1256" s="4">
        <f t="shared" ref="P1256" si="2049">SUM(J1253:J1262)</f>
        <v>0</v>
      </c>
    </row>
    <row r="1257" spans="1:16" x14ac:dyDescent="0.25">
      <c r="A1257" t="s">
        <v>9</v>
      </c>
      <c r="B1257">
        <v>34</v>
      </c>
      <c r="C1257">
        <v>1</v>
      </c>
      <c r="D1257">
        <v>1</v>
      </c>
      <c r="E1257" s="3">
        <f t="shared" si="1989"/>
        <v>1</v>
      </c>
      <c r="F1257" s="3">
        <v>0</v>
      </c>
      <c r="G1257" s="3">
        <v>0</v>
      </c>
      <c r="H1257" s="3">
        <f t="shared" si="1990"/>
        <v>0</v>
      </c>
      <c r="I1257" s="1">
        <f t="shared" si="1991"/>
        <v>1</v>
      </c>
      <c r="J1257" s="1">
        <v>0</v>
      </c>
      <c r="K1257" s="1">
        <v>0</v>
      </c>
      <c r="L1257" s="1">
        <v>0</v>
      </c>
      <c r="M1257" t="s">
        <v>17</v>
      </c>
      <c r="N1257" s="4">
        <f t="shared" ref="N1257" si="2050">SUM(G1253:G1262)</f>
        <v>0</v>
      </c>
      <c r="O1257" t="s">
        <v>17</v>
      </c>
      <c r="P1257" s="4">
        <f t="shared" ref="P1257" si="2051">SUM(K1253:K1262)</f>
        <v>0</v>
      </c>
    </row>
    <row r="1258" spans="1:16" x14ac:dyDescent="0.25">
      <c r="A1258" t="s">
        <v>11</v>
      </c>
      <c r="B1258">
        <v>34</v>
      </c>
      <c r="C1258">
        <v>1</v>
      </c>
      <c r="D1258">
        <v>1</v>
      </c>
      <c r="E1258" s="3">
        <f t="shared" si="1989"/>
        <v>1</v>
      </c>
      <c r="F1258" s="3">
        <v>0</v>
      </c>
      <c r="G1258" s="3">
        <v>0</v>
      </c>
      <c r="H1258" s="3">
        <f t="shared" si="1990"/>
        <v>0</v>
      </c>
      <c r="I1258" s="1">
        <f t="shared" si="1991"/>
        <v>1</v>
      </c>
      <c r="J1258" s="1">
        <v>0</v>
      </c>
      <c r="K1258" s="1">
        <v>0</v>
      </c>
      <c r="L1258" s="1">
        <v>0</v>
      </c>
      <c r="M1258" t="s">
        <v>18</v>
      </c>
      <c r="N1258" s="4">
        <f t="shared" ref="N1258" si="2052">SUM(H1253:H1262)</f>
        <v>2</v>
      </c>
      <c r="O1258" t="s">
        <v>18</v>
      </c>
      <c r="P1258" s="4">
        <f t="shared" ref="P1258" si="2053">SUM(L1253:L1262)</f>
        <v>0</v>
      </c>
    </row>
    <row r="1259" spans="1:16" x14ac:dyDescent="0.25">
      <c r="A1259" t="s">
        <v>13</v>
      </c>
      <c r="B1259">
        <v>34</v>
      </c>
      <c r="C1259">
        <v>1</v>
      </c>
      <c r="D1259">
        <v>1</v>
      </c>
      <c r="E1259" s="3">
        <f t="shared" si="1989"/>
        <v>1</v>
      </c>
      <c r="F1259" s="3">
        <v>0</v>
      </c>
      <c r="G1259" s="3">
        <v>0</v>
      </c>
      <c r="H1259" s="3">
        <f t="shared" si="1990"/>
        <v>0</v>
      </c>
      <c r="I1259" s="1">
        <f t="shared" si="1991"/>
        <v>1</v>
      </c>
      <c r="J1259" s="1">
        <v>0</v>
      </c>
      <c r="K1259" s="1">
        <v>0</v>
      </c>
      <c r="L1259" s="1">
        <v>0</v>
      </c>
      <c r="M1259" s="1" t="s">
        <v>21</v>
      </c>
      <c r="N1259" s="4">
        <f t="shared" ref="N1259" si="2054">SUM(N1255:N1256)/SUM(N1255:N1258)</f>
        <v>0.8</v>
      </c>
      <c r="O1259" s="1" t="s">
        <v>21</v>
      </c>
      <c r="P1259" s="1">
        <f t="shared" ref="P1259" si="2055">SUM(P1255:P1256)/SUM(P1255:P1258)</f>
        <v>1</v>
      </c>
    </row>
    <row r="1260" spans="1:16" x14ac:dyDescent="0.25">
      <c r="A1260" t="s">
        <v>12</v>
      </c>
      <c r="B1260">
        <v>34</v>
      </c>
      <c r="C1260">
        <v>1</v>
      </c>
      <c r="D1260">
        <v>1</v>
      </c>
      <c r="E1260" s="3">
        <f t="shared" si="1989"/>
        <v>1</v>
      </c>
      <c r="F1260" s="3">
        <v>0</v>
      </c>
      <c r="G1260" s="3">
        <v>0</v>
      </c>
      <c r="H1260" s="3">
        <f t="shared" si="1990"/>
        <v>0</v>
      </c>
      <c r="I1260" s="1">
        <f t="shared" si="1991"/>
        <v>1</v>
      </c>
      <c r="J1260" s="1">
        <v>0</v>
      </c>
      <c r="K1260" s="1">
        <v>0</v>
      </c>
      <c r="L1260" s="1">
        <v>0</v>
      </c>
      <c r="M1260" s="1" t="s">
        <v>22</v>
      </c>
      <c r="N1260" s="4">
        <f t="shared" ref="N1260" si="2056">2*N1255/(2*N1255+N1257+N1258)</f>
        <v>0.88888888888888884</v>
      </c>
      <c r="O1260" s="1" t="s">
        <v>22</v>
      </c>
      <c r="P1260" s="1">
        <f t="shared" ref="P1260" si="2057">2*P1255/(2*P1255+P1257+P1258)</f>
        <v>1</v>
      </c>
    </row>
    <row r="1261" spans="1:16" x14ac:dyDescent="0.25">
      <c r="A1261" t="s">
        <v>8</v>
      </c>
      <c r="B1261">
        <v>34</v>
      </c>
      <c r="C1261">
        <v>0</v>
      </c>
      <c r="D1261">
        <v>0</v>
      </c>
      <c r="E1261" s="3">
        <f t="shared" si="1989"/>
        <v>0</v>
      </c>
      <c r="F1261" s="3">
        <v>0</v>
      </c>
      <c r="G1261" s="3">
        <v>0</v>
      </c>
      <c r="H1261" s="3">
        <f t="shared" si="1990"/>
        <v>1</v>
      </c>
      <c r="I1261" s="1">
        <f t="shared" si="1991"/>
        <v>0</v>
      </c>
      <c r="J1261" s="1">
        <v>0</v>
      </c>
      <c r="K1261" s="1">
        <v>0</v>
      </c>
      <c r="L1261" s="1">
        <v>0</v>
      </c>
      <c r="M1261" s="1" t="s">
        <v>24</v>
      </c>
      <c r="N1261" s="4">
        <f t="shared" ref="N1261" si="2058">N1255/(N1255+N1258)</f>
        <v>0.8</v>
      </c>
      <c r="O1261" s="1" t="s">
        <v>24</v>
      </c>
      <c r="P1261" s="4">
        <f t="shared" ref="P1261" si="2059">P1255/(P1255+P1258)</f>
        <v>1</v>
      </c>
    </row>
    <row r="1262" spans="1:16" x14ac:dyDescent="0.25">
      <c r="A1262" t="s">
        <v>10</v>
      </c>
      <c r="B1262">
        <v>34</v>
      </c>
      <c r="C1262">
        <v>1</v>
      </c>
      <c r="D1262">
        <v>1</v>
      </c>
      <c r="E1262" s="3">
        <f t="shared" si="1989"/>
        <v>1</v>
      </c>
      <c r="F1262" s="3">
        <v>0</v>
      </c>
      <c r="G1262" s="3">
        <v>0</v>
      </c>
      <c r="H1262" s="3">
        <f t="shared" si="1990"/>
        <v>0</v>
      </c>
      <c r="I1262" s="1">
        <f t="shared" si="1991"/>
        <v>1</v>
      </c>
      <c r="J1262" s="1">
        <v>0</v>
      </c>
      <c r="K1262" s="1">
        <v>0</v>
      </c>
      <c r="L1262" s="1">
        <v>0</v>
      </c>
    </row>
    <row r="1263" spans="1:16" x14ac:dyDescent="0.25">
      <c r="A1263" t="s">
        <v>4</v>
      </c>
      <c r="B1263">
        <v>35</v>
      </c>
      <c r="C1263">
        <v>0</v>
      </c>
      <c r="D1263">
        <v>0</v>
      </c>
      <c r="E1263" s="3">
        <f t="shared" si="1989"/>
        <v>0</v>
      </c>
      <c r="F1263" s="3">
        <v>0</v>
      </c>
      <c r="G1263" s="3">
        <v>0</v>
      </c>
      <c r="H1263" s="3">
        <f t="shared" si="1990"/>
        <v>1</v>
      </c>
      <c r="I1263" s="1">
        <f t="shared" si="1991"/>
        <v>0</v>
      </c>
      <c r="J1263" s="1">
        <v>0</v>
      </c>
      <c r="K1263" s="1">
        <v>0</v>
      </c>
      <c r="L1263" s="1">
        <v>0</v>
      </c>
      <c r="M1263" t="s">
        <v>14</v>
      </c>
      <c r="N1263" s="4">
        <f t="shared" ref="N1263" si="2060">COUNT(C1263:C1272)</f>
        <v>10</v>
      </c>
      <c r="O1263" t="s">
        <v>23</v>
      </c>
      <c r="P1263" s="2">
        <f t="shared" ref="P1263" si="2061">B1263</f>
        <v>35</v>
      </c>
    </row>
    <row r="1264" spans="1:16" x14ac:dyDescent="0.25">
      <c r="A1264" t="s">
        <v>5</v>
      </c>
      <c r="B1264">
        <v>35</v>
      </c>
      <c r="C1264">
        <v>0</v>
      </c>
      <c r="D1264">
        <v>0</v>
      </c>
      <c r="E1264" s="3">
        <f t="shared" si="1989"/>
        <v>0</v>
      </c>
      <c r="F1264" s="3">
        <v>0</v>
      </c>
      <c r="G1264" s="3">
        <v>0</v>
      </c>
      <c r="H1264" s="3">
        <f t="shared" si="1990"/>
        <v>1</v>
      </c>
      <c r="I1264" s="1">
        <f t="shared" si="1991"/>
        <v>0</v>
      </c>
      <c r="J1264" s="1">
        <v>0</v>
      </c>
      <c r="K1264" s="1">
        <v>0</v>
      </c>
      <c r="L1264" s="1">
        <v>0</v>
      </c>
      <c r="M1264" t="s">
        <v>19</v>
      </c>
      <c r="O1264" t="s">
        <v>20</v>
      </c>
    </row>
    <row r="1265" spans="1:16" x14ac:dyDescent="0.25">
      <c r="A1265" t="s">
        <v>6</v>
      </c>
      <c r="B1265">
        <v>35</v>
      </c>
      <c r="C1265">
        <v>1</v>
      </c>
      <c r="D1265">
        <v>1</v>
      </c>
      <c r="E1265" s="3">
        <f t="shared" si="1989"/>
        <v>1</v>
      </c>
      <c r="F1265" s="3">
        <v>0</v>
      </c>
      <c r="G1265" s="3">
        <v>0</v>
      </c>
      <c r="H1265" s="3">
        <f t="shared" si="1990"/>
        <v>0</v>
      </c>
      <c r="I1265" s="1">
        <f t="shared" si="1991"/>
        <v>1</v>
      </c>
      <c r="J1265" s="1">
        <v>0</v>
      </c>
      <c r="K1265" s="1">
        <v>0</v>
      </c>
      <c r="L1265" s="1">
        <v>0</v>
      </c>
      <c r="M1265" t="s">
        <v>15</v>
      </c>
      <c r="N1265" s="4">
        <f t="shared" ref="N1265" si="2062">SUM(E1263:E1272)</f>
        <v>6</v>
      </c>
      <c r="O1265" t="s">
        <v>15</v>
      </c>
      <c r="P1265" s="4">
        <f t="shared" ref="P1265" si="2063">SUM(I1263:I1272)</f>
        <v>6</v>
      </c>
    </row>
    <row r="1266" spans="1:16" x14ac:dyDescent="0.25">
      <c r="A1266" t="s">
        <v>7</v>
      </c>
      <c r="B1266">
        <v>35</v>
      </c>
      <c r="C1266">
        <v>0</v>
      </c>
      <c r="D1266">
        <v>0</v>
      </c>
      <c r="E1266" s="3">
        <f t="shared" si="1989"/>
        <v>0</v>
      </c>
      <c r="F1266" s="3">
        <v>0</v>
      </c>
      <c r="G1266" s="3">
        <v>0</v>
      </c>
      <c r="H1266" s="3">
        <f t="shared" si="1990"/>
        <v>1</v>
      </c>
      <c r="I1266" s="1">
        <f t="shared" si="1991"/>
        <v>0</v>
      </c>
      <c r="J1266" s="1">
        <v>0</v>
      </c>
      <c r="K1266" s="1">
        <v>0</v>
      </c>
      <c r="L1266" s="1">
        <v>0</v>
      </c>
      <c r="M1266" t="s">
        <v>16</v>
      </c>
      <c r="N1266" s="4">
        <f t="shared" ref="N1266" si="2064">SUM(F1263:F1272)</f>
        <v>0</v>
      </c>
      <c r="O1266" t="s">
        <v>16</v>
      </c>
      <c r="P1266" s="4">
        <f t="shared" ref="P1266" si="2065">SUM(J1263:J1272)</f>
        <v>0</v>
      </c>
    </row>
    <row r="1267" spans="1:16" x14ac:dyDescent="0.25">
      <c r="A1267" t="s">
        <v>9</v>
      </c>
      <c r="B1267">
        <v>35</v>
      </c>
      <c r="C1267">
        <v>1</v>
      </c>
      <c r="D1267">
        <v>1</v>
      </c>
      <c r="E1267" s="3">
        <f t="shared" si="1989"/>
        <v>1</v>
      </c>
      <c r="F1267" s="3">
        <v>0</v>
      </c>
      <c r="G1267" s="3">
        <v>0</v>
      </c>
      <c r="H1267" s="3">
        <f t="shared" si="1990"/>
        <v>0</v>
      </c>
      <c r="I1267" s="1">
        <f t="shared" si="1991"/>
        <v>1</v>
      </c>
      <c r="J1267" s="1">
        <v>0</v>
      </c>
      <c r="K1267" s="1">
        <v>0</v>
      </c>
      <c r="L1267" s="1">
        <v>0</v>
      </c>
      <c r="M1267" t="s">
        <v>17</v>
      </c>
      <c r="N1267" s="4">
        <f t="shared" ref="N1267" si="2066">SUM(G1263:G1272)</f>
        <v>0</v>
      </c>
      <c r="O1267" t="s">
        <v>17</v>
      </c>
      <c r="P1267" s="4">
        <f t="shared" ref="P1267" si="2067">SUM(K1263:K1272)</f>
        <v>0</v>
      </c>
    </row>
    <row r="1268" spans="1:16" x14ac:dyDescent="0.25">
      <c r="A1268" t="s">
        <v>11</v>
      </c>
      <c r="B1268">
        <v>35</v>
      </c>
      <c r="C1268">
        <v>1</v>
      </c>
      <c r="D1268">
        <v>1</v>
      </c>
      <c r="E1268" s="3">
        <f t="shared" si="1989"/>
        <v>1</v>
      </c>
      <c r="F1268" s="3">
        <v>0</v>
      </c>
      <c r="G1268" s="3">
        <v>0</v>
      </c>
      <c r="H1268" s="3">
        <f t="shared" si="1990"/>
        <v>0</v>
      </c>
      <c r="I1268" s="1">
        <f t="shared" si="1991"/>
        <v>1</v>
      </c>
      <c r="J1268" s="1">
        <v>0</v>
      </c>
      <c r="K1268" s="1">
        <v>0</v>
      </c>
      <c r="L1268" s="1">
        <v>0</v>
      </c>
      <c r="M1268" t="s">
        <v>18</v>
      </c>
      <c r="N1268" s="4">
        <f t="shared" ref="N1268" si="2068">SUM(H1263:H1272)</f>
        <v>4</v>
      </c>
      <c r="O1268" t="s">
        <v>18</v>
      </c>
      <c r="P1268" s="4">
        <f t="shared" ref="P1268" si="2069">SUM(L1263:L1272)</f>
        <v>0</v>
      </c>
    </row>
    <row r="1269" spans="1:16" x14ac:dyDescent="0.25">
      <c r="A1269" t="s">
        <v>13</v>
      </c>
      <c r="B1269">
        <v>35</v>
      </c>
      <c r="C1269">
        <v>1</v>
      </c>
      <c r="D1269">
        <v>1</v>
      </c>
      <c r="E1269" s="3">
        <f t="shared" si="1989"/>
        <v>1</v>
      </c>
      <c r="F1269" s="3">
        <v>0</v>
      </c>
      <c r="G1269" s="3">
        <v>0</v>
      </c>
      <c r="H1269" s="3">
        <f t="shared" si="1990"/>
        <v>0</v>
      </c>
      <c r="I1269" s="1">
        <f t="shared" si="1991"/>
        <v>1</v>
      </c>
      <c r="J1269" s="1">
        <v>0</v>
      </c>
      <c r="K1269" s="1">
        <v>0</v>
      </c>
      <c r="L1269" s="1">
        <v>0</v>
      </c>
      <c r="M1269" s="1" t="s">
        <v>21</v>
      </c>
      <c r="N1269" s="4">
        <f t="shared" ref="N1269" si="2070">SUM(N1265:N1266)/SUM(N1265:N1268)</f>
        <v>0.6</v>
      </c>
      <c r="O1269" s="1" t="s">
        <v>21</v>
      </c>
      <c r="P1269" s="1">
        <f t="shared" ref="P1269" si="2071">SUM(P1265:P1266)/SUM(P1265:P1268)</f>
        <v>1</v>
      </c>
    </row>
    <row r="1270" spans="1:16" x14ac:dyDescent="0.25">
      <c r="A1270" t="s">
        <v>12</v>
      </c>
      <c r="B1270">
        <v>35</v>
      </c>
      <c r="C1270">
        <v>1</v>
      </c>
      <c r="D1270">
        <v>1</v>
      </c>
      <c r="E1270" s="3">
        <f t="shared" si="1989"/>
        <v>1</v>
      </c>
      <c r="F1270" s="3">
        <v>0</v>
      </c>
      <c r="G1270" s="3">
        <v>0</v>
      </c>
      <c r="H1270" s="3">
        <f t="shared" si="1990"/>
        <v>0</v>
      </c>
      <c r="I1270" s="1">
        <f t="shared" si="1991"/>
        <v>1</v>
      </c>
      <c r="J1270" s="1">
        <v>0</v>
      </c>
      <c r="K1270" s="1">
        <v>0</v>
      </c>
      <c r="L1270" s="1">
        <v>0</v>
      </c>
      <c r="M1270" s="1" t="s">
        <v>22</v>
      </c>
      <c r="N1270" s="4">
        <f t="shared" ref="N1270" si="2072">2*N1265/(2*N1265+N1267+N1268)</f>
        <v>0.75</v>
      </c>
      <c r="O1270" s="1" t="s">
        <v>22</v>
      </c>
      <c r="P1270" s="1">
        <f t="shared" ref="P1270" si="2073">2*P1265/(2*P1265+P1267+P1268)</f>
        <v>1</v>
      </c>
    </row>
    <row r="1271" spans="1:16" x14ac:dyDescent="0.25">
      <c r="A1271" t="s">
        <v>8</v>
      </c>
      <c r="B1271">
        <v>35</v>
      </c>
      <c r="C1271">
        <v>0</v>
      </c>
      <c r="D1271">
        <v>0</v>
      </c>
      <c r="E1271" s="3">
        <f t="shared" si="1989"/>
        <v>0</v>
      </c>
      <c r="F1271" s="3">
        <v>0</v>
      </c>
      <c r="G1271" s="3">
        <v>0</v>
      </c>
      <c r="H1271" s="3">
        <f t="shared" si="1990"/>
        <v>1</v>
      </c>
      <c r="I1271" s="1">
        <f t="shared" si="1991"/>
        <v>0</v>
      </c>
      <c r="J1271" s="1">
        <v>0</v>
      </c>
      <c r="K1271" s="1">
        <v>0</v>
      </c>
      <c r="L1271" s="1">
        <v>0</v>
      </c>
      <c r="M1271" s="1" t="s">
        <v>24</v>
      </c>
      <c r="N1271" s="4">
        <f t="shared" ref="N1271" si="2074">N1265/(N1265+N1268)</f>
        <v>0.6</v>
      </c>
      <c r="O1271" s="1" t="s">
        <v>24</v>
      </c>
      <c r="P1271" s="4">
        <f t="shared" ref="P1271" si="2075">P1265/(P1265+P1268)</f>
        <v>1</v>
      </c>
    </row>
    <row r="1272" spans="1:16" x14ac:dyDescent="0.25">
      <c r="A1272" t="s">
        <v>10</v>
      </c>
      <c r="B1272">
        <v>35</v>
      </c>
      <c r="C1272">
        <v>1</v>
      </c>
      <c r="D1272">
        <v>1</v>
      </c>
      <c r="E1272" s="3">
        <f t="shared" si="1989"/>
        <v>1</v>
      </c>
      <c r="F1272" s="3">
        <v>0</v>
      </c>
      <c r="G1272" s="3">
        <v>0</v>
      </c>
      <c r="H1272" s="3">
        <f t="shared" si="1990"/>
        <v>0</v>
      </c>
      <c r="I1272" s="1">
        <f t="shared" si="1991"/>
        <v>1</v>
      </c>
      <c r="J1272" s="1">
        <v>0</v>
      </c>
      <c r="K1272" s="1">
        <v>0</v>
      </c>
      <c r="L1272" s="1">
        <v>0</v>
      </c>
    </row>
    <row r="1273" spans="1:16" x14ac:dyDescent="0.25">
      <c r="A1273" t="s">
        <v>4</v>
      </c>
      <c r="B1273">
        <v>36</v>
      </c>
      <c r="C1273">
        <v>0</v>
      </c>
      <c r="D1273">
        <v>0</v>
      </c>
      <c r="E1273" s="3">
        <f t="shared" si="1989"/>
        <v>0</v>
      </c>
      <c r="F1273" s="3">
        <v>0</v>
      </c>
      <c r="G1273" s="3">
        <v>0</v>
      </c>
      <c r="H1273" s="3">
        <f t="shared" si="1990"/>
        <v>1</v>
      </c>
      <c r="I1273" s="1">
        <f t="shared" si="1991"/>
        <v>0</v>
      </c>
      <c r="J1273" s="1">
        <v>0</v>
      </c>
      <c r="K1273" s="1">
        <v>0</v>
      </c>
      <c r="L1273" s="1">
        <v>0</v>
      </c>
      <c r="M1273" t="s">
        <v>14</v>
      </c>
      <c r="N1273" s="4">
        <f t="shared" ref="N1273" si="2076">COUNT(C1273:C1282)</f>
        <v>10</v>
      </c>
      <c r="O1273" t="s">
        <v>23</v>
      </c>
      <c r="P1273" s="2">
        <f t="shared" ref="P1273" si="2077">B1273</f>
        <v>36</v>
      </c>
    </row>
    <row r="1274" spans="1:16" x14ac:dyDescent="0.25">
      <c r="A1274" t="s">
        <v>5</v>
      </c>
      <c r="B1274">
        <v>36</v>
      </c>
      <c r="C1274">
        <v>0</v>
      </c>
      <c r="D1274">
        <v>0</v>
      </c>
      <c r="E1274" s="3">
        <f t="shared" si="1989"/>
        <v>0</v>
      </c>
      <c r="F1274" s="3">
        <v>0</v>
      </c>
      <c r="G1274" s="3">
        <v>0</v>
      </c>
      <c r="H1274" s="3">
        <f t="shared" si="1990"/>
        <v>1</v>
      </c>
      <c r="I1274" s="1">
        <f t="shared" si="1991"/>
        <v>0</v>
      </c>
      <c r="J1274" s="1">
        <v>0</v>
      </c>
      <c r="K1274" s="1">
        <v>0</v>
      </c>
      <c r="L1274" s="1">
        <v>0</v>
      </c>
      <c r="M1274" t="s">
        <v>19</v>
      </c>
      <c r="O1274" t="s">
        <v>20</v>
      </c>
    </row>
    <row r="1275" spans="1:16" x14ac:dyDescent="0.25">
      <c r="A1275" t="s">
        <v>6</v>
      </c>
      <c r="B1275">
        <v>36</v>
      </c>
      <c r="C1275">
        <v>0</v>
      </c>
      <c r="D1275">
        <v>0</v>
      </c>
      <c r="E1275" s="3">
        <f t="shared" si="1989"/>
        <v>0</v>
      </c>
      <c r="F1275" s="3">
        <v>0</v>
      </c>
      <c r="G1275" s="3">
        <v>0</v>
      </c>
      <c r="H1275" s="3">
        <f t="shared" si="1990"/>
        <v>1</v>
      </c>
      <c r="I1275" s="1">
        <f t="shared" si="1991"/>
        <v>0</v>
      </c>
      <c r="J1275" s="1">
        <v>0</v>
      </c>
      <c r="K1275" s="1">
        <v>0</v>
      </c>
      <c r="L1275" s="1">
        <v>0</v>
      </c>
      <c r="M1275" t="s">
        <v>15</v>
      </c>
      <c r="N1275" s="4">
        <f t="shared" ref="N1275" si="2078">SUM(E1273:E1282)</f>
        <v>5</v>
      </c>
      <c r="O1275" t="s">
        <v>15</v>
      </c>
      <c r="P1275" s="4">
        <f t="shared" ref="P1275" si="2079">SUM(I1273:I1282)</f>
        <v>5</v>
      </c>
    </row>
    <row r="1276" spans="1:16" x14ac:dyDescent="0.25">
      <c r="A1276" t="s">
        <v>7</v>
      </c>
      <c r="B1276">
        <v>36</v>
      </c>
      <c r="C1276">
        <v>0</v>
      </c>
      <c r="D1276">
        <v>0</v>
      </c>
      <c r="E1276" s="3">
        <f t="shared" si="1989"/>
        <v>0</v>
      </c>
      <c r="F1276" s="3">
        <v>0</v>
      </c>
      <c r="G1276" s="3">
        <v>0</v>
      </c>
      <c r="H1276" s="3">
        <f t="shared" si="1990"/>
        <v>1</v>
      </c>
      <c r="I1276" s="1">
        <f t="shared" si="1991"/>
        <v>0</v>
      </c>
      <c r="J1276" s="1">
        <v>0</v>
      </c>
      <c r="K1276" s="1">
        <v>0</v>
      </c>
      <c r="L1276" s="1">
        <v>0</v>
      </c>
      <c r="M1276" t="s">
        <v>16</v>
      </c>
      <c r="N1276" s="4">
        <f t="shared" ref="N1276" si="2080">SUM(F1273:F1282)</f>
        <v>0</v>
      </c>
      <c r="O1276" t="s">
        <v>16</v>
      </c>
      <c r="P1276" s="4">
        <f t="shared" ref="P1276" si="2081">SUM(J1273:J1282)</f>
        <v>0</v>
      </c>
    </row>
    <row r="1277" spans="1:16" x14ac:dyDescent="0.25">
      <c r="A1277" t="s">
        <v>9</v>
      </c>
      <c r="B1277">
        <v>36</v>
      </c>
      <c r="C1277">
        <v>1</v>
      </c>
      <c r="D1277">
        <v>1</v>
      </c>
      <c r="E1277" s="3">
        <f t="shared" si="1989"/>
        <v>1</v>
      </c>
      <c r="F1277" s="3">
        <v>0</v>
      </c>
      <c r="G1277" s="3">
        <v>0</v>
      </c>
      <c r="H1277" s="3">
        <f t="shared" si="1990"/>
        <v>0</v>
      </c>
      <c r="I1277" s="1">
        <f t="shared" si="1991"/>
        <v>1</v>
      </c>
      <c r="J1277" s="1">
        <v>0</v>
      </c>
      <c r="K1277" s="1">
        <v>0</v>
      </c>
      <c r="L1277" s="1">
        <v>0</v>
      </c>
      <c r="M1277" t="s">
        <v>17</v>
      </c>
      <c r="N1277" s="4">
        <f t="shared" ref="N1277" si="2082">SUM(G1273:G1282)</f>
        <v>0</v>
      </c>
      <c r="O1277" t="s">
        <v>17</v>
      </c>
      <c r="P1277" s="4">
        <f t="shared" ref="P1277" si="2083">SUM(K1273:K1282)</f>
        <v>0</v>
      </c>
    </row>
    <row r="1278" spans="1:16" x14ac:dyDescent="0.25">
      <c r="A1278" t="s">
        <v>11</v>
      </c>
      <c r="B1278">
        <v>36</v>
      </c>
      <c r="C1278">
        <v>1</v>
      </c>
      <c r="D1278">
        <v>1</v>
      </c>
      <c r="E1278" s="3">
        <f t="shared" si="1989"/>
        <v>1</v>
      </c>
      <c r="F1278" s="3">
        <v>0</v>
      </c>
      <c r="G1278" s="3">
        <v>0</v>
      </c>
      <c r="H1278" s="3">
        <f t="shared" si="1990"/>
        <v>0</v>
      </c>
      <c r="I1278" s="1">
        <f t="shared" si="1991"/>
        <v>1</v>
      </c>
      <c r="J1278" s="1">
        <v>0</v>
      </c>
      <c r="K1278" s="1">
        <v>0</v>
      </c>
      <c r="L1278" s="1">
        <v>0</v>
      </c>
      <c r="M1278" t="s">
        <v>18</v>
      </c>
      <c r="N1278" s="4">
        <f t="shared" ref="N1278" si="2084">SUM(H1273:H1282)</f>
        <v>5</v>
      </c>
      <c r="O1278" t="s">
        <v>18</v>
      </c>
      <c r="P1278" s="4">
        <f t="shared" ref="P1278" si="2085">SUM(L1273:L1282)</f>
        <v>0</v>
      </c>
    </row>
    <row r="1279" spans="1:16" x14ac:dyDescent="0.25">
      <c r="A1279" t="s">
        <v>13</v>
      </c>
      <c r="B1279">
        <v>36</v>
      </c>
      <c r="C1279">
        <v>1</v>
      </c>
      <c r="D1279">
        <v>1</v>
      </c>
      <c r="E1279" s="3">
        <f t="shared" si="1989"/>
        <v>1</v>
      </c>
      <c r="F1279" s="3">
        <v>0</v>
      </c>
      <c r="G1279" s="3">
        <v>0</v>
      </c>
      <c r="H1279" s="3">
        <f t="shared" si="1990"/>
        <v>0</v>
      </c>
      <c r="I1279" s="1">
        <f t="shared" si="1991"/>
        <v>1</v>
      </c>
      <c r="J1279" s="1">
        <v>0</v>
      </c>
      <c r="K1279" s="1">
        <v>0</v>
      </c>
      <c r="L1279" s="1">
        <v>0</v>
      </c>
      <c r="M1279" s="1" t="s">
        <v>21</v>
      </c>
      <c r="N1279" s="4">
        <f t="shared" ref="N1279" si="2086">SUM(N1275:N1276)/SUM(N1275:N1278)</f>
        <v>0.5</v>
      </c>
      <c r="O1279" s="1" t="s">
        <v>21</v>
      </c>
      <c r="P1279" s="1">
        <f t="shared" ref="P1279" si="2087">SUM(P1275:P1276)/SUM(P1275:P1278)</f>
        <v>1</v>
      </c>
    </row>
    <row r="1280" spans="1:16" x14ac:dyDescent="0.25">
      <c r="A1280" t="s">
        <v>12</v>
      </c>
      <c r="B1280">
        <v>36</v>
      </c>
      <c r="C1280">
        <v>1</v>
      </c>
      <c r="D1280">
        <v>1</v>
      </c>
      <c r="E1280" s="3">
        <f t="shared" si="1989"/>
        <v>1</v>
      </c>
      <c r="F1280" s="3">
        <v>0</v>
      </c>
      <c r="G1280" s="3">
        <v>0</v>
      </c>
      <c r="H1280" s="3">
        <f t="shared" si="1990"/>
        <v>0</v>
      </c>
      <c r="I1280" s="1">
        <f t="shared" si="1991"/>
        <v>1</v>
      </c>
      <c r="J1280" s="1">
        <v>0</v>
      </c>
      <c r="K1280" s="1">
        <v>0</v>
      </c>
      <c r="L1280" s="1">
        <v>0</v>
      </c>
      <c r="M1280" s="1" t="s">
        <v>22</v>
      </c>
      <c r="N1280" s="4">
        <f t="shared" ref="N1280" si="2088">2*N1275/(2*N1275+N1277+N1278)</f>
        <v>0.66666666666666663</v>
      </c>
      <c r="O1280" s="1" t="s">
        <v>22</v>
      </c>
      <c r="P1280" s="1">
        <f t="shared" ref="P1280" si="2089">2*P1275/(2*P1275+P1277+P1278)</f>
        <v>1</v>
      </c>
    </row>
    <row r="1281" spans="1:16" x14ac:dyDescent="0.25">
      <c r="A1281" t="s">
        <v>8</v>
      </c>
      <c r="B1281">
        <v>36</v>
      </c>
      <c r="C1281">
        <v>0</v>
      </c>
      <c r="D1281">
        <v>0</v>
      </c>
      <c r="E1281" s="3">
        <f t="shared" si="1989"/>
        <v>0</v>
      </c>
      <c r="F1281" s="3">
        <v>0</v>
      </c>
      <c r="G1281" s="3">
        <v>0</v>
      </c>
      <c r="H1281" s="3">
        <f t="shared" si="1990"/>
        <v>1</v>
      </c>
      <c r="I1281" s="1">
        <f t="shared" si="1991"/>
        <v>0</v>
      </c>
      <c r="J1281" s="1">
        <v>0</v>
      </c>
      <c r="K1281" s="1">
        <v>0</v>
      </c>
      <c r="L1281" s="1">
        <v>0</v>
      </c>
      <c r="M1281" s="1" t="s">
        <v>24</v>
      </c>
      <c r="N1281" s="4">
        <f t="shared" ref="N1281" si="2090">N1275/(N1275+N1278)</f>
        <v>0.5</v>
      </c>
      <c r="O1281" s="1" t="s">
        <v>24</v>
      </c>
      <c r="P1281" s="4">
        <f t="shared" ref="P1281" si="2091">P1275/(P1275+P1278)</f>
        <v>1</v>
      </c>
    </row>
    <row r="1282" spans="1:16" x14ac:dyDescent="0.25">
      <c r="A1282" t="s">
        <v>10</v>
      </c>
      <c r="B1282">
        <v>36</v>
      </c>
      <c r="C1282">
        <v>1</v>
      </c>
      <c r="D1282">
        <v>1</v>
      </c>
      <c r="E1282" s="3">
        <f t="shared" si="1989"/>
        <v>1</v>
      </c>
      <c r="F1282" s="3">
        <v>0</v>
      </c>
      <c r="G1282" s="3">
        <v>0</v>
      </c>
      <c r="H1282" s="3">
        <f t="shared" si="1990"/>
        <v>0</v>
      </c>
      <c r="I1282" s="1">
        <f t="shared" si="1991"/>
        <v>1</v>
      </c>
      <c r="J1282" s="1">
        <v>0</v>
      </c>
      <c r="K1282" s="1">
        <v>0</v>
      </c>
      <c r="L1282" s="1">
        <v>0</v>
      </c>
    </row>
    <row r="1283" spans="1:16" x14ac:dyDescent="0.25">
      <c r="A1283" t="s">
        <v>4</v>
      </c>
      <c r="B1283">
        <v>37</v>
      </c>
      <c r="C1283">
        <v>0</v>
      </c>
      <c r="D1283">
        <v>0</v>
      </c>
      <c r="E1283" s="3">
        <f t="shared" si="1989"/>
        <v>0</v>
      </c>
      <c r="F1283" s="3">
        <v>0</v>
      </c>
      <c r="G1283" s="3">
        <v>0</v>
      </c>
      <c r="H1283" s="3">
        <f t="shared" si="1990"/>
        <v>1</v>
      </c>
      <c r="I1283" s="1">
        <f t="shared" si="1991"/>
        <v>0</v>
      </c>
      <c r="J1283" s="1">
        <v>0</v>
      </c>
      <c r="K1283" s="1">
        <v>0</v>
      </c>
      <c r="L1283" s="1">
        <v>0</v>
      </c>
      <c r="M1283" t="s">
        <v>14</v>
      </c>
      <c r="N1283" s="4">
        <f t="shared" ref="N1283" si="2092">COUNT(C1283:C1292)</f>
        <v>10</v>
      </c>
      <c r="O1283" t="s">
        <v>23</v>
      </c>
      <c r="P1283" s="2">
        <f t="shared" ref="P1283" si="2093">B1283</f>
        <v>37</v>
      </c>
    </row>
    <row r="1284" spans="1:16" x14ac:dyDescent="0.25">
      <c r="A1284" t="s">
        <v>5</v>
      </c>
      <c r="B1284">
        <v>37</v>
      </c>
      <c r="C1284">
        <v>0</v>
      </c>
      <c r="D1284">
        <v>0</v>
      </c>
      <c r="E1284" s="3">
        <f t="shared" ref="E1284:E1347" si="2094">C1284</f>
        <v>0</v>
      </c>
      <c r="F1284" s="3">
        <v>0</v>
      </c>
      <c r="G1284" s="3">
        <v>0</v>
      </c>
      <c r="H1284" s="3">
        <f t="shared" ref="H1284:H1347" si="2095">IF((C1284=0), 1,0)</f>
        <v>1</v>
      </c>
      <c r="I1284" s="1">
        <f t="shared" ref="I1284:I1347" si="2096">D1284</f>
        <v>0</v>
      </c>
      <c r="J1284" s="1">
        <v>0</v>
      </c>
      <c r="K1284" s="1">
        <v>0</v>
      </c>
      <c r="L1284" s="1">
        <v>0</v>
      </c>
      <c r="M1284" t="s">
        <v>19</v>
      </c>
      <c r="O1284" t="s">
        <v>20</v>
      </c>
    </row>
    <row r="1285" spans="1:16" x14ac:dyDescent="0.25">
      <c r="A1285" t="s">
        <v>6</v>
      </c>
      <c r="B1285">
        <v>37</v>
      </c>
      <c r="C1285">
        <v>0</v>
      </c>
      <c r="D1285">
        <v>0</v>
      </c>
      <c r="E1285" s="3">
        <f t="shared" si="2094"/>
        <v>0</v>
      </c>
      <c r="F1285" s="3">
        <v>0</v>
      </c>
      <c r="G1285" s="3">
        <v>0</v>
      </c>
      <c r="H1285" s="3">
        <f t="shared" si="2095"/>
        <v>1</v>
      </c>
      <c r="I1285" s="1">
        <f t="shared" si="2096"/>
        <v>0</v>
      </c>
      <c r="J1285" s="1">
        <v>0</v>
      </c>
      <c r="K1285" s="1">
        <v>0</v>
      </c>
      <c r="L1285" s="1">
        <v>0</v>
      </c>
      <c r="M1285" t="s">
        <v>15</v>
      </c>
      <c r="N1285" s="4">
        <f t="shared" ref="N1285" si="2097">SUM(E1283:E1292)</f>
        <v>3</v>
      </c>
      <c r="O1285" t="s">
        <v>15</v>
      </c>
      <c r="P1285" s="4">
        <f t="shared" ref="P1285" si="2098">SUM(I1283:I1292)</f>
        <v>3</v>
      </c>
    </row>
    <row r="1286" spans="1:16" x14ac:dyDescent="0.25">
      <c r="A1286" t="s">
        <v>7</v>
      </c>
      <c r="B1286">
        <v>37</v>
      </c>
      <c r="C1286">
        <v>0</v>
      </c>
      <c r="D1286">
        <v>0</v>
      </c>
      <c r="E1286" s="3">
        <f t="shared" si="2094"/>
        <v>0</v>
      </c>
      <c r="F1286" s="3">
        <v>0</v>
      </c>
      <c r="G1286" s="3">
        <v>0</v>
      </c>
      <c r="H1286" s="3">
        <f t="shared" si="2095"/>
        <v>1</v>
      </c>
      <c r="I1286" s="1">
        <f t="shared" si="2096"/>
        <v>0</v>
      </c>
      <c r="J1286" s="1">
        <v>0</v>
      </c>
      <c r="K1286" s="1">
        <v>0</v>
      </c>
      <c r="L1286" s="1">
        <v>0</v>
      </c>
      <c r="M1286" t="s">
        <v>16</v>
      </c>
      <c r="N1286" s="4">
        <f t="shared" ref="N1286" si="2099">SUM(F1283:F1292)</f>
        <v>0</v>
      </c>
      <c r="O1286" t="s">
        <v>16</v>
      </c>
      <c r="P1286" s="4">
        <f t="shared" ref="P1286" si="2100">SUM(J1283:J1292)</f>
        <v>0</v>
      </c>
    </row>
    <row r="1287" spans="1:16" x14ac:dyDescent="0.25">
      <c r="A1287" t="s">
        <v>9</v>
      </c>
      <c r="B1287">
        <v>37</v>
      </c>
      <c r="C1287">
        <v>1</v>
      </c>
      <c r="D1287">
        <v>1</v>
      </c>
      <c r="E1287" s="3">
        <f t="shared" si="2094"/>
        <v>1</v>
      </c>
      <c r="F1287" s="3">
        <v>0</v>
      </c>
      <c r="G1287" s="3">
        <v>0</v>
      </c>
      <c r="H1287" s="3">
        <f t="shared" si="2095"/>
        <v>0</v>
      </c>
      <c r="I1287" s="1">
        <f t="shared" si="2096"/>
        <v>1</v>
      </c>
      <c r="J1287" s="1">
        <v>0</v>
      </c>
      <c r="K1287" s="1">
        <v>0</v>
      </c>
      <c r="L1287" s="1">
        <v>0</v>
      </c>
      <c r="M1287" t="s">
        <v>17</v>
      </c>
      <c r="N1287" s="4">
        <f t="shared" ref="N1287" si="2101">SUM(G1283:G1292)</f>
        <v>0</v>
      </c>
      <c r="O1287" t="s">
        <v>17</v>
      </c>
      <c r="P1287" s="4">
        <f t="shared" ref="P1287" si="2102">SUM(K1283:K1292)</f>
        <v>0</v>
      </c>
    </row>
    <row r="1288" spans="1:16" x14ac:dyDescent="0.25">
      <c r="A1288" t="s">
        <v>11</v>
      </c>
      <c r="B1288">
        <v>37</v>
      </c>
      <c r="C1288">
        <v>1</v>
      </c>
      <c r="D1288">
        <v>1</v>
      </c>
      <c r="E1288" s="3">
        <f t="shared" si="2094"/>
        <v>1</v>
      </c>
      <c r="F1288" s="3">
        <v>0</v>
      </c>
      <c r="G1288" s="3">
        <v>0</v>
      </c>
      <c r="H1288" s="3">
        <f t="shared" si="2095"/>
        <v>0</v>
      </c>
      <c r="I1288" s="1">
        <f t="shared" si="2096"/>
        <v>1</v>
      </c>
      <c r="J1288" s="1">
        <v>0</v>
      </c>
      <c r="K1288" s="1">
        <v>0</v>
      </c>
      <c r="L1288" s="1">
        <v>0</v>
      </c>
      <c r="M1288" t="s">
        <v>18</v>
      </c>
      <c r="N1288" s="4">
        <f t="shared" ref="N1288" si="2103">SUM(H1283:H1292)</f>
        <v>7</v>
      </c>
      <c r="O1288" t="s">
        <v>18</v>
      </c>
      <c r="P1288" s="4">
        <f t="shared" ref="P1288" si="2104">SUM(L1283:L1292)</f>
        <v>0</v>
      </c>
    </row>
    <row r="1289" spans="1:16" x14ac:dyDescent="0.25">
      <c r="A1289" t="s">
        <v>13</v>
      </c>
      <c r="B1289">
        <v>37</v>
      </c>
      <c r="C1289">
        <v>0</v>
      </c>
      <c r="D1289">
        <v>0</v>
      </c>
      <c r="E1289" s="3">
        <f t="shared" si="2094"/>
        <v>0</v>
      </c>
      <c r="F1289" s="3">
        <v>0</v>
      </c>
      <c r="G1289" s="3">
        <v>0</v>
      </c>
      <c r="H1289" s="3">
        <f t="shared" si="2095"/>
        <v>1</v>
      </c>
      <c r="I1289" s="1">
        <f t="shared" si="2096"/>
        <v>0</v>
      </c>
      <c r="J1289" s="1">
        <v>0</v>
      </c>
      <c r="K1289" s="1">
        <v>0</v>
      </c>
      <c r="L1289" s="1">
        <v>0</v>
      </c>
      <c r="M1289" s="1" t="s">
        <v>21</v>
      </c>
      <c r="N1289" s="4">
        <f t="shared" ref="N1289" si="2105">SUM(N1285:N1286)/SUM(N1285:N1288)</f>
        <v>0.3</v>
      </c>
      <c r="O1289" s="1" t="s">
        <v>21</v>
      </c>
      <c r="P1289" s="1">
        <f t="shared" ref="P1289" si="2106">SUM(P1285:P1286)/SUM(P1285:P1288)</f>
        <v>1</v>
      </c>
    </row>
    <row r="1290" spans="1:16" x14ac:dyDescent="0.25">
      <c r="A1290" t="s">
        <v>12</v>
      </c>
      <c r="B1290">
        <v>37</v>
      </c>
      <c r="C1290">
        <v>1</v>
      </c>
      <c r="D1290">
        <v>1</v>
      </c>
      <c r="E1290" s="3">
        <f t="shared" si="2094"/>
        <v>1</v>
      </c>
      <c r="F1290" s="3">
        <v>0</v>
      </c>
      <c r="G1290" s="3">
        <v>0</v>
      </c>
      <c r="H1290" s="3">
        <f t="shared" si="2095"/>
        <v>0</v>
      </c>
      <c r="I1290" s="1">
        <f t="shared" si="2096"/>
        <v>1</v>
      </c>
      <c r="J1290" s="1">
        <v>0</v>
      </c>
      <c r="K1290" s="1">
        <v>0</v>
      </c>
      <c r="L1290" s="1">
        <v>0</v>
      </c>
      <c r="M1290" s="1" t="s">
        <v>22</v>
      </c>
      <c r="N1290" s="4">
        <f t="shared" ref="N1290" si="2107">2*N1285/(2*N1285+N1287+N1288)</f>
        <v>0.46153846153846156</v>
      </c>
      <c r="O1290" s="1" t="s">
        <v>22</v>
      </c>
      <c r="P1290" s="1">
        <f t="shared" ref="P1290" si="2108">2*P1285/(2*P1285+P1287+P1288)</f>
        <v>1</v>
      </c>
    </row>
    <row r="1291" spans="1:16" x14ac:dyDescent="0.25">
      <c r="A1291" t="s">
        <v>8</v>
      </c>
      <c r="B1291">
        <v>37</v>
      </c>
      <c r="C1291">
        <v>0</v>
      </c>
      <c r="D1291">
        <v>0</v>
      </c>
      <c r="E1291" s="3">
        <f t="shared" si="2094"/>
        <v>0</v>
      </c>
      <c r="F1291" s="3">
        <v>0</v>
      </c>
      <c r="G1291" s="3">
        <v>0</v>
      </c>
      <c r="H1291" s="3">
        <f t="shared" si="2095"/>
        <v>1</v>
      </c>
      <c r="I1291" s="1">
        <f t="shared" si="2096"/>
        <v>0</v>
      </c>
      <c r="J1291" s="1">
        <v>0</v>
      </c>
      <c r="K1291" s="1">
        <v>0</v>
      </c>
      <c r="L1291" s="1">
        <v>0</v>
      </c>
      <c r="M1291" s="1" t="s">
        <v>24</v>
      </c>
      <c r="N1291" s="4">
        <f t="shared" ref="N1291" si="2109">N1285/(N1285+N1288)</f>
        <v>0.3</v>
      </c>
      <c r="O1291" s="1" t="s">
        <v>24</v>
      </c>
      <c r="P1291" s="4">
        <f t="shared" ref="P1291" si="2110">P1285/(P1285+P1288)</f>
        <v>1</v>
      </c>
    </row>
    <row r="1292" spans="1:16" x14ac:dyDescent="0.25">
      <c r="A1292" t="s">
        <v>10</v>
      </c>
      <c r="B1292">
        <v>37</v>
      </c>
      <c r="C1292">
        <v>0</v>
      </c>
      <c r="D1292">
        <v>0</v>
      </c>
      <c r="E1292" s="3">
        <f t="shared" si="2094"/>
        <v>0</v>
      </c>
      <c r="F1292" s="3">
        <v>0</v>
      </c>
      <c r="G1292" s="3">
        <v>0</v>
      </c>
      <c r="H1292" s="3">
        <f t="shared" si="2095"/>
        <v>1</v>
      </c>
      <c r="I1292" s="1">
        <f t="shared" si="2096"/>
        <v>0</v>
      </c>
      <c r="J1292" s="1">
        <v>0</v>
      </c>
      <c r="K1292" s="1">
        <v>0</v>
      </c>
      <c r="L1292" s="1">
        <v>0</v>
      </c>
    </row>
    <row r="1293" spans="1:16" x14ac:dyDescent="0.25">
      <c r="A1293" t="s">
        <v>4</v>
      </c>
      <c r="B1293">
        <v>38</v>
      </c>
      <c r="C1293">
        <v>0</v>
      </c>
      <c r="D1293">
        <v>0</v>
      </c>
      <c r="E1293" s="3">
        <f t="shared" si="2094"/>
        <v>0</v>
      </c>
      <c r="F1293" s="3">
        <v>0</v>
      </c>
      <c r="G1293" s="3">
        <v>0</v>
      </c>
      <c r="H1293" s="3">
        <f t="shared" si="2095"/>
        <v>1</v>
      </c>
      <c r="I1293" s="1">
        <f t="shared" si="2096"/>
        <v>0</v>
      </c>
      <c r="J1293" s="1">
        <v>0</v>
      </c>
      <c r="K1293" s="1">
        <v>0</v>
      </c>
      <c r="L1293" s="1">
        <v>0</v>
      </c>
      <c r="M1293" t="s">
        <v>14</v>
      </c>
      <c r="N1293" s="4">
        <f t="shared" ref="N1293" si="2111">COUNT(C1293:C1302)</f>
        <v>10</v>
      </c>
      <c r="O1293" t="s">
        <v>23</v>
      </c>
      <c r="P1293" s="2">
        <f t="shared" ref="P1293" si="2112">B1293</f>
        <v>38</v>
      </c>
    </row>
    <row r="1294" spans="1:16" x14ac:dyDescent="0.25">
      <c r="A1294" t="s">
        <v>5</v>
      </c>
      <c r="B1294">
        <v>38</v>
      </c>
      <c r="C1294">
        <v>0</v>
      </c>
      <c r="D1294">
        <v>0</v>
      </c>
      <c r="E1294" s="3">
        <f t="shared" si="2094"/>
        <v>0</v>
      </c>
      <c r="F1294" s="3">
        <v>0</v>
      </c>
      <c r="G1294" s="3">
        <v>0</v>
      </c>
      <c r="H1294" s="3">
        <f t="shared" si="2095"/>
        <v>1</v>
      </c>
      <c r="I1294" s="1">
        <f t="shared" si="2096"/>
        <v>0</v>
      </c>
      <c r="J1294" s="1">
        <v>0</v>
      </c>
      <c r="K1294" s="1">
        <v>0</v>
      </c>
      <c r="L1294" s="1">
        <v>0</v>
      </c>
      <c r="M1294" t="s">
        <v>19</v>
      </c>
      <c r="O1294" t="s">
        <v>20</v>
      </c>
    </row>
    <row r="1295" spans="1:16" x14ac:dyDescent="0.25">
      <c r="A1295" t="s">
        <v>6</v>
      </c>
      <c r="B1295">
        <v>38</v>
      </c>
      <c r="C1295">
        <v>0</v>
      </c>
      <c r="D1295">
        <v>0</v>
      </c>
      <c r="E1295" s="3">
        <f t="shared" si="2094"/>
        <v>0</v>
      </c>
      <c r="F1295" s="3">
        <v>0</v>
      </c>
      <c r="G1295" s="3">
        <v>0</v>
      </c>
      <c r="H1295" s="3">
        <f t="shared" si="2095"/>
        <v>1</v>
      </c>
      <c r="I1295" s="1">
        <f t="shared" si="2096"/>
        <v>0</v>
      </c>
      <c r="J1295" s="1">
        <v>0</v>
      </c>
      <c r="K1295" s="1">
        <v>0</v>
      </c>
      <c r="L1295" s="1">
        <v>0</v>
      </c>
      <c r="M1295" t="s">
        <v>15</v>
      </c>
      <c r="N1295" s="4">
        <f t="shared" ref="N1295" si="2113">SUM(E1293:E1302)</f>
        <v>3</v>
      </c>
      <c r="O1295" t="s">
        <v>15</v>
      </c>
      <c r="P1295" s="4">
        <f t="shared" ref="P1295" si="2114">SUM(I1293:I1302)</f>
        <v>3</v>
      </c>
    </row>
    <row r="1296" spans="1:16" x14ac:dyDescent="0.25">
      <c r="A1296" t="s">
        <v>7</v>
      </c>
      <c r="B1296">
        <v>38</v>
      </c>
      <c r="C1296">
        <v>0</v>
      </c>
      <c r="D1296">
        <v>0</v>
      </c>
      <c r="E1296" s="3">
        <f t="shared" si="2094"/>
        <v>0</v>
      </c>
      <c r="F1296" s="3">
        <v>0</v>
      </c>
      <c r="G1296" s="3">
        <v>0</v>
      </c>
      <c r="H1296" s="3">
        <f t="shared" si="2095"/>
        <v>1</v>
      </c>
      <c r="I1296" s="1">
        <f t="shared" si="2096"/>
        <v>0</v>
      </c>
      <c r="J1296" s="1">
        <v>0</v>
      </c>
      <c r="K1296" s="1">
        <v>0</v>
      </c>
      <c r="L1296" s="1">
        <v>0</v>
      </c>
      <c r="M1296" t="s">
        <v>16</v>
      </c>
      <c r="N1296" s="4">
        <f t="shared" ref="N1296" si="2115">SUM(F1293:F1302)</f>
        <v>0</v>
      </c>
      <c r="O1296" t="s">
        <v>16</v>
      </c>
      <c r="P1296" s="4">
        <f t="shared" ref="P1296" si="2116">SUM(J1293:J1302)</f>
        <v>0</v>
      </c>
    </row>
    <row r="1297" spans="1:16" x14ac:dyDescent="0.25">
      <c r="A1297" t="s">
        <v>9</v>
      </c>
      <c r="B1297">
        <v>38</v>
      </c>
      <c r="C1297">
        <v>1</v>
      </c>
      <c r="D1297">
        <v>1</v>
      </c>
      <c r="E1297" s="3">
        <f t="shared" si="2094"/>
        <v>1</v>
      </c>
      <c r="F1297" s="3">
        <v>0</v>
      </c>
      <c r="G1297" s="3">
        <v>0</v>
      </c>
      <c r="H1297" s="3">
        <f t="shared" si="2095"/>
        <v>0</v>
      </c>
      <c r="I1297" s="1">
        <f t="shared" si="2096"/>
        <v>1</v>
      </c>
      <c r="J1297" s="1">
        <v>0</v>
      </c>
      <c r="K1297" s="1">
        <v>0</v>
      </c>
      <c r="L1297" s="1">
        <v>0</v>
      </c>
      <c r="M1297" t="s">
        <v>17</v>
      </c>
      <c r="N1297" s="4">
        <f t="shared" ref="N1297" si="2117">SUM(G1293:G1302)</f>
        <v>0</v>
      </c>
      <c r="O1297" t="s">
        <v>17</v>
      </c>
      <c r="P1297" s="4">
        <f t="shared" ref="P1297" si="2118">SUM(K1293:K1302)</f>
        <v>0</v>
      </c>
    </row>
    <row r="1298" spans="1:16" x14ac:dyDescent="0.25">
      <c r="A1298" t="s">
        <v>11</v>
      </c>
      <c r="B1298">
        <v>38</v>
      </c>
      <c r="C1298">
        <v>1</v>
      </c>
      <c r="D1298">
        <v>1</v>
      </c>
      <c r="E1298" s="3">
        <f t="shared" si="2094"/>
        <v>1</v>
      </c>
      <c r="F1298" s="3">
        <v>0</v>
      </c>
      <c r="G1298" s="3">
        <v>0</v>
      </c>
      <c r="H1298" s="3">
        <f t="shared" si="2095"/>
        <v>0</v>
      </c>
      <c r="I1298" s="1">
        <f t="shared" si="2096"/>
        <v>1</v>
      </c>
      <c r="J1298" s="1">
        <v>0</v>
      </c>
      <c r="K1298" s="1">
        <v>0</v>
      </c>
      <c r="L1298" s="1">
        <v>0</v>
      </c>
      <c r="M1298" t="s">
        <v>18</v>
      </c>
      <c r="N1298" s="4">
        <f t="shared" ref="N1298" si="2119">SUM(H1293:H1302)</f>
        <v>7</v>
      </c>
      <c r="O1298" t="s">
        <v>18</v>
      </c>
      <c r="P1298" s="4">
        <f t="shared" ref="P1298" si="2120">SUM(L1293:L1302)</f>
        <v>0</v>
      </c>
    </row>
    <row r="1299" spans="1:16" x14ac:dyDescent="0.25">
      <c r="A1299" t="s">
        <v>13</v>
      </c>
      <c r="B1299">
        <v>38</v>
      </c>
      <c r="C1299">
        <v>0</v>
      </c>
      <c r="D1299">
        <v>0</v>
      </c>
      <c r="E1299" s="3">
        <f t="shared" si="2094"/>
        <v>0</v>
      </c>
      <c r="F1299" s="3">
        <v>0</v>
      </c>
      <c r="G1299" s="3">
        <v>0</v>
      </c>
      <c r="H1299" s="3">
        <f t="shared" si="2095"/>
        <v>1</v>
      </c>
      <c r="I1299" s="1">
        <f t="shared" si="2096"/>
        <v>0</v>
      </c>
      <c r="J1299" s="1">
        <v>0</v>
      </c>
      <c r="K1299" s="1">
        <v>0</v>
      </c>
      <c r="L1299" s="1">
        <v>0</v>
      </c>
      <c r="M1299" s="1" t="s">
        <v>21</v>
      </c>
      <c r="N1299" s="4">
        <f t="shared" ref="N1299" si="2121">SUM(N1295:N1296)/SUM(N1295:N1298)</f>
        <v>0.3</v>
      </c>
      <c r="O1299" s="1" t="s">
        <v>21</v>
      </c>
      <c r="P1299" s="1">
        <f t="shared" ref="P1299" si="2122">SUM(P1295:P1296)/SUM(P1295:P1298)</f>
        <v>1</v>
      </c>
    </row>
    <row r="1300" spans="1:16" x14ac:dyDescent="0.25">
      <c r="A1300" t="s">
        <v>12</v>
      </c>
      <c r="B1300">
        <v>38</v>
      </c>
      <c r="C1300">
        <v>1</v>
      </c>
      <c r="D1300">
        <v>1</v>
      </c>
      <c r="E1300" s="3">
        <f t="shared" si="2094"/>
        <v>1</v>
      </c>
      <c r="F1300" s="3">
        <v>0</v>
      </c>
      <c r="G1300" s="3">
        <v>0</v>
      </c>
      <c r="H1300" s="3">
        <f t="shared" si="2095"/>
        <v>0</v>
      </c>
      <c r="I1300" s="1">
        <f t="shared" si="2096"/>
        <v>1</v>
      </c>
      <c r="J1300" s="1">
        <v>0</v>
      </c>
      <c r="K1300" s="1">
        <v>0</v>
      </c>
      <c r="L1300" s="1">
        <v>0</v>
      </c>
      <c r="M1300" s="1" t="s">
        <v>22</v>
      </c>
      <c r="N1300" s="4">
        <f t="shared" ref="N1300" si="2123">2*N1295/(2*N1295+N1297+N1298)</f>
        <v>0.46153846153846156</v>
      </c>
      <c r="O1300" s="1" t="s">
        <v>22</v>
      </c>
      <c r="P1300" s="1">
        <f t="shared" ref="P1300" si="2124">2*P1295/(2*P1295+P1297+P1298)</f>
        <v>1</v>
      </c>
    </row>
    <row r="1301" spans="1:16" x14ac:dyDescent="0.25">
      <c r="A1301" t="s">
        <v>8</v>
      </c>
      <c r="B1301">
        <v>38</v>
      </c>
      <c r="C1301">
        <v>0</v>
      </c>
      <c r="D1301">
        <v>0</v>
      </c>
      <c r="E1301" s="3">
        <f t="shared" si="2094"/>
        <v>0</v>
      </c>
      <c r="F1301" s="3">
        <v>0</v>
      </c>
      <c r="G1301" s="3">
        <v>0</v>
      </c>
      <c r="H1301" s="3">
        <f t="shared" si="2095"/>
        <v>1</v>
      </c>
      <c r="I1301" s="1">
        <f t="shared" si="2096"/>
        <v>0</v>
      </c>
      <c r="J1301" s="1">
        <v>0</v>
      </c>
      <c r="K1301" s="1">
        <v>0</v>
      </c>
      <c r="L1301" s="1">
        <v>0</v>
      </c>
      <c r="M1301" s="1" t="s">
        <v>24</v>
      </c>
      <c r="N1301" s="4">
        <f t="shared" ref="N1301" si="2125">N1295/(N1295+N1298)</f>
        <v>0.3</v>
      </c>
      <c r="O1301" s="1" t="s">
        <v>24</v>
      </c>
      <c r="P1301" s="4">
        <f t="shared" ref="P1301" si="2126">P1295/(P1295+P1298)</f>
        <v>1</v>
      </c>
    </row>
    <row r="1302" spans="1:16" x14ac:dyDescent="0.25">
      <c r="A1302" t="s">
        <v>10</v>
      </c>
      <c r="B1302">
        <v>38</v>
      </c>
      <c r="C1302">
        <v>0</v>
      </c>
      <c r="D1302">
        <v>0</v>
      </c>
      <c r="E1302" s="3">
        <f t="shared" si="2094"/>
        <v>0</v>
      </c>
      <c r="F1302" s="3">
        <v>0</v>
      </c>
      <c r="G1302" s="3">
        <v>0</v>
      </c>
      <c r="H1302" s="3">
        <f t="shared" si="2095"/>
        <v>1</v>
      </c>
      <c r="I1302" s="1">
        <f t="shared" si="2096"/>
        <v>0</v>
      </c>
      <c r="J1302" s="1">
        <v>0</v>
      </c>
      <c r="K1302" s="1">
        <v>0</v>
      </c>
      <c r="L1302" s="1">
        <v>0</v>
      </c>
    </row>
    <row r="1303" spans="1:16" x14ac:dyDescent="0.25">
      <c r="A1303" t="s">
        <v>4</v>
      </c>
      <c r="B1303">
        <v>39</v>
      </c>
      <c r="C1303">
        <v>0</v>
      </c>
      <c r="D1303">
        <v>0</v>
      </c>
      <c r="E1303" s="3">
        <f t="shared" si="2094"/>
        <v>0</v>
      </c>
      <c r="F1303" s="3">
        <v>0</v>
      </c>
      <c r="G1303" s="3">
        <v>0</v>
      </c>
      <c r="H1303" s="3">
        <f t="shared" si="2095"/>
        <v>1</v>
      </c>
      <c r="I1303" s="1">
        <f t="shared" si="2096"/>
        <v>0</v>
      </c>
      <c r="J1303" s="1">
        <v>0</v>
      </c>
      <c r="K1303" s="1">
        <v>0</v>
      </c>
      <c r="L1303" s="1">
        <v>0</v>
      </c>
      <c r="M1303" t="s">
        <v>14</v>
      </c>
      <c r="N1303" s="4">
        <f t="shared" ref="N1303" si="2127">COUNT(C1303:C1312)</f>
        <v>10</v>
      </c>
      <c r="O1303" t="s">
        <v>23</v>
      </c>
      <c r="P1303" s="2">
        <f t="shared" ref="P1303" si="2128">B1303</f>
        <v>39</v>
      </c>
    </row>
    <row r="1304" spans="1:16" x14ac:dyDescent="0.25">
      <c r="A1304" t="s">
        <v>5</v>
      </c>
      <c r="B1304">
        <v>39</v>
      </c>
      <c r="C1304">
        <v>0</v>
      </c>
      <c r="D1304">
        <v>0</v>
      </c>
      <c r="E1304" s="3">
        <f t="shared" si="2094"/>
        <v>0</v>
      </c>
      <c r="F1304" s="3">
        <v>0</v>
      </c>
      <c r="G1304" s="3">
        <v>0</v>
      </c>
      <c r="H1304" s="3">
        <f t="shared" si="2095"/>
        <v>1</v>
      </c>
      <c r="I1304" s="1">
        <f t="shared" si="2096"/>
        <v>0</v>
      </c>
      <c r="J1304" s="1">
        <v>0</v>
      </c>
      <c r="K1304" s="1">
        <v>0</v>
      </c>
      <c r="L1304" s="1">
        <v>0</v>
      </c>
      <c r="M1304" t="s">
        <v>19</v>
      </c>
      <c r="O1304" t="s">
        <v>20</v>
      </c>
    </row>
    <row r="1305" spans="1:16" x14ac:dyDescent="0.25">
      <c r="A1305" t="s">
        <v>6</v>
      </c>
      <c r="B1305">
        <v>39</v>
      </c>
      <c r="C1305">
        <v>0</v>
      </c>
      <c r="D1305">
        <v>0</v>
      </c>
      <c r="E1305" s="3">
        <f t="shared" si="2094"/>
        <v>0</v>
      </c>
      <c r="F1305" s="3">
        <v>0</v>
      </c>
      <c r="G1305" s="3">
        <v>0</v>
      </c>
      <c r="H1305" s="3">
        <f t="shared" si="2095"/>
        <v>1</v>
      </c>
      <c r="I1305" s="1">
        <f t="shared" si="2096"/>
        <v>0</v>
      </c>
      <c r="J1305" s="1">
        <v>0</v>
      </c>
      <c r="K1305" s="1">
        <v>0</v>
      </c>
      <c r="L1305" s="1">
        <v>0</v>
      </c>
      <c r="M1305" t="s">
        <v>15</v>
      </c>
      <c r="N1305" s="4">
        <f t="shared" ref="N1305" si="2129">SUM(E1303:E1312)</f>
        <v>3</v>
      </c>
      <c r="O1305" t="s">
        <v>15</v>
      </c>
      <c r="P1305" s="4">
        <f t="shared" ref="P1305" si="2130">SUM(I1303:I1312)</f>
        <v>3</v>
      </c>
    </row>
    <row r="1306" spans="1:16" x14ac:dyDescent="0.25">
      <c r="A1306" t="s">
        <v>7</v>
      </c>
      <c r="B1306">
        <v>39</v>
      </c>
      <c r="C1306">
        <v>0</v>
      </c>
      <c r="D1306">
        <v>0</v>
      </c>
      <c r="E1306" s="3">
        <f t="shared" si="2094"/>
        <v>0</v>
      </c>
      <c r="F1306" s="3">
        <v>0</v>
      </c>
      <c r="G1306" s="3">
        <v>0</v>
      </c>
      <c r="H1306" s="3">
        <f t="shared" si="2095"/>
        <v>1</v>
      </c>
      <c r="I1306" s="1">
        <f t="shared" si="2096"/>
        <v>0</v>
      </c>
      <c r="J1306" s="1">
        <v>0</v>
      </c>
      <c r="K1306" s="1">
        <v>0</v>
      </c>
      <c r="L1306" s="1">
        <v>0</v>
      </c>
      <c r="M1306" t="s">
        <v>16</v>
      </c>
      <c r="N1306" s="4">
        <f t="shared" ref="N1306" si="2131">SUM(F1303:F1312)</f>
        <v>0</v>
      </c>
      <c r="O1306" t="s">
        <v>16</v>
      </c>
      <c r="P1306" s="4">
        <f t="shared" ref="P1306" si="2132">SUM(J1303:J1312)</f>
        <v>0</v>
      </c>
    </row>
    <row r="1307" spans="1:16" x14ac:dyDescent="0.25">
      <c r="A1307" t="s">
        <v>9</v>
      </c>
      <c r="B1307">
        <v>39</v>
      </c>
      <c r="C1307">
        <v>1</v>
      </c>
      <c r="D1307">
        <v>1</v>
      </c>
      <c r="E1307" s="3">
        <f t="shared" si="2094"/>
        <v>1</v>
      </c>
      <c r="F1307" s="3">
        <v>0</v>
      </c>
      <c r="G1307" s="3">
        <v>0</v>
      </c>
      <c r="H1307" s="3">
        <f t="shared" si="2095"/>
        <v>0</v>
      </c>
      <c r="I1307" s="1">
        <f t="shared" si="2096"/>
        <v>1</v>
      </c>
      <c r="J1307" s="1">
        <v>0</v>
      </c>
      <c r="K1307" s="1">
        <v>0</v>
      </c>
      <c r="L1307" s="1">
        <v>0</v>
      </c>
      <c r="M1307" t="s">
        <v>17</v>
      </c>
      <c r="N1307" s="4">
        <f t="shared" ref="N1307" si="2133">SUM(G1303:G1312)</f>
        <v>0</v>
      </c>
      <c r="O1307" t="s">
        <v>17</v>
      </c>
      <c r="P1307" s="4">
        <f t="shared" ref="P1307" si="2134">SUM(K1303:K1312)</f>
        <v>0</v>
      </c>
    </row>
    <row r="1308" spans="1:16" x14ac:dyDescent="0.25">
      <c r="A1308" t="s">
        <v>11</v>
      </c>
      <c r="B1308">
        <v>39</v>
      </c>
      <c r="C1308">
        <v>1</v>
      </c>
      <c r="D1308">
        <v>1</v>
      </c>
      <c r="E1308" s="3">
        <f t="shared" si="2094"/>
        <v>1</v>
      </c>
      <c r="F1308" s="3">
        <v>0</v>
      </c>
      <c r="G1308" s="3">
        <v>0</v>
      </c>
      <c r="H1308" s="3">
        <f t="shared" si="2095"/>
        <v>0</v>
      </c>
      <c r="I1308" s="1">
        <f t="shared" si="2096"/>
        <v>1</v>
      </c>
      <c r="J1308" s="1">
        <v>0</v>
      </c>
      <c r="K1308" s="1">
        <v>0</v>
      </c>
      <c r="L1308" s="1">
        <v>0</v>
      </c>
      <c r="M1308" t="s">
        <v>18</v>
      </c>
      <c r="N1308" s="4">
        <f t="shared" ref="N1308" si="2135">SUM(H1303:H1312)</f>
        <v>7</v>
      </c>
      <c r="O1308" t="s">
        <v>18</v>
      </c>
      <c r="P1308" s="4">
        <f t="shared" ref="P1308" si="2136">SUM(L1303:L1312)</f>
        <v>0</v>
      </c>
    </row>
    <row r="1309" spans="1:16" x14ac:dyDescent="0.25">
      <c r="A1309" t="s">
        <v>13</v>
      </c>
      <c r="B1309">
        <v>39</v>
      </c>
      <c r="C1309">
        <v>0</v>
      </c>
      <c r="D1309">
        <v>0</v>
      </c>
      <c r="E1309" s="3">
        <f t="shared" si="2094"/>
        <v>0</v>
      </c>
      <c r="F1309" s="3">
        <v>0</v>
      </c>
      <c r="G1309" s="3">
        <v>0</v>
      </c>
      <c r="H1309" s="3">
        <f t="shared" si="2095"/>
        <v>1</v>
      </c>
      <c r="I1309" s="1">
        <f t="shared" si="2096"/>
        <v>0</v>
      </c>
      <c r="J1309" s="1">
        <v>0</v>
      </c>
      <c r="K1309" s="1">
        <v>0</v>
      </c>
      <c r="L1309" s="1">
        <v>0</v>
      </c>
      <c r="M1309" s="1" t="s">
        <v>21</v>
      </c>
      <c r="N1309" s="4">
        <f t="shared" ref="N1309" si="2137">SUM(N1305:N1306)/SUM(N1305:N1308)</f>
        <v>0.3</v>
      </c>
      <c r="O1309" s="1" t="s">
        <v>21</v>
      </c>
      <c r="P1309" s="1">
        <f t="shared" ref="P1309" si="2138">SUM(P1305:P1306)/SUM(P1305:P1308)</f>
        <v>1</v>
      </c>
    </row>
    <row r="1310" spans="1:16" x14ac:dyDescent="0.25">
      <c r="A1310" t="s">
        <v>12</v>
      </c>
      <c r="B1310">
        <v>39</v>
      </c>
      <c r="C1310">
        <v>1</v>
      </c>
      <c r="D1310">
        <v>1</v>
      </c>
      <c r="E1310" s="3">
        <f t="shared" si="2094"/>
        <v>1</v>
      </c>
      <c r="F1310" s="3">
        <v>0</v>
      </c>
      <c r="G1310" s="3">
        <v>0</v>
      </c>
      <c r="H1310" s="3">
        <f t="shared" si="2095"/>
        <v>0</v>
      </c>
      <c r="I1310" s="1">
        <f t="shared" si="2096"/>
        <v>1</v>
      </c>
      <c r="J1310" s="1">
        <v>0</v>
      </c>
      <c r="K1310" s="1">
        <v>0</v>
      </c>
      <c r="L1310" s="1">
        <v>0</v>
      </c>
      <c r="M1310" s="1" t="s">
        <v>22</v>
      </c>
      <c r="N1310" s="4">
        <f t="shared" ref="N1310" si="2139">2*N1305/(2*N1305+N1307+N1308)</f>
        <v>0.46153846153846156</v>
      </c>
      <c r="O1310" s="1" t="s">
        <v>22</v>
      </c>
      <c r="P1310" s="1">
        <f t="shared" ref="P1310" si="2140">2*P1305/(2*P1305+P1307+P1308)</f>
        <v>1</v>
      </c>
    </row>
    <row r="1311" spans="1:16" x14ac:dyDescent="0.25">
      <c r="A1311" t="s">
        <v>8</v>
      </c>
      <c r="B1311">
        <v>39</v>
      </c>
      <c r="C1311">
        <v>0</v>
      </c>
      <c r="D1311">
        <v>0</v>
      </c>
      <c r="E1311" s="3">
        <f t="shared" si="2094"/>
        <v>0</v>
      </c>
      <c r="F1311" s="3">
        <v>0</v>
      </c>
      <c r="G1311" s="3">
        <v>0</v>
      </c>
      <c r="H1311" s="3">
        <f t="shared" si="2095"/>
        <v>1</v>
      </c>
      <c r="I1311" s="1">
        <f t="shared" si="2096"/>
        <v>0</v>
      </c>
      <c r="J1311" s="1">
        <v>0</v>
      </c>
      <c r="K1311" s="1">
        <v>0</v>
      </c>
      <c r="L1311" s="1">
        <v>0</v>
      </c>
      <c r="M1311" s="1" t="s">
        <v>24</v>
      </c>
      <c r="N1311" s="4">
        <f t="shared" ref="N1311" si="2141">N1305/(N1305+N1308)</f>
        <v>0.3</v>
      </c>
      <c r="O1311" s="1" t="s">
        <v>24</v>
      </c>
      <c r="P1311" s="4">
        <f t="shared" ref="P1311" si="2142">P1305/(P1305+P1308)</f>
        <v>1</v>
      </c>
    </row>
    <row r="1312" spans="1:16" x14ac:dyDescent="0.25">
      <c r="A1312" t="s">
        <v>10</v>
      </c>
      <c r="B1312">
        <v>39</v>
      </c>
      <c r="C1312">
        <v>0</v>
      </c>
      <c r="D1312">
        <v>0</v>
      </c>
      <c r="E1312" s="3">
        <f t="shared" si="2094"/>
        <v>0</v>
      </c>
      <c r="F1312" s="3">
        <v>0</v>
      </c>
      <c r="G1312" s="3">
        <v>0</v>
      </c>
      <c r="H1312" s="3">
        <f t="shared" si="2095"/>
        <v>1</v>
      </c>
      <c r="I1312" s="1">
        <f t="shared" si="2096"/>
        <v>0</v>
      </c>
      <c r="J1312" s="1">
        <v>0</v>
      </c>
      <c r="K1312" s="1">
        <v>0</v>
      </c>
      <c r="L1312" s="1">
        <v>0</v>
      </c>
    </row>
    <row r="1313" spans="1:16" x14ac:dyDescent="0.25">
      <c r="A1313" t="s">
        <v>4</v>
      </c>
      <c r="B1313">
        <v>40</v>
      </c>
      <c r="C1313">
        <v>0</v>
      </c>
      <c r="D1313">
        <v>0</v>
      </c>
      <c r="E1313" s="3">
        <f t="shared" si="2094"/>
        <v>0</v>
      </c>
      <c r="F1313" s="3">
        <v>0</v>
      </c>
      <c r="G1313" s="3">
        <v>0</v>
      </c>
      <c r="H1313" s="3">
        <f t="shared" si="2095"/>
        <v>1</v>
      </c>
      <c r="I1313" s="1">
        <f t="shared" si="2096"/>
        <v>0</v>
      </c>
      <c r="J1313" s="1">
        <v>0</v>
      </c>
      <c r="K1313" s="1">
        <v>0</v>
      </c>
      <c r="L1313" s="1">
        <v>0</v>
      </c>
      <c r="M1313" t="s">
        <v>14</v>
      </c>
      <c r="N1313" s="4">
        <f t="shared" ref="N1313" si="2143">COUNT(C1313:C1322)</f>
        <v>10</v>
      </c>
      <c r="O1313" t="s">
        <v>23</v>
      </c>
      <c r="P1313" s="2">
        <f t="shared" ref="P1313" si="2144">B1313</f>
        <v>40</v>
      </c>
    </row>
    <row r="1314" spans="1:16" x14ac:dyDescent="0.25">
      <c r="A1314" t="s">
        <v>5</v>
      </c>
      <c r="B1314">
        <v>40</v>
      </c>
      <c r="C1314">
        <v>0</v>
      </c>
      <c r="D1314">
        <v>0</v>
      </c>
      <c r="E1314" s="3">
        <f t="shared" si="2094"/>
        <v>0</v>
      </c>
      <c r="F1314" s="3">
        <v>0</v>
      </c>
      <c r="G1314" s="3">
        <v>0</v>
      </c>
      <c r="H1314" s="3">
        <f t="shared" si="2095"/>
        <v>1</v>
      </c>
      <c r="I1314" s="1">
        <f t="shared" si="2096"/>
        <v>0</v>
      </c>
      <c r="J1314" s="1">
        <v>0</v>
      </c>
      <c r="K1314" s="1">
        <v>0</v>
      </c>
      <c r="L1314" s="1">
        <v>0</v>
      </c>
      <c r="M1314" t="s">
        <v>19</v>
      </c>
      <c r="O1314" t="s">
        <v>20</v>
      </c>
    </row>
    <row r="1315" spans="1:16" x14ac:dyDescent="0.25">
      <c r="A1315" t="s">
        <v>6</v>
      </c>
      <c r="B1315">
        <v>40</v>
      </c>
      <c r="C1315">
        <v>0</v>
      </c>
      <c r="D1315">
        <v>0</v>
      </c>
      <c r="E1315" s="3">
        <f t="shared" si="2094"/>
        <v>0</v>
      </c>
      <c r="F1315" s="3">
        <v>0</v>
      </c>
      <c r="G1315" s="3">
        <v>0</v>
      </c>
      <c r="H1315" s="3">
        <f t="shared" si="2095"/>
        <v>1</v>
      </c>
      <c r="I1315" s="1">
        <f t="shared" si="2096"/>
        <v>0</v>
      </c>
      <c r="J1315" s="1">
        <v>0</v>
      </c>
      <c r="K1315" s="1">
        <v>0</v>
      </c>
      <c r="L1315" s="1">
        <v>0</v>
      </c>
      <c r="M1315" t="s">
        <v>15</v>
      </c>
      <c r="N1315" s="4">
        <f t="shared" ref="N1315" si="2145">SUM(E1313:E1322)</f>
        <v>2</v>
      </c>
      <c r="O1315" t="s">
        <v>15</v>
      </c>
      <c r="P1315" s="4">
        <f t="shared" ref="P1315" si="2146">SUM(I1313:I1322)</f>
        <v>2</v>
      </c>
    </row>
    <row r="1316" spans="1:16" x14ac:dyDescent="0.25">
      <c r="A1316" t="s">
        <v>7</v>
      </c>
      <c r="B1316">
        <v>40</v>
      </c>
      <c r="C1316">
        <v>0</v>
      </c>
      <c r="D1316">
        <v>0</v>
      </c>
      <c r="E1316" s="3">
        <f t="shared" si="2094"/>
        <v>0</v>
      </c>
      <c r="F1316" s="3">
        <v>0</v>
      </c>
      <c r="G1316" s="3">
        <v>0</v>
      </c>
      <c r="H1316" s="3">
        <f t="shared" si="2095"/>
        <v>1</v>
      </c>
      <c r="I1316" s="1">
        <f t="shared" si="2096"/>
        <v>0</v>
      </c>
      <c r="J1316" s="1">
        <v>0</v>
      </c>
      <c r="K1316" s="1">
        <v>0</v>
      </c>
      <c r="L1316" s="1">
        <v>0</v>
      </c>
      <c r="M1316" t="s">
        <v>16</v>
      </c>
      <c r="N1316" s="4">
        <f t="shared" ref="N1316" si="2147">SUM(F1313:F1322)</f>
        <v>0</v>
      </c>
      <c r="O1316" t="s">
        <v>16</v>
      </c>
      <c r="P1316" s="4">
        <f t="shared" ref="P1316" si="2148">SUM(J1313:J1322)</f>
        <v>0</v>
      </c>
    </row>
    <row r="1317" spans="1:16" x14ac:dyDescent="0.25">
      <c r="A1317" t="s">
        <v>9</v>
      </c>
      <c r="B1317">
        <v>40</v>
      </c>
      <c r="C1317">
        <v>1</v>
      </c>
      <c r="D1317">
        <v>1</v>
      </c>
      <c r="E1317" s="3">
        <f t="shared" si="2094"/>
        <v>1</v>
      </c>
      <c r="F1317" s="3">
        <v>0</v>
      </c>
      <c r="G1317" s="3">
        <v>0</v>
      </c>
      <c r="H1317" s="3">
        <f t="shared" si="2095"/>
        <v>0</v>
      </c>
      <c r="I1317" s="1">
        <f t="shared" si="2096"/>
        <v>1</v>
      </c>
      <c r="J1317" s="1">
        <v>0</v>
      </c>
      <c r="K1317" s="1">
        <v>0</v>
      </c>
      <c r="L1317" s="1">
        <v>0</v>
      </c>
      <c r="M1317" t="s">
        <v>17</v>
      </c>
      <c r="N1317" s="4">
        <f t="shared" ref="N1317" si="2149">SUM(G1313:G1322)</f>
        <v>0</v>
      </c>
      <c r="O1317" t="s">
        <v>17</v>
      </c>
      <c r="P1317" s="4">
        <f t="shared" ref="P1317" si="2150">SUM(K1313:K1322)</f>
        <v>0</v>
      </c>
    </row>
    <row r="1318" spans="1:16" x14ac:dyDescent="0.25">
      <c r="A1318" t="s">
        <v>11</v>
      </c>
      <c r="B1318">
        <v>40</v>
      </c>
      <c r="C1318">
        <v>1</v>
      </c>
      <c r="D1318">
        <v>1</v>
      </c>
      <c r="E1318" s="3">
        <f t="shared" si="2094"/>
        <v>1</v>
      </c>
      <c r="F1318" s="3">
        <v>0</v>
      </c>
      <c r="G1318" s="3">
        <v>0</v>
      </c>
      <c r="H1318" s="3">
        <f t="shared" si="2095"/>
        <v>0</v>
      </c>
      <c r="I1318" s="1">
        <f t="shared" si="2096"/>
        <v>1</v>
      </c>
      <c r="J1318" s="1">
        <v>0</v>
      </c>
      <c r="K1318" s="1">
        <v>0</v>
      </c>
      <c r="L1318" s="1">
        <v>0</v>
      </c>
      <c r="M1318" t="s">
        <v>18</v>
      </c>
      <c r="N1318" s="4">
        <f t="shared" ref="N1318" si="2151">SUM(H1313:H1322)</f>
        <v>8</v>
      </c>
      <c r="O1318" t="s">
        <v>18</v>
      </c>
      <c r="P1318" s="4">
        <f t="shared" ref="P1318" si="2152">SUM(L1313:L1322)</f>
        <v>0</v>
      </c>
    </row>
    <row r="1319" spans="1:16" x14ac:dyDescent="0.25">
      <c r="A1319" t="s">
        <v>13</v>
      </c>
      <c r="B1319">
        <v>40</v>
      </c>
      <c r="C1319">
        <v>0</v>
      </c>
      <c r="D1319">
        <v>0</v>
      </c>
      <c r="E1319" s="3">
        <f t="shared" si="2094"/>
        <v>0</v>
      </c>
      <c r="F1319" s="3">
        <v>0</v>
      </c>
      <c r="G1319" s="3">
        <v>0</v>
      </c>
      <c r="H1319" s="3">
        <f t="shared" si="2095"/>
        <v>1</v>
      </c>
      <c r="I1319" s="1">
        <f t="shared" si="2096"/>
        <v>0</v>
      </c>
      <c r="J1319" s="1">
        <v>0</v>
      </c>
      <c r="K1319" s="1">
        <v>0</v>
      </c>
      <c r="L1319" s="1">
        <v>0</v>
      </c>
      <c r="M1319" s="1" t="s">
        <v>21</v>
      </c>
      <c r="N1319" s="4">
        <f t="shared" ref="N1319" si="2153">SUM(N1315:N1316)/SUM(N1315:N1318)</f>
        <v>0.2</v>
      </c>
      <c r="O1319" s="1" t="s">
        <v>21</v>
      </c>
      <c r="P1319" s="1">
        <f t="shared" ref="P1319" si="2154">SUM(P1315:P1316)/SUM(P1315:P1318)</f>
        <v>1</v>
      </c>
    </row>
    <row r="1320" spans="1:16" x14ac:dyDescent="0.25">
      <c r="A1320" t="s">
        <v>12</v>
      </c>
      <c r="B1320">
        <v>40</v>
      </c>
      <c r="C1320">
        <v>0</v>
      </c>
      <c r="D1320">
        <v>0</v>
      </c>
      <c r="E1320" s="3">
        <f t="shared" si="2094"/>
        <v>0</v>
      </c>
      <c r="F1320" s="3">
        <v>0</v>
      </c>
      <c r="G1320" s="3">
        <v>0</v>
      </c>
      <c r="H1320" s="3">
        <f t="shared" si="2095"/>
        <v>1</v>
      </c>
      <c r="I1320" s="1">
        <f t="shared" si="2096"/>
        <v>0</v>
      </c>
      <c r="J1320" s="1">
        <v>0</v>
      </c>
      <c r="K1320" s="1">
        <v>0</v>
      </c>
      <c r="L1320" s="1">
        <v>0</v>
      </c>
      <c r="M1320" s="1" t="s">
        <v>22</v>
      </c>
      <c r="N1320" s="4">
        <f t="shared" ref="N1320" si="2155">2*N1315/(2*N1315+N1317+N1318)</f>
        <v>0.33333333333333331</v>
      </c>
      <c r="O1320" s="1" t="s">
        <v>22</v>
      </c>
      <c r="P1320" s="1">
        <f t="shared" ref="P1320" si="2156">2*P1315/(2*P1315+P1317+P1318)</f>
        <v>1</v>
      </c>
    </row>
    <row r="1321" spans="1:16" x14ac:dyDescent="0.25">
      <c r="A1321" t="s">
        <v>8</v>
      </c>
      <c r="B1321">
        <v>40</v>
      </c>
      <c r="C1321">
        <v>0</v>
      </c>
      <c r="D1321">
        <v>0</v>
      </c>
      <c r="E1321" s="3">
        <f t="shared" si="2094"/>
        <v>0</v>
      </c>
      <c r="F1321" s="3">
        <v>0</v>
      </c>
      <c r="G1321" s="3">
        <v>0</v>
      </c>
      <c r="H1321" s="3">
        <f t="shared" si="2095"/>
        <v>1</v>
      </c>
      <c r="I1321" s="1">
        <f t="shared" si="2096"/>
        <v>0</v>
      </c>
      <c r="J1321" s="1">
        <v>0</v>
      </c>
      <c r="K1321" s="1">
        <v>0</v>
      </c>
      <c r="L1321" s="1">
        <v>0</v>
      </c>
      <c r="M1321" s="1" t="s">
        <v>24</v>
      </c>
      <c r="N1321" s="4">
        <f t="shared" ref="N1321" si="2157">N1315/(N1315+N1318)</f>
        <v>0.2</v>
      </c>
      <c r="O1321" s="1" t="s">
        <v>24</v>
      </c>
      <c r="P1321" s="4">
        <f t="shared" ref="P1321" si="2158">P1315/(P1315+P1318)</f>
        <v>1</v>
      </c>
    </row>
    <row r="1322" spans="1:16" x14ac:dyDescent="0.25">
      <c r="A1322" t="s">
        <v>10</v>
      </c>
      <c r="B1322">
        <v>40</v>
      </c>
      <c r="C1322">
        <v>0</v>
      </c>
      <c r="D1322">
        <v>0</v>
      </c>
      <c r="E1322" s="3">
        <f t="shared" si="2094"/>
        <v>0</v>
      </c>
      <c r="F1322" s="3">
        <v>0</v>
      </c>
      <c r="G1322" s="3">
        <v>0</v>
      </c>
      <c r="H1322" s="3">
        <f t="shared" si="2095"/>
        <v>1</v>
      </c>
      <c r="I1322" s="1">
        <f t="shared" si="2096"/>
        <v>0</v>
      </c>
      <c r="J1322" s="1">
        <v>0</v>
      </c>
      <c r="K1322" s="1">
        <v>0</v>
      </c>
      <c r="L1322" s="1">
        <v>0</v>
      </c>
    </row>
    <row r="1323" spans="1:16" x14ac:dyDescent="0.25">
      <c r="A1323" t="s">
        <v>4</v>
      </c>
      <c r="B1323">
        <v>41</v>
      </c>
      <c r="C1323">
        <v>0</v>
      </c>
      <c r="D1323">
        <v>0</v>
      </c>
      <c r="E1323" s="3">
        <f t="shared" si="2094"/>
        <v>0</v>
      </c>
      <c r="F1323" s="3">
        <v>0</v>
      </c>
      <c r="G1323" s="3">
        <v>0</v>
      </c>
      <c r="H1323" s="3">
        <f t="shared" si="2095"/>
        <v>1</v>
      </c>
      <c r="I1323" s="1">
        <f t="shared" si="2096"/>
        <v>0</v>
      </c>
      <c r="J1323" s="1">
        <v>0</v>
      </c>
      <c r="K1323" s="1">
        <v>0</v>
      </c>
      <c r="L1323" s="1">
        <v>0</v>
      </c>
      <c r="M1323" t="s">
        <v>14</v>
      </c>
      <c r="N1323" s="4">
        <f t="shared" ref="N1323" si="2159">COUNT(C1323:C1332)</f>
        <v>10</v>
      </c>
      <c r="O1323" t="s">
        <v>23</v>
      </c>
      <c r="P1323" s="2">
        <f t="shared" ref="P1323" si="2160">B1323</f>
        <v>41</v>
      </c>
    </row>
    <row r="1324" spans="1:16" x14ac:dyDescent="0.25">
      <c r="A1324" t="s">
        <v>5</v>
      </c>
      <c r="B1324">
        <v>41</v>
      </c>
      <c r="C1324">
        <v>0</v>
      </c>
      <c r="D1324">
        <v>0</v>
      </c>
      <c r="E1324" s="3">
        <f t="shared" si="2094"/>
        <v>0</v>
      </c>
      <c r="F1324" s="3">
        <v>0</v>
      </c>
      <c r="G1324" s="3">
        <v>0</v>
      </c>
      <c r="H1324" s="3">
        <f t="shared" si="2095"/>
        <v>1</v>
      </c>
      <c r="I1324" s="1">
        <f t="shared" si="2096"/>
        <v>0</v>
      </c>
      <c r="J1324" s="1">
        <v>0</v>
      </c>
      <c r="K1324" s="1">
        <v>0</v>
      </c>
      <c r="L1324" s="1">
        <v>0</v>
      </c>
      <c r="M1324" t="s">
        <v>19</v>
      </c>
      <c r="O1324" t="s">
        <v>20</v>
      </c>
    </row>
    <row r="1325" spans="1:16" x14ac:dyDescent="0.25">
      <c r="A1325" t="s">
        <v>6</v>
      </c>
      <c r="B1325">
        <v>41</v>
      </c>
      <c r="C1325">
        <v>0</v>
      </c>
      <c r="D1325">
        <v>0</v>
      </c>
      <c r="E1325" s="3">
        <f t="shared" si="2094"/>
        <v>0</v>
      </c>
      <c r="F1325" s="3">
        <v>0</v>
      </c>
      <c r="G1325" s="3">
        <v>0</v>
      </c>
      <c r="H1325" s="3">
        <f t="shared" si="2095"/>
        <v>1</v>
      </c>
      <c r="I1325" s="1">
        <f t="shared" si="2096"/>
        <v>0</v>
      </c>
      <c r="J1325" s="1">
        <v>0</v>
      </c>
      <c r="K1325" s="1">
        <v>0</v>
      </c>
      <c r="L1325" s="1">
        <v>0</v>
      </c>
      <c r="M1325" t="s">
        <v>15</v>
      </c>
      <c r="N1325" s="4">
        <f t="shared" ref="N1325" si="2161">SUM(E1323:E1332)</f>
        <v>2</v>
      </c>
      <c r="O1325" t="s">
        <v>15</v>
      </c>
      <c r="P1325" s="4">
        <f t="shared" ref="P1325" si="2162">SUM(I1323:I1332)</f>
        <v>2</v>
      </c>
    </row>
    <row r="1326" spans="1:16" x14ac:dyDescent="0.25">
      <c r="A1326" t="s">
        <v>7</v>
      </c>
      <c r="B1326">
        <v>41</v>
      </c>
      <c r="C1326">
        <v>0</v>
      </c>
      <c r="D1326">
        <v>0</v>
      </c>
      <c r="E1326" s="3">
        <f t="shared" si="2094"/>
        <v>0</v>
      </c>
      <c r="F1326" s="3">
        <v>0</v>
      </c>
      <c r="G1326" s="3">
        <v>0</v>
      </c>
      <c r="H1326" s="3">
        <f t="shared" si="2095"/>
        <v>1</v>
      </c>
      <c r="I1326" s="1">
        <f t="shared" si="2096"/>
        <v>0</v>
      </c>
      <c r="J1326" s="1">
        <v>0</v>
      </c>
      <c r="K1326" s="1">
        <v>0</v>
      </c>
      <c r="L1326" s="1">
        <v>0</v>
      </c>
      <c r="M1326" t="s">
        <v>16</v>
      </c>
      <c r="N1326" s="4">
        <f t="shared" ref="N1326" si="2163">SUM(F1323:F1332)</f>
        <v>0</v>
      </c>
      <c r="O1326" t="s">
        <v>16</v>
      </c>
      <c r="P1326" s="4">
        <f t="shared" ref="P1326" si="2164">SUM(J1323:J1332)</f>
        <v>0</v>
      </c>
    </row>
    <row r="1327" spans="1:16" x14ac:dyDescent="0.25">
      <c r="A1327" t="s">
        <v>9</v>
      </c>
      <c r="B1327">
        <v>41</v>
      </c>
      <c r="C1327">
        <v>1</v>
      </c>
      <c r="D1327">
        <v>1</v>
      </c>
      <c r="E1327" s="3">
        <f t="shared" si="2094"/>
        <v>1</v>
      </c>
      <c r="F1327" s="3">
        <v>0</v>
      </c>
      <c r="G1327" s="3">
        <v>0</v>
      </c>
      <c r="H1327" s="3">
        <f t="shared" si="2095"/>
        <v>0</v>
      </c>
      <c r="I1327" s="1">
        <f t="shared" si="2096"/>
        <v>1</v>
      </c>
      <c r="J1327" s="1">
        <v>0</v>
      </c>
      <c r="K1327" s="1">
        <v>0</v>
      </c>
      <c r="L1327" s="1">
        <v>0</v>
      </c>
      <c r="M1327" t="s">
        <v>17</v>
      </c>
      <c r="N1327" s="4">
        <f t="shared" ref="N1327" si="2165">SUM(G1323:G1332)</f>
        <v>0</v>
      </c>
      <c r="O1327" t="s">
        <v>17</v>
      </c>
      <c r="P1327" s="4">
        <f t="shared" ref="P1327" si="2166">SUM(K1323:K1332)</f>
        <v>0</v>
      </c>
    </row>
    <row r="1328" spans="1:16" x14ac:dyDescent="0.25">
      <c r="A1328" t="s">
        <v>11</v>
      </c>
      <c r="B1328">
        <v>41</v>
      </c>
      <c r="C1328">
        <v>1</v>
      </c>
      <c r="D1328">
        <v>1</v>
      </c>
      <c r="E1328" s="3">
        <f t="shared" si="2094"/>
        <v>1</v>
      </c>
      <c r="F1328" s="3">
        <v>0</v>
      </c>
      <c r="G1328" s="3">
        <v>0</v>
      </c>
      <c r="H1328" s="3">
        <f t="shared" si="2095"/>
        <v>0</v>
      </c>
      <c r="I1328" s="1">
        <f t="shared" si="2096"/>
        <v>1</v>
      </c>
      <c r="J1328" s="1">
        <v>0</v>
      </c>
      <c r="K1328" s="1">
        <v>0</v>
      </c>
      <c r="L1328" s="1">
        <v>0</v>
      </c>
      <c r="M1328" t="s">
        <v>18</v>
      </c>
      <c r="N1328" s="4">
        <f t="shared" ref="N1328" si="2167">SUM(H1323:H1332)</f>
        <v>8</v>
      </c>
      <c r="O1328" t="s">
        <v>18</v>
      </c>
      <c r="P1328" s="4">
        <f t="shared" ref="P1328" si="2168">SUM(L1323:L1332)</f>
        <v>0</v>
      </c>
    </row>
    <row r="1329" spans="1:16" x14ac:dyDescent="0.25">
      <c r="A1329" t="s">
        <v>13</v>
      </c>
      <c r="B1329">
        <v>41</v>
      </c>
      <c r="C1329">
        <v>0</v>
      </c>
      <c r="D1329">
        <v>0</v>
      </c>
      <c r="E1329" s="3">
        <f t="shared" si="2094"/>
        <v>0</v>
      </c>
      <c r="F1329" s="3">
        <v>0</v>
      </c>
      <c r="G1329" s="3">
        <v>0</v>
      </c>
      <c r="H1329" s="3">
        <f t="shared" si="2095"/>
        <v>1</v>
      </c>
      <c r="I1329" s="1">
        <f t="shared" si="2096"/>
        <v>0</v>
      </c>
      <c r="J1329" s="1">
        <v>0</v>
      </c>
      <c r="K1329" s="1">
        <v>0</v>
      </c>
      <c r="L1329" s="1">
        <v>0</v>
      </c>
      <c r="M1329" s="1" t="s">
        <v>21</v>
      </c>
      <c r="N1329" s="4">
        <f t="shared" ref="N1329" si="2169">SUM(N1325:N1326)/SUM(N1325:N1328)</f>
        <v>0.2</v>
      </c>
      <c r="O1329" s="1" t="s">
        <v>21</v>
      </c>
      <c r="P1329" s="1">
        <f t="shared" ref="P1329" si="2170">SUM(P1325:P1326)/SUM(P1325:P1328)</f>
        <v>1</v>
      </c>
    </row>
    <row r="1330" spans="1:16" x14ac:dyDescent="0.25">
      <c r="A1330" t="s">
        <v>12</v>
      </c>
      <c r="B1330">
        <v>41</v>
      </c>
      <c r="C1330">
        <v>0</v>
      </c>
      <c r="D1330">
        <v>0</v>
      </c>
      <c r="E1330" s="3">
        <f t="shared" si="2094"/>
        <v>0</v>
      </c>
      <c r="F1330" s="3">
        <v>0</v>
      </c>
      <c r="G1330" s="3">
        <v>0</v>
      </c>
      <c r="H1330" s="3">
        <f t="shared" si="2095"/>
        <v>1</v>
      </c>
      <c r="I1330" s="1">
        <f t="shared" si="2096"/>
        <v>0</v>
      </c>
      <c r="J1330" s="1">
        <v>0</v>
      </c>
      <c r="K1330" s="1">
        <v>0</v>
      </c>
      <c r="L1330" s="1">
        <v>0</v>
      </c>
      <c r="M1330" s="1" t="s">
        <v>22</v>
      </c>
      <c r="N1330" s="4">
        <f t="shared" ref="N1330" si="2171">2*N1325/(2*N1325+N1327+N1328)</f>
        <v>0.33333333333333331</v>
      </c>
      <c r="O1330" s="1" t="s">
        <v>22</v>
      </c>
      <c r="P1330" s="1">
        <f t="shared" ref="P1330" si="2172">2*P1325/(2*P1325+P1327+P1328)</f>
        <v>1</v>
      </c>
    </row>
    <row r="1331" spans="1:16" x14ac:dyDescent="0.25">
      <c r="A1331" t="s">
        <v>8</v>
      </c>
      <c r="B1331">
        <v>41</v>
      </c>
      <c r="C1331">
        <v>0</v>
      </c>
      <c r="D1331">
        <v>0</v>
      </c>
      <c r="E1331" s="3">
        <f t="shared" si="2094"/>
        <v>0</v>
      </c>
      <c r="F1331" s="3">
        <v>0</v>
      </c>
      <c r="G1331" s="3">
        <v>0</v>
      </c>
      <c r="H1331" s="3">
        <f t="shared" si="2095"/>
        <v>1</v>
      </c>
      <c r="I1331" s="1">
        <f t="shared" si="2096"/>
        <v>0</v>
      </c>
      <c r="J1331" s="1">
        <v>0</v>
      </c>
      <c r="K1331" s="1">
        <v>0</v>
      </c>
      <c r="L1331" s="1">
        <v>0</v>
      </c>
      <c r="M1331" s="1" t="s">
        <v>24</v>
      </c>
      <c r="N1331" s="4">
        <f t="shared" ref="N1331" si="2173">N1325/(N1325+N1328)</f>
        <v>0.2</v>
      </c>
      <c r="O1331" s="1" t="s">
        <v>24</v>
      </c>
      <c r="P1331" s="4">
        <f t="shared" ref="P1331" si="2174">P1325/(P1325+P1328)</f>
        <v>1</v>
      </c>
    </row>
    <row r="1332" spans="1:16" x14ac:dyDescent="0.25">
      <c r="A1332" t="s">
        <v>10</v>
      </c>
      <c r="B1332">
        <v>41</v>
      </c>
      <c r="C1332">
        <v>0</v>
      </c>
      <c r="D1332">
        <v>0</v>
      </c>
      <c r="E1332" s="3">
        <f t="shared" si="2094"/>
        <v>0</v>
      </c>
      <c r="F1332" s="3">
        <v>0</v>
      </c>
      <c r="G1332" s="3">
        <v>0</v>
      </c>
      <c r="H1332" s="3">
        <f t="shared" si="2095"/>
        <v>1</v>
      </c>
      <c r="I1332" s="1">
        <f t="shared" si="2096"/>
        <v>0</v>
      </c>
      <c r="J1332" s="1">
        <v>0</v>
      </c>
      <c r="K1332" s="1">
        <v>0</v>
      </c>
      <c r="L1332" s="1">
        <v>0</v>
      </c>
    </row>
    <row r="1333" spans="1:16" x14ac:dyDescent="0.25">
      <c r="A1333" t="s">
        <v>4</v>
      </c>
      <c r="B1333">
        <v>42</v>
      </c>
      <c r="C1333">
        <v>0</v>
      </c>
      <c r="D1333">
        <v>0</v>
      </c>
      <c r="E1333" s="3">
        <f t="shared" si="2094"/>
        <v>0</v>
      </c>
      <c r="F1333" s="3">
        <v>0</v>
      </c>
      <c r="G1333" s="3">
        <v>0</v>
      </c>
      <c r="H1333" s="3">
        <f t="shared" si="2095"/>
        <v>1</v>
      </c>
      <c r="I1333" s="1">
        <f t="shared" si="2096"/>
        <v>0</v>
      </c>
      <c r="J1333" s="1">
        <v>0</v>
      </c>
      <c r="K1333" s="1">
        <v>0</v>
      </c>
      <c r="L1333" s="1">
        <v>0</v>
      </c>
      <c r="M1333" t="s">
        <v>14</v>
      </c>
      <c r="N1333" s="4">
        <f t="shared" ref="N1333" si="2175">COUNT(C1333:C1342)</f>
        <v>10</v>
      </c>
      <c r="O1333" t="s">
        <v>23</v>
      </c>
      <c r="P1333" s="2">
        <f t="shared" ref="P1333" si="2176">B1333</f>
        <v>42</v>
      </c>
    </row>
    <row r="1334" spans="1:16" x14ac:dyDescent="0.25">
      <c r="A1334" t="s">
        <v>5</v>
      </c>
      <c r="B1334">
        <v>42</v>
      </c>
      <c r="C1334">
        <v>0</v>
      </c>
      <c r="D1334">
        <v>0</v>
      </c>
      <c r="E1334" s="3">
        <f t="shared" si="2094"/>
        <v>0</v>
      </c>
      <c r="F1334" s="3">
        <v>0</v>
      </c>
      <c r="G1334" s="3">
        <v>0</v>
      </c>
      <c r="H1334" s="3">
        <f t="shared" si="2095"/>
        <v>1</v>
      </c>
      <c r="I1334" s="1">
        <f t="shared" si="2096"/>
        <v>0</v>
      </c>
      <c r="J1334" s="1">
        <v>0</v>
      </c>
      <c r="K1334" s="1">
        <v>0</v>
      </c>
      <c r="L1334" s="1">
        <v>0</v>
      </c>
      <c r="M1334" t="s">
        <v>19</v>
      </c>
      <c r="O1334" t="s">
        <v>20</v>
      </c>
    </row>
    <row r="1335" spans="1:16" x14ac:dyDescent="0.25">
      <c r="A1335" t="s">
        <v>6</v>
      </c>
      <c r="B1335">
        <v>42</v>
      </c>
      <c r="C1335">
        <v>0</v>
      </c>
      <c r="D1335">
        <v>0</v>
      </c>
      <c r="E1335" s="3">
        <f t="shared" si="2094"/>
        <v>0</v>
      </c>
      <c r="F1335" s="3">
        <v>0</v>
      </c>
      <c r="G1335" s="3">
        <v>0</v>
      </c>
      <c r="H1335" s="3">
        <f t="shared" si="2095"/>
        <v>1</v>
      </c>
      <c r="I1335" s="1">
        <f t="shared" si="2096"/>
        <v>0</v>
      </c>
      <c r="J1335" s="1">
        <v>0</v>
      </c>
      <c r="K1335" s="1">
        <v>0</v>
      </c>
      <c r="L1335" s="1">
        <v>0</v>
      </c>
      <c r="M1335" t="s">
        <v>15</v>
      </c>
      <c r="N1335" s="4">
        <f t="shared" ref="N1335" si="2177">SUM(E1333:E1342)</f>
        <v>2</v>
      </c>
      <c r="O1335" t="s">
        <v>15</v>
      </c>
      <c r="P1335" s="4">
        <f t="shared" ref="P1335" si="2178">SUM(I1333:I1342)</f>
        <v>1</v>
      </c>
    </row>
    <row r="1336" spans="1:16" x14ac:dyDescent="0.25">
      <c r="A1336" t="s">
        <v>7</v>
      </c>
      <c r="B1336">
        <v>42</v>
      </c>
      <c r="C1336">
        <v>0</v>
      </c>
      <c r="D1336">
        <v>0</v>
      </c>
      <c r="E1336" s="3">
        <f t="shared" si="2094"/>
        <v>0</v>
      </c>
      <c r="F1336" s="3">
        <v>0</v>
      </c>
      <c r="G1336" s="3">
        <v>0</v>
      </c>
      <c r="H1336" s="3">
        <f t="shared" si="2095"/>
        <v>1</v>
      </c>
      <c r="I1336" s="1">
        <f t="shared" si="2096"/>
        <v>0</v>
      </c>
      <c r="J1336" s="1">
        <v>0</v>
      </c>
      <c r="K1336" s="1">
        <v>0</v>
      </c>
      <c r="L1336" s="1">
        <v>0</v>
      </c>
      <c r="M1336" t="s">
        <v>16</v>
      </c>
      <c r="N1336" s="4">
        <f t="shared" ref="N1336" si="2179">SUM(F1333:F1342)</f>
        <v>0</v>
      </c>
      <c r="O1336" t="s">
        <v>16</v>
      </c>
      <c r="P1336" s="4">
        <f t="shared" ref="P1336" si="2180">SUM(J1333:J1342)</f>
        <v>0</v>
      </c>
    </row>
    <row r="1337" spans="1:16" x14ac:dyDescent="0.25">
      <c r="A1337" t="s">
        <v>9</v>
      </c>
      <c r="B1337">
        <v>42</v>
      </c>
      <c r="C1337">
        <v>1</v>
      </c>
      <c r="D1337">
        <v>1</v>
      </c>
      <c r="E1337" s="3">
        <f t="shared" si="2094"/>
        <v>1</v>
      </c>
      <c r="F1337" s="3">
        <v>0</v>
      </c>
      <c r="G1337" s="3">
        <v>0</v>
      </c>
      <c r="H1337" s="3">
        <f t="shared" si="2095"/>
        <v>0</v>
      </c>
      <c r="I1337" s="1">
        <f t="shared" si="2096"/>
        <v>1</v>
      </c>
      <c r="J1337" s="1">
        <v>0</v>
      </c>
      <c r="K1337" s="1">
        <v>0</v>
      </c>
      <c r="L1337" s="1">
        <v>0</v>
      </c>
      <c r="M1337" t="s">
        <v>17</v>
      </c>
      <c r="N1337" s="4">
        <f t="shared" ref="N1337" si="2181">SUM(G1333:G1342)</f>
        <v>0</v>
      </c>
      <c r="O1337" t="s">
        <v>17</v>
      </c>
      <c r="P1337" s="4">
        <f t="shared" ref="P1337" si="2182">SUM(K1333:K1342)</f>
        <v>0</v>
      </c>
    </row>
    <row r="1338" spans="1:16" x14ac:dyDescent="0.25">
      <c r="A1338" t="s">
        <v>11</v>
      </c>
      <c r="B1338">
        <v>42</v>
      </c>
      <c r="C1338">
        <v>1</v>
      </c>
      <c r="D1338">
        <v>0</v>
      </c>
      <c r="E1338" s="3">
        <f t="shared" si="2094"/>
        <v>1</v>
      </c>
      <c r="F1338" s="3">
        <v>0</v>
      </c>
      <c r="G1338" s="3">
        <v>0</v>
      </c>
      <c r="H1338" s="3">
        <f t="shared" si="2095"/>
        <v>0</v>
      </c>
      <c r="I1338" s="1">
        <f t="shared" si="2096"/>
        <v>0</v>
      </c>
      <c r="J1338" s="1">
        <v>0</v>
      </c>
      <c r="K1338" s="1">
        <v>0</v>
      </c>
      <c r="L1338" s="1">
        <v>0</v>
      </c>
      <c r="M1338" t="s">
        <v>18</v>
      </c>
      <c r="N1338" s="4">
        <f t="shared" ref="N1338" si="2183">SUM(H1333:H1342)</f>
        <v>8</v>
      </c>
      <c r="O1338" t="s">
        <v>18</v>
      </c>
      <c r="P1338" s="4">
        <f t="shared" ref="P1338" si="2184">SUM(L1333:L1342)</f>
        <v>0</v>
      </c>
    </row>
    <row r="1339" spans="1:16" x14ac:dyDescent="0.25">
      <c r="A1339" t="s">
        <v>13</v>
      </c>
      <c r="B1339">
        <v>42</v>
      </c>
      <c r="C1339">
        <v>0</v>
      </c>
      <c r="D1339">
        <v>0</v>
      </c>
      <c r="E1339" s="3">
        <f t="shared" si="2094"/>
        <v>0</v>
      </c>
      <c r="F1339" s="3">
        <v>0</v>
      </c>
      <c r="G1339" s="3">
        <v>0</v>
      </c>
      <c r="H1339" s="3">
        <f t="shared" si="2095"/>
        <v>1</v>
      </c>
      <c r="I1339" s="1">
        <f t="shared" si="2096"/>
        <v>0</v>
      </c>
      <c r="J1339" s="1">
        <v>0</v>
      </c>
      <c r="K1339" s="1">
        <v>0</v>
      </c>
      <c r="L1339" s="1">
        <v>0</v>
      </c>
      <c r="M1339" s="1" t="s">
        <v>21</v>
      </c>
      <c r="N1339" s="4">
        <f t="shared" ref="N1339" si="2185">SUM(N1335:N1336)/SUM(N1335:N1338)</f>
        <v>0.2</v>
      </c>
      <c r="O1339" s="1" t="s">
        <v>21</v>
      </c>
      <c r="P1339" s="1">
        <f t="shared" ref="P1339" si="2186">SUM(P1335:P1336)/SUM(P1335:P1338)</f>
        <v>1</v>
      </c>
    </row>
    <row r="1340" spans="1:16" x14ac:dyDescent="0.25">
      <c r="A1340" t="s">
        <v>12</v>
      </c>
      <c r="B1340">
        <v>42</v>
      </c>
      <c r="C1340">
        <v>0</v>
      </c>
      <c r="D1340">
        <v>0</v>
      </c>
      <c r="E1340" s="3">
        <f t="shared" si="2094"/>
        <v>0</v>
      </c>
      <c r="F1340" s="3">
        <v>0</v>
      </c>
      <c r="G1340" s="3">
        <v>0</v>
      </c>
      <c r="H1340" s="3">
        <f t="shared" si="2095"/>
        <v>1</v>
      </c>
      <c r="I1340" s="1">
        <f t="shared" si="2096"/>
        <v>0</v>
      </c>
      <c r="J1340" s="1">
        <v>0</v>
      </c>
      <c r="K1340" s="1">
        <v>0</v>
      </c>
      <c r="L1340" s="1">
        <v>0</v>
      </c>
      <c r="M1340" s="1" t="s">
        <v>22</v>
      </c>
      <c r="N1340" s="4">
        <f t="shared" ref="N1340" si="2187">2*N1335/(2*N1335+N1337+N1338)</f>
        <v>0.33333333333333331</v>
      </c>
      <c r="O1340" s="1" t="s">
        <v>22</v>
      </c>
      <c r="P1340" s="1">
        <f t="shared" ref="P1340" si="2188">2*P1335/(2*P1335+P1337+P1338)</f>
        <v>1</v>
      </c>
    </row>
    <row r="1341" spans="1:16" x14ac:dyDescent="0.25">
      <c r="A1341" t="s">
        <v>8</v>
      </c>
      <c r="B1341">
        <v>42</v>
      </c>
      <c r="C1341">
        <v>0</v>
      </c>
      <c r="D1341">
        <v>0</v>
      </c>
      <c r="E1341" s="3">
        <f t="shared" si="2094"/>
        <v>0</v>
      </c>
      <c r="F1341" s="3">
        <v>0</v>
      </c>
      <c r="G1341" s="3">
        <v>0</v>
      </c>
      <c r="H1341" s="3">
        <f t="shared" si="2095"/>
        <v>1</v>
      </c>
      <c r="I1341" s="1">
        <f t="shared" si="2096"/>
        <v>0</v>
      </c>
      <c r="J1341" s="1">
        <v>0</v>
      </c>
      <c r="K1341" s="1">
        <v>0</v>
      </c>
      <c r="L1341" s="1">
        <v>0</v>
      </c>
      <c r="M1341" s="1" t="s">
        <v>24</v>
      </c>
      <c r="N1341" s="4">
        <f t="shared" ref="N1341" si="2189">N1335/(N1335+N1338)</f>
        <v>0.2</v>
      </c>
      <c r="O1341" s="1" t="s">
        <v>24</v>
      </c>
      <c r="P1341" s="4">
        <f t="shared" ref="P1341" si="2190">P1335/(P1335+P1338)</f>
        <v>1</v>
      </c>
    </row>
    <row r="1342" spans="1:16" x14ac:dyDescent="0.25">
      <c r="A1342" t="s">
        <v>10</v>
      </c>
      <c r="B1342">
        <v>42</v>
      </c>
      <c r="C1342">
        <v>0</v>
      </c>
      <c r="D1342">
        <v>0</v>
      </c>
      <c r="E1342" s="3">
        <f t="shared" si="2094"/>
        <v>0</v>
      </c>
      <c r="F1342" s="3">
        <v>0</v>
      </c>
      <c r="G1342" s="3">
        <v>0</v>
      </c>
      <c r="H1342" s="3">
        <f t="shared" si="2095"/>
        <v>1</v>
      </c>
      <c r="I1342" s="1">
        <f t="shared" si="2096"/>
        <v>0</v>
      </c>
      <c r="J1342" s="1">
        <v>0</v>
      </c>
      <c r="K1342" s="1">
        <v>0</v>
      </c>
      <c r="L1342" s="1">
        <v>0</v>
      </c>
    </row>
    <row r="1343" spans="1:16" x14ac:dyDescent="0.25">
      <c r="A1343" t="s">
        <v>4</v>
      </c>
      <c r="B1343">
        <v>43</v>
      </c>
      <c r="C1343">
        <v>0</v>
      </c>
      <c r="D1343">
        <v>0</v>
      </c>
      <c r="E1343" s="3">
        <f t="shared" si="2094"/>
        <v>0</v>
      </c>
      <c r="F1343" s="3">
        <v>0</v>
      </c>
      <c r="G1343" s="3">
        <v>0</v>
      </c>
      <c r="H1343" s="3">
        <f t="shared" si="2095"/>
        <v>1</v>
      </c>
      <c r="I1343" s="1">
        <f t="shared" si="2096"/>
        <v>0</v>
      </c>
      <c r="J1343" s="1">
        <v>0</v>
      </c>
      <c r="K1343" s="1">
        <v>0</v>
      </c>
      <c r="L1343" s="1">
        <v>0</v>
      </c>
      <c r="M1343" t="s">
        <v>14</v>
      </c>
      <c r="N1343" s="4">
        <f t="shared" ref="N1343" si="2191">COUNT(C1343:C1352)</f>
        <v>10</v>
      </c>
      <c r="O1343" t="s">
        <v>23</v>
      </c>
      <c r="P1343" s="2">
        <f t="shared" ref="P1343" si="2192">B1343</f>
        <v>43</v>
      </c>
    </row>
    <row r="1344" spans="1:16" x14ac:dyDescent="0.25">
      <c r="A1344" t="s">
        <v>5</v>
      </c>
      <c r="B1344">
        <v>43</v>
      </c>
      <c r="C1344">
        <v>0</v>
      </c>
      <c r="D1344">
        <v>0</v>
      </c>
      <c r="E1344" s="3">
        <f t="shared" si="2094"/>
        <v>0</v>
      </c>
      <c r="F1344" s="3">
        <v>0</v>
      </c>
      <c r="G1344" s="3">
        <v>0</v>
      </c>
      <c r="H1344" s="3">
        <f t="shared" si="2095"/>
        <v>1</v>
      </c>
      <c r="I1344" s="1">
        <f t="shared" si="2096"/>
        <v>0</v>
      </c>
      <c r="J1344" s="1">
        <v>0</v>
      </c>
      <c r="K1344" s="1">
        <v>0</v>
      </c>
      <c r="L1344" s="1">
        <v>0</v>
      </c>
      <c r="M1344" t="s">
        <v>19</v>
      </c>
      <c r="O1344" t="s">
        <v>20</v>
      </c>
    </row>
    <row r="1345" spans="1:16" x14ac:dyDescent="0.25">
      <c r="A1345" t="s">
        <v>6</v>
      </c>
      <c r="B1345">
        <v>43</v>
      </c>
      <c r="C1345">
        <v>0</v>
      </c>
      <c r="D1345">
        <v>0</v>
      </c>
      <c r="E1345" s="3">
        <f t="shared" si="2094"/>
        <v>0</v>
      </c>
      <c r="F1345" s="3">
        <v>0</v>
      </c>
      <c r="G1345" s="3">
        <v>0</v>
      </c>
      <c r="H1345" s="3">
        <f t="shared" si="2095"/>
        <v>1</v>
      </c>
      <c r="I1345" s="1">
        <f t="shared" si="2096"/>
        <v>0</v>
      </c>
      <c r="J1345" s="1">
        <v>0</v>
      </c>
      <c r="K1345" s="1">
        <v>0</v>
      </c>
      <c r="L1345" s="1">
        <v>0</v>
      </c>
      <c r="M1345" t="s">
        <v>15</v>
      </c>
      <c r="N1345" s="4">
        <f t="shared" ref="N1345" si="2193">SUM(E1343:E1352)</f>
        <v>2</v>
      </c>
      <c r="O1345" t="s">
        <v>15</v>
      </c>
      <c r="P1345" s="4">
        <f t="shared" ref="P1345" si="2194">SUM(I1343:I1352)</f>
        <v>2</v>
      </c>
    </row>
    <row r="1346" spans="1:16" x14ac:dyDescent="0.25">
      <c r="A1346" t="s">
        <v>7</v>
      </c>
      <c r="B1346">
        <v>43</v>
      </c>
      <c r="C1346">
        <v>0</v>
      </c>
      <c r="D1346">
        <v>0</v>
      </c>
      <c r="E1346" s="3">
        <f t="shared" si="2094"/>
        <v>0</v>
      </c>
      <c r="F1346" s="3">
        <v>0</v>
      </c>
      <c r="G1346" s="3">
        <v>0</v>
      </c>
      <c r="H1346" s="3">
        <f t="shared" si="2095"/>
        <v>1</v>
      </c>
      <c r="I1346" s="1">
        <f t="shared" si="2096"/>
        <v>0</v>
      </c>
      <c r="J1346" s="1">
        <v>0</v>
      </c>
      <c r="K1346" s="1">
        <v>0</v>
      </c>
      <c r="L1346" s="1">
        <v>0</v>
      </c>
      <c r="M1346" t="s">
        <v>16</v>
      </c>
      <c r="N1346" s="4">
        <f t="shared" ref="N1346" si="2195">SUM(F1343:F1352)</f>
        <v>0</v>
      </c>
      <c r="O1346" t="s">
        <v>16</v>
      </c>
      <c r="P1346" s="4">
        <f t="shared" ref="P1346" si="2196">SUM(J1343:J1352)</f>
        <v>0</v>
      </c>
    </row>
    <row r="1347" spans="1:16" x14ac:dyDescent="0.25">
      <c r="A1347" t="s">
        <v>9</v>
      </c>
      <c r="B1347">
        <v>43</v>
      </c>
      <c r="C1347">
        <v>1</v>
      </c>
      <c r="D1347">
        <v>1</v>
      </c>
      <c r="E1347" s="3">
        <f t="shared" si="2094"/>
        <v>1</v>
      </c>
      <c r="F1347" s="3">
        <v>0</v>
      </c>
      <c r="G1347" s="3">
        <v>0</v>
      </c>
      <c r="H1347" s="3">
        <f t="shared" si="2095"/>
        <v>0</v>
      </c>
      <c r="I1347" s="1">
        <f t="shared" si="2096"/>
        <v>1</v>
      </c>
      <c r="J1347" s="1">
        <v>0</v>
      </c>
      <c r="K1347" s="1">
        <v>0</v>
      </c>
      <c r="L1347" s="1">
        <v>0</v>
      </c>
      <c r="M1347" t="s">
        <v>17</v>
      </c>
      <c r="N1347" s="4">
        <f t="shared" ref="N1347" si="2197">SUM(G1343:G1352)</f>
        <v>0</v>
      </c>
      <c r="O1347" t="s">
        <v>17</v>
      </c>
      <c r="P1347" s="4">
        <f t="shared" ref="P1347" si="2198">SUM(K1343:K1352)</f>
        <v>0</v>
      </c>
    </row>
    <row r="1348" spans="1:16" x14ac:dyDescent="0.25">
      <c r="A1348" t="s">
        <v>11</v>
      </c>
      <c r="B1348">
        <v>43</v>
      </c>
      <c r="C1348">
        <v>1</v>
      </c>
      <c r="D1348">
        <v>1</v>
      </c>
      <c r="E1348" s="3">
        <f t="shared" ref="E1348:E1411" si="2199">C1348</f>
        <v>1</v>
      </c>
      <c r="F1348" s="3">
        <v>0</v>
      </c>
      <c r="G1348" s="3">
        <v>0</v>
      </c>
      <c r="H1348" s="3">
        <f t="shared" ref="H1348:H1411" si="2200">IF((C1348=0), 1,0)</f>
        <v>0</v>
      </c>
      <c r="I1348" s="1">
        <f t="shared" ref="I1348:I1411" si="2201">D1348</f>
        <v>1</v>
      </c>
      <c r="J1348" s="1">
        <v>0</v>
      </c>
      <c r="K1348" s="1">
        <v>0</v>
      </c>
      <c r="L1348" s="1">
        <v>0</v>
      </c>
      <c r="M1348" t="s">
        <v>18</v>
      </c>
      <c r="N1348" s="4">
        <f t="shared" ref="N1348" si="2202">SUM(H1343:H1352)</f>
        <v>8</v>
      </c>
      <c r="O1348" t="s">
        <v>18</v>
      </c>
      <c r="P1348" s="4">
        <f t="shared" ref="P1348" si="2203">SUM(L1343:L1352)</f>
        <v>0</v>
      </c>
    </row>
    <row r="1349" spans="1:16" x14ac:dyDescent="0.25">
      <c r="A1349" t="s">
        <v>13</v>
      </c>
      <c r="B1349">
        <v>43</v>
      </c>
      <c r="C1349">
        <v>0</v>
      </c>
      <c r="D1349">
        <v>0</v>
      </c>
      <c r="E1349" s="3">
        <f t="shared" si="2199"/>
        <v>0</v>
      </c>
      <c r="F1349" s="3">
        <v>0</v>
      </c>
      <c r="G1349" s="3">
        <v>0</v>
      </c>
      <c r="H1349" s="3">
        <f t="shared" si="2200"/>
        <v>1</v>
      </c>
      <c r="I1349" s="1">
        <f t="shared" si="2201"/>
        <v>0</v>
      </c>
      <c r="J1349" s="1">
        <v>0</v>
      </c>
      <c r="K1349" s="1">
        <v>0</v>
      </c>
      <c r="L1349" s="1">
        <v>0</v>
      </c>
      <c r="M1349" s="1" t="s">
        <v>21</v>
      </c>
      <c r="N1349" s="4">
        <f t="shared" ref="N1349" si="2204">SUM(N1345:N1346)/SUM(N1345:N1348)</f>
        <v>0.2</v>
      </c>
      <c r="O1349" s="1" t="s">
        <v>21</v>
      </c>
      <c r="P1349" s="1">
        <f t="shared" ref="P1349" si="2205">SUM(P1345:P1346)/SUM(P1345:P1348)</f>
        <v>1</v>
      </c>
    </row>
    <row r="1350" spans="1:16" x14ac:dyDescent="0.25">
      <c r="A1350" t="s">
        <v>12</v>
      </c>
      <c r="B1350">
        <v>43</v>
      </c>
      <c r="C1350">
        <v>0</v>
      </c>
      <c r="D1350">
        <v>0</v>
      </c>
      <c r="E1350" s="3">
        <f t="shared" si="2199"/>
        <v>0</v>
      </c>
      <c r="F1350" s="3">
        <v>0</v>
      </c>
      <c r="G1350" s="3">
        <v>0</v>
      </c>
      <c r="H1350" s="3">
        <f t="shared" si="2200"/>
        <v>1</v>
      </c>
      <c r="I1350" s="1">
        <f t="shared" si="2201"/>
        <v>0</v>
      </c>
      <c r="J1350" s="1">
        <v>0</v>
      </c>
      <c r="K1350" s="1">
        <v>0</v>
      </c>
      <c r="L1350" s="1">
        <v>0</v>
      </c>
      <c r="M1350" s="1" t="s">
        <v>22</v>
      </c>
      <c r="N1350" s="4">
        <f t="shared" ref="N1350" si="2206">2*N1345/(2*N1345+N1347+N1348)</f>
        <v>0.33333333333333331</v>
      </c>
      <c r="O1350" s="1" t="s">
        <v>22</v>
      </c>
      <c r="P1350" s="1">
        <f t="shared" ref="P1350" si="2207">2*P1345/(2*P1345+P1347+P1348)</f>
        <v>1</v>
      </c>
    </row>
    <row r="1351" spans="1:16" x14ac:dyDescent="0.25">
      <c r="A1351" t="s">
        <v>8</v>
      </c>
      <c r="B1351">
        <v>43</v>
      </c>
      <c r="C1351">
        <v>0</v>
      </c>
      <c r="D1351">
        <v>0</v>
      </c>
      <c r="E1351" s="3">
        <f t="shared" si="2199"/>
        <v>0</v>
      </c>
      <c r="F1351" s="3">
        <v>0</v>
      </c>
      <c r="G1351" s="3">
        <v>0</v>
      </c>
      <c r="H1351" s="3">
        <f t="shared" si="2200"/>
        <v>1</v>
      </c>
      <c r="I1351" s="1">
        <f t="shared" si="2201"/>
        <v>0</v>
      </c>
      <c r="J1351" s="1">
        <v>0</v>
      </c>
      <c r="K1351" s="1">
        <v>0</v>
      </c>
      <c r="L1351" s="1">
        <v>0</v>
      </c>
      <c r="M1351" s="1" t="s">
        <v>24</v>
      </c>
      <c r="N1351" s="4">
        <f t="shared" ref="N1351" si="2208">N1345/(N1345+N1348)</f>
        <v>0.2</v>
      </c>
      <c r="O1351" s="1" t="s">
        <v>24</v>
      </c>
      <c r="P1351" s="4">
        <f t="shared" ref="P1351" si="2209">P1345/(P1345+P1348)</f>
        <v>1</v>
      </c>
    </row>
    <row r="1352" spans="1:16" x14ac:dyDescent="0.25">
      <c r="A1352" t="s">
        <v>10</v>
      </c>
      <c r="B1352">
        <v>43</v>
      </c>
      <c r="C1352">
        <v>0</v>
      </c>
      <c r="D1352">
        <v>0</v>
      </c>
      <c r="E1352" s="3">
        <f t="shared" si="2199"/>
        <v>0</v>
      </c>
      <c r="F1352" s="3">
        <v>0</v>
      </c>
      <c r="G1352" s="3">
        <v>0</v>
      </c>
      <c r="H1352" s="3">
        <f t="shared" si="2200"/>
        <v>1</v>
      </c>
      <c r="I1352" s="1">
        <f t="shared" si="2201"/>
        <v>0</v>
      </c>
      <c r="J1352" s="1">
        <v>0</v>
      </c>
      <c r="K1352" s="1">
        <v>0</v>
      </c>
      <c r="L1352" s="1">
        <v>0</v>
      </c>
    </row>
    <row r="1353" spans="1:16" x14ac:dyDescent="0.25">
      <c r="A1353" t="s">
        <v>4</v>
      </c>
      <c r="B1353">
        <v>44</v>
      </c>
      <c r="C1353">
        <v>0</v>
      </c>
      <c r="D1353">
        <v>0</v>
      </c>
      <c r="E1353" s="3">
        <f t="shared" si="2199"/>
        <v>0</v>
      </c>
      <c r="F1353" s="3">
        <v>0</v>
      </c>
      <c r="G1353" s="3">
        <v>0</v>
      </c>
      <c r="H1353" s="3">
        <f t="shared" si="2200"/>
        <v>1</v>
      </c>
      <c r="I1353" s="1">
        <f t="shared" si="2201"/>
        <v>0</v>
      </c>
      <c r="J1353" s="1">
        <v>0</v>
      </c>
      <c r="K1353" s="1">
        <v>0</v>
      </c>
      <c r="L1353" s="1">
        <v>0</v>
      </c>
      <c r="M1353" t="s">
        <v>14</v>
      </c>
      <c r="N1353" s="4">
        <f t="shared" ref="N1353" si="2210">COUNT(C1353:C1362)</f>
        <v>10</v>
      </c>
      <c r="O1353" t="s">
        <v>23</v>
      </c>
      <c r="P1353" s="2">
        <f t="shared" ref="P1353" si="2211">B1353</f>
        <v>44</v>
      </c>
    </row>
    <row r="1354" spans="1:16" x14ac:dyDescent="0.25">
      <c r="A1354" t="s">
        <v>5</v>
      </c>
      <c r="B1354">
        <v>44</v>
      </c>
      <c r="C1354">
        <v>0</v>
      </c>
      <c r="D1354">
        <v>0</v>
      </c>
      <c r="E1354" s="3">
        <f t="shared" si="2199"/>
        <v>0</v>
      </c>
      <c r="F1354" s="3">
        <v>0</v>
      </c>
      <c r="G1354" s="3">
        <v>0</v>
      </c>
      <c r="H1354" s="3">
        <f t="shared" si="2200"/>
        <v>1</v>
      </c>
      <c r="I1354" s="1">
        <f t="shared" si="2201"/>
        <v>0</v>
      </c>
      <c r="J1354" s="1">
        <v>0</v>
      </c>
      <c r="K1354" s="1">
        <v>0</v>
      </c>
      <c r="L1354" s="1">
        <v>0</v>
      </c>
      <c r="M1354" t="s">
        <v>19</v>
      </c>
      <c r="O1354" t="s">
        <v>20</v>
      </c>
    </row>
    <row r="1355" spans="1:16" x14ac:dyDescent="0.25">
      <c r="A1355" t="s">
        <v>6</v>
      </c>
      <c r="B1355">
        <v>44</v>
      </c>
      <c r="C1355">
        <v>0</v>
      </c>
      <c r="D1355">
        <v>0</v>
      </c>
      <c r="E1355" s="3">
        <f t="shared" si="2199"/>
        <v>0</v>
      </c>
      <c r="F1355" s="3">
        <v>0</v>
      </c>
      <c r="G1355" s="3">
        <v>0</v>
      </c>
      <c r="H1355" s="3">
        <f t="shared" si="2200"/>
        <v>1</v>
      </c>
      <c r="I1355" s="1">
        <f t="shared" si="2201"/>
        <v>0</v>
      </c>
      <c r="J1355" s="1">
        <v>0</v>
      </c>
      <c r="K1355" s="1">
        <v>0</v>
      </c>
      <c r="L1355" s="1">
        <v>0</v>
      </c>
      <c r="M1355" t="s">
        <v>15</v>
      </c>
      <c r="N1355" s="4">
        <f t="shared" ref="N1355" si="2212">SUM(E1353:E1362)</f>
        <v>2</v>
      </c>
      <c r="O1355" t="s">
        <v>15</v>
      </c>
      <c r="P1355" s="4">
        <f t="shared" ref="P1355" si="2213">SUM(I1353:I1362)</f>
        <v>2</v>
      </c>
    </row>
    <row r="1356" spans="1:16" x14ac:dyDescent="0.25">
      <c r="A1356" t="s">
        <v>7</v>
      </c>
      <c r="B1356">
        <v>44</v>
      </c>
      <c r="C1356">
        <v>0</v>
      </c>
      <c r="D1356">
        <v>0</v>
      </c>
      <c r="E1356" s="3">
        <f t="shared" si="2199"/>
        <v>0</v>
      </c>
      <c r="F1356" s="3">
        <v>0</v>
      </c>
      <c r="G1356" s="3">
        <v>0</v>
      </c>
      <c r="H1356" s="3">
        <f t="shared" si="2200"/>
        <v>1</v>
      </c>
      <c r="I1356" s="1">
        <f t="shared" si="2201"/>
        <v>0</v>
      </c>
      <c r="J1356" s="1">
        <v>0</v>
      </c>
      <c r="K1356" s="1">
        <v>0</v>
      </c>
      <c r="L1356" s="1">
        <v>0</v>
      </c>
      <c r="M1356" t="s">
        <v>16</v>
      </c>
      <c r="N1356" s="4">
        <f t="shared" ref="N1356" si="2214">SUM(F1353:F1362)</f>
        <v>0</v>
      </c>
      <c r="O1356" t="s">
        <v>16</v>
      </c>
      <c r="P1356" s="4">
        <f t="shared" ref="P1356" si="2215">SUM(J1353:J1362)</f>
        <v>0</v>
      </c>
    </row>
    <row r="1357" spans="1:16" x14ac:dyDescent="0.25">
      <c r="A1357" t="s">
        <v>9</v>
      </c>
      <c r="B1357">
        <v>44</v>
      </c>
      <c r="C1357">
        <v>1</v>
      </c>
      <c r="D1357">
        <v>1</v>
      </c>
      <c r="E1357" s="3">
        <f t="shared" si="2199"/>
        <v>1</v>
      </c>
      <c r="F1357" s="3">
        <v>0</v>
      </c>
      <c r="G1357" s="3">
        <v>0</v>
      </c>
      <c r="H1357" s="3">
        <f t="shared" si="2200"/>
        <v>0</v>
      </c>
      <c r="I1357" s="1">
        <f t="shared" si="2201"/>
        <v>1</v>
      </c>
      <c r="J1357" s="1">
        <v>0</v>
      </c>
      <c r="K1357" s="1">
        <v>0</v>
      </c>
      <c r="L1357" s="1">
        <v>0</v>
      </c>
      <c r="M1357" t="s">
        <v>17</v>
      </c>
      <c r="N1357" s="4">
        <f t="shared" ref="N1357" si="2216">SUM(G1353:G1362)</f>
        <v>0</v>
      </c>
      <c r="O1357" t="s">
        <v>17</v>
      </c>
      <c r="P1357" s="4">
        <f t="shared" ref="P1357" si="2217">SUM(K1353:K1362)</f>
        <v>0</v>
      </c>
    </row>
    <row r="1358" spans="1:16" x14ac:dyDescent="0.25">
      <c r="A1358" t="s">
        <v>11</v>
      </c>
      <c r="B1358">
        <v>44</v>
      </c>
      <c r="C1358">
        <v>1</v>
      </c>
      <c r="D1358">
        <v>1</v>
      </c>
      <c r="E1358" s="3">
        <f t="shared" si="2199"/>
        <v>1</v>
      </c>
      <c r="F1358" s="3">
        <v>0</v>
      </c>
      <c r="G1358" s="3">
        <v>0</v>
      </c>
      <c r="H1358" s="3">
        <f t="shared" si="2200"/>
        <v>0</v>
      </c>
      <c r="I1358" s="1">
        <f t="shared" si="2201"/>
        <v>1</v>
      </c>
      <c r="J1358" s="1">
        <v>0</v>
      </c>
      <c r="K1358" s="1">
        <v>0</v>
      </c>
      <c r="L1358" s="1">
        <v>0</v>
      </c>
      <c r="M1358" t="s">
        <v>18</v>
      </c>
      <c r="N1358" s="4">
        <f t="shared" ref="N1358" si="2218">SUM(H1353:H1362)</f>
        <v>8</v>
      </c>
      <c r="O1358" t="s">
        <v>18</v>
      </c>
      <c r="P1358" s="4">
        <f t="shared" ref="P1358" si="2219">SUM(L1353:L1362)</f>
        <v>0</v>
      </c>
    </row>
    <row r="1359" spans="1:16" x14ac:dyDescent="0.25">
      <c r="A1359" t="s">
        <v>13</v>
      </c>
      <c r="B1359">
        <v>44</v>
      </c>
      <c r="C1359">
        <v>0</v>
      </c>
      <c r="D1359">
        <v>0</v>
      </c>
      <c r="E1359" s="3">
        <f t="shared" si="2199"/>
        <v>0</v>
      </c>
      <c r="F1359" s="3">
        <v>0</v>
      </c>
      <c r="G1359" s="3">
        <v>0</v>
      </c>
      <c r="H1359" s="3">
        <f t="shared" si="2200"/>
        <v>1</v>
      </c>
      <c r="I1359" s="1">
        <f t="shared" si="2201"/>
        <v>0</v>
      </c>
      <c r="J1359" s="1">
        <v>0</v>
      </c>
      <c r="K1359" s="1">
        <v>0</v>
      </c>
      <c r="L1359" s="1">
        <v>0</v>
      </c>
      <c r="M1359" s="1" t="s">
        <v>21</v>
      </c>
      <c r="N1359" s="4">
        <f t="shared" ref="N1359" si="2220">SUM(N1355:N1356)/SUM(N1355:N1358)</f>
        <v>0.2</v>
      </c>
      <c r="O1359" s="1" t="s">
        <v>21</v>
      </c>
      <c r="P1359" s="1">
        <f t="shared" ref="P1359" si="2221">SUM(P1355:P1356)/SUM(P1355:P1358)</f>
        <v>1</v>
      </c>
    </row>
    <row r="1360" spans="1:16" x14ac:dyDescent="0.25">
      <c r="A1360" t="s">
        <v>12</v>
      </c>
      <c r="B1360">
        <v>44</v>
      </c>
      <c r="C1360">
        <v>0</v>
      </c>
      <c r="D1360">
        <v>0</v>
      </c>
      <c r="E1360" s="3">
        <f t="shared" si="2199"/>
        <v>0</v>
      </c>
      <c r="F1360" s="3">
        <v>0</v>
      </c>
      <c r="G1360" s="3">
        <v>0</v>
      </c>
      <c r="H1360" s="3">
        <f t="shared" si="2200"/>
        <v>1</v>
      </c>
      <c r="I1360" s="1">
        <f t="shared" si="2201"/>
        <v>0</v>
      </c>
      <c r="J1360" s="1">
        <v>0</v>
      </c>
      <c r="K1360" s="1">
        <v>0</v>
      </c>
      <c r="L1360" s="1">
        <v>0</v>
      </c>
      <c r="M1360" s="1" t="s">
        <v>22</v>
      </c>
      <c r="N1360" s="4">
        <f t="shared" ref="N1360" si="2222">2*N1355/(2*N1355+N1357+N1358)</f>
        <v>0.33333333333333331</v>
      </c>
      <c r="O1360" s="1" t="s">
        <v>22</v>
      </c>
      <c r="P1360" s="1">
        <f t="shared" ref="P1360" si="2223">2*P1355/(2*P1355+P1357+P1358)</f>
        <v>1</v>
      </c>
    </row>
    <row r="1361" spans="1:16" x14ac:dyDescent="0.25">
      <c r="A1361" t="s">
        <v>8</v>
      </c>
      <c r="B1361">
        <v>44</v>
      </c>
      <c r="C1361">
        <v>0</v>
      </c>
      <c r="D1361">
        <v>0</v>
      </c>
      <c r="E1361" s="3">
        <f t="shared" si="2199"/>
        <v>0</v>
      </c>
      <c r="F1361" s="3">
        <v>0</v>
      </c>
      <c r="G1361" s="3">
        <v>0</v>
      </c>
      <c r="H1361" s="3">
        <f t="shared" si="2200"/>
        <v>1</v>
      </c>
      <c r="I1361" s="1">
        <f t="shared" si="2201"/>
        <v>0</v>
      </c>
      <c r="J1361" s="1">
        <v>0</v>
      </c>
      <c r="K1361" s="1">
        <v>0</v>
      </c>
      <c r="L1361" s="1">
        <v>0</v>
      </c>
      <c r="M1361" s="1" t="s">
        <v>24</v>
      </c>
      <c r="N1361" s="4">
        <f t="shared" ref="N1361" si="2224">N1355/(N1355+N1358)</f>
        <v>0.2</v>
      </c>
      <c r="O1361" s="1" t="s">
        <v>24</v>
      </c>
      <c r="P1361" s="4">
        <f t="shared" ref="P1361" si="2225">P1355/(P1355+P1358)</f>
        <v>1</v>
      </c>
    </row>
    <row r="1362" spans="1:16" x14ac:dyDescent="0.25">
      <c r="A1362" t="s">
        <v>10</v>
      </c>
      <c r="B1362">
        <v>44</v>
      </c>
      <c r="C1362">
        <v>0</v>
      </c>
      <c r="D1362">
        <v>0</v>
      </c>
      <c r="E1362" s="3">
        <f t="shared" si="2199"/>
        <v>0</v>
      </c>
      <c r="F1362" s="3">
        <v>0</v>
      </c>
      <c r="G1362" s="3">
        <v>0</v>
      </c>
      <c r="H1362" s="3">
        <f t="shared" si="2200"/>
        <v>1</v>
      </c>
      <c r="I1362" s="1">
        <f t="shared" si="2201"/>
        <v>0</v>
      </c>
      <c r="J1362" s="1">
        <v>0</v>
      </c>
      <c r="K1362" s="1">
        <v>0</v>
      </c>
      <c r="L1362" s="1">
        <v>0</v>
      </c>
    </row>
    <row r="1363" spans="1:16" x14ac:dyDescent="0.25">
      <c r="A1363" t="s">
        <v>4</v>
      </c>
      <c r="B1363">
        <v>45</v>
      </c>
      <c r="C1363">
        <v>0</v>
      </c>
      <c r="D1363">
        <v>0</v>
      </c>
      <c r="E1363" s="3">
        <f t="shared" si="2199"/>
        <v>0</v>
      </c>
      <c r="F1363" s="3">
        <v>0</v>
      </c>
      <c r="G1363" s="3">
        <v>0</v>
      </c>
      <c r="H1363" s="3">
        <f t="shared" si="2200"/>
        <v>1</v>
      </c>
      <c r="I1363" s="1">
        <f t="shared" si="2201"/>
        <v>0</v>
      </c>
      <c r="J1363" s="1">
        <v>0</v>
      </c>
      <c r="K1363" s="1">
        <v>0</v>
      </c>
      <c r="L1363" s="1">
        <v>0</v>
      </c>
      <c r="M1363" t="s">
        <v>14</v>
      </c>
      <c r="N1363" s="4">
        <f t="shared" ref="N1363" si="2226">COUNT(C1363:C1372)</f>
        <v>10</v>
      </c>
      <c r="O1363" t="s">
        <v>23</v>
      </c>
      <c r="P1363" s="2">
        <f t="shared" ref="P1363" si="2227">B1363</f>
        <v>45</v>
      </c>
    </row>
    <row r="1364" spans="1:16" x14ac:dyDescent="0.25">
      <c r="A1364" t="s">
        <v>5</v>
      </c>
      <c r="B1364">
        <v>45</v>
      </c>
      <c r="C1364">
        <v>0</v>
      </c>
      <c r="D1364">
        <v>0</v>
      </c>
      <c r="E1364" s="3">
        <f t="shared" si="2199"/>
        <v>0</v>
      </c>
      <c r="F1364" s="3">
        <v>0</v>
      </c>
      <c r="G1364" s="3">
        <v>0</v>
      </c>
      <c r="H1364" s="3">
        <f t="shared" si="2200"/>
        <v>1</v>
      </c>
      <c r="I1364" s="1">
        <f t="shared" si="2201"/>
        <v>0</v>
      </c>
      <c r="J1364" s="1">
        <v>0</v>
      </c>
      <c r="K1364" s="1">
        <v>0</v>
      </c>
      <c r="L1364" s="1">
        <v>0</v>
      </c>
      <c r="M1364" t="s">
        <v>19</v>
      </c>
      <c r="O1364" t="s">
        <v>20</v>
      </c>
    </row>
    <row r="1365" spans="1:16" x14ac:dyDescent="0.25">
      <c r="A1365" t="s">
        <v>6</v>
      </c>
      <c r="B1365">
        <v>45</v>
      </c>
      <c r="C1365">
        <v>0</v>
      </c>
      <c r="D1365">
        <v>0</v>
      </c>
      <c r="E1365" s="3">
        <f t="shared" si="2199"/>
        <v>0</v>
      </c>
      <c r="F1365" s="3">
        <v>0</v>
      </c>
      <c r="G1365" s="3">
        <v>0</v>
      </c>
      <c r="H1365" s="3">
        <f t="shared" si="2200"/>
        <v>1</v>
      </c>
      <c r="I1365" s="1">
        <f t="shared" si="2201"/>
        <v>0</v>
      </c>
      <c r="J1365" s="1">
        <v>0</v>
      </c>
      <c r="K1365" s="1">
        <v>0</v>
      </c>
      <c r="L1365" s="1">
        <v>0</v>
      </c>
      <c r="M1365" t="s">
        <v>15</v>
      </c>
      <c r="N1365" s="4">
        <f t="shared" ref="N1365" si="2228">SUM(E1363:E1372)</f>
        <v>2</v>
      </c>
      <c r="O1365" t="s">
        <v>15</v>
      </c>
      <c r="P1365" s="4">
        <f t="shared" ref="P1365" si="2229">SUM(I1363:I1372)</f>
        <v>2</v>
      </c>
    </row>
    <row r="1366" spans="1:16" x14ac:dyDescent="0.25">
      <c r="A1366" t="s">
        <v>7</v>
      </c>
      <c r="B1366">
        <v>45</v>
      </c>
      <c r="C1366">
        <v>0</v>
      </c>
      <c r="D1366">
        <v>0</v>
      </c>
      <c r="E1366" s="3">
        <f t="shared" si="2199"/>
        <v>0</v>
      </c>
      <c r="F1366" s="3">
        <v>0</v>
      </c>
      <c r="G1366" s="3">
        <v>0</v>
      </c>
      <c r="H1366" s="3">
        <f t="shared" si="2200"/>
        <v>1</v>
      </c>
      <c r="I1366" s="1">
        <f t="shared" si="2201"/>
        <v>0</v>
      </c>
      <c r="J1366" s="1">
        <v>0</v>
      </c>
      <c r="K1366" s="1">
        <v>0</v>
      </c>
      <c r="L1366" s="1">
        <v>0</v>
      </c>
      <c r="M1366" t="s">
        <v>16</v>
      </c>
      <c r="N1366" s="4">
        <f t="shared" ref="N1366" si="2230">SUM(F1363:F1372)</f>
        <v>0</v>
      </c>
      <c r="O1366" t="s">
        <v>16</v>
      </c>
      <c r="P1366" s="4">
        <f t="shared" ref="P1366" si="2231">SUM(J1363:J1372)</f>
        <v>0</v>
      </c>
    </row>
    <row r="1367" spans="1:16" x14ac:dyDescent="0.25">
      <c r="A1367" t="s">
        <v>9</v>
      </c>
      <c r="B1367">
        <v>45</v>
      </c>
      <c r="C1367">
        <v>1</v>
      </c>
      <c r="D1367">
        <v>1</v>
      </c>
      <c r="E1367" s="3">
        <f t="shared" si="2199"/>
        <v>1</v>
      </c>
      <c r="F1367" s="3">
        <v>0</v>
      </c>
      <c r="G1367" s="3">
        <v>0</v>
      </c>
      <c r="H1367" s="3">
        <f t="shared" si="2200"/>
        <v>0</v>
      </c>
      <c r="I1367" s="1">
        <f t="shared" si="2201"/>
        <v>1</v>
      </c>
      <c r="J1367" s="1">
        <v>0</v>
      </c>
      <c r="K1367" s="1">
        <v>0</v>
      </c>
      <c r="L1367" s="1">
        <v>0</v>
      </c>
      <c r="M1367" t="s">
        <v>17</v>
      </c>
      <c r="N1367" s="4">
        <f t="shared" ref="N1367" si="2232">SUM(G1363:G1372)</f>
        <v>0</v>
      </c>
      <c r="O1367" t="s">
        <v>17</v>
      </c>
      <c r="P1367" s="4">
        <f t="shared" ref="P1367" si="2233">SUM(K1363:K1372)</f>
        <v>0</v>
      </c>
    </row>
    <row r="1368" spans="1:16" x14ac:dyDescent="0.25">
      <c r="A1368" t="s">
        <v>11</v>
      </c>
      <c r="B1368">
        <v>45</v>
      </c>
      <c r="C1368">
        <v>1</v>
      </c>
      <c r="D1368">
        <v>1</v>
      </c>
      <c r="E1368" s="3">
        <f t="shared" si="2199"/>
        <v>1</v>
      </c>
      <c r="F1368" s="3">
        <v>0</v>
      </c>
      <c r="G1368" s="3">
        <v>0</v>
      </c>
      <c r="H1368" s="3">
        <f t="shared" si="2200"/>
        <v>0</v>
      </c>
      <c r="I1368" s="1">
        <f t="shared" si="2201"/>
        <v>1</v>
      </c>
      <c r="J1368" s="1">
        <v>0</v>
      </c>
      <c r="K1368" s="1">
        <v>0</v>
      </c>
      <c r="L1368" s="1">
        <v>0</v>
      </c>
      <c r="M1368" t="s">
        <v>18</v>
      </c>
      <c r="N1368" s="4">
        <f t="shared" ref="N1368" si="2234">SUM(H1363:H1372)</f>
        <v>8</v>
      </c>
      <c r="O1368" t="s">
        <v>18</v>
      </c>
      <c r="P1368" s="4">
        <f t="shared" ref="P1368" si="2235">SUM(L1363:L1372)</f>
        <v>0</v>
      </c>
    </row>
    <row r="1369" spans="1:16" x14ac:dyDescent="0.25">
      <c r="A1369" t="s">
        <v>13</v>
      </c>
      <c r="B1369">
        <v>45</v>
      </c>
      <c r="C1369">
        <v>0</v>
      </c>
      <c r="D1369">
        <v>0</v>
      </c>
      <c r="E1369" s="3">
        <f t="shared" si="2199"/>
        <v>0</v>
      </c>
      <c r="F1369" s="3">
        <v>0</v>
      </c>
      <c r="G1369" s="3">
        <v>0</v>
      </c>
      <c r="H1369" s="3">
        <f t="shared" si="2200"/>
        <v>1</v>
      </c>
      <c r="I1369" s="1">
        <f t="shared" si="2201"/>
        <v>0</v>
      </c>
      <c r="J1369" s="1">
        <v>0</v>
      </c>
      <c r="K1369" s="1">
        <v>0</v>
      </c>
      <c r="L1369" s="1">
        <v>0</v>
      </c>
      <c r="M1369" s="1" t="s">
        <v>21</v>
      </c>
      <c r="N1369" s="4">
        <f t="shared" ref="N1369" si="2236">SUM(N1365:N1366)/SUM(N1365:N1368)</f>
        <v>0.2</v>
      </c>
      <c r="O1369" s="1" t="s">
        <v>21</v>
      </c>
      <c r="P1369" s="1">
        <f t="shared" ref="P1369" si="2237">SUM(P1365:P1366)/SUM(P1365:P1368)</f>
        <v>1</v>
      </c>
    </row>
    <row r="1370" spans="1:16" x14ac:dyDescent="0.25">
      <c r="A1370" t="s">
        <v>12</v>
      </c>
      <c r="B1370">
        <v>45</v>
      </c>
      <c r="C1370">
        <v>0</v>
      </c>
      <c r="D1370">
        <v>0</v>
      </c>
      <c r="E1370" s="3">
        <f t="shared" si="2199"/>
        <v>0</v>
      </c>
      <c r="F1370" s="3">
        <v>0</v>
      </c>
      <c r="G1370" s="3">
        <v>0</v>
      </c>
      <c r="H1370" s="3">
        <f t="shared" si="2200"/>
        <v>1</v>
      </c>
      <c r="I1370" s="1">
        <f t="shared" si="2201"/>
        <v>0</v>
      </c>
      <c r="J1370" s="1">
        <v>0</v>
      </c>
      <c r="K1370" s="1">
        <v>0</v>
      </c>
      <c r="L1370" s="1">
        <v>0</v>
      </c>
      <c r="M1370" s="1" t="s">
        <v>22</v>
      </c>
      <c r="N1370" s="4">
        <f t="shared" ref="N1370" si="2238">2*N1365/(2*N1365+N1367+N1368)</f>
        <v>0.33333333333333331</v>
      </c>
      <c r="O1370" s="1" t="s">
        <v>22</v>
      </c>
      <c r="P1370" s="1">
        <f t="shared" ref="P1370" si="2239">2*P1365/(2*P1365+P1367+P1368)</f>
        <v>1</v>
      </c>
    </row>
    <row r="1371" spans="1:16" x14ac:dyDescent="0.25">
      <c r="A1371" t="s">
        <v>8</v>
      </c>
      <c r="B1371">
        <v>45</v>
      </c>
      <c r="C1371">
        <v>0</v>
      </c>
      <c r="D1371">
        <v>0</v>
      </c>
      <c r="E1371" s="3">
        <f t="shared" si="2199"/>
        <v>0</v>
      </c>
      <c r="F1371" s="3">
        <v>0</v>
      </c>
      <c r="G1371" s="3">
        <v>0</v>
      </c>
      <c r="H1371" s="3">
        <f t="shared" si="2200"/>
        <v>1</v>
      </c>
      <c r="I1371" s="1">
        <f t="shared" si="2201"/>
        <v>0</v>
      </c>
      <c r="J1371" s="1">
        <v>0</v>
      </c>
      <c r="K1371" s="1">
        <v>0</v>
      </c>
      <c r="L1371" s="1">
        <v>0</v>
      </c>
      <c r="M1371" s="1" t="s">
        <v>24</v>
      </c>
      <c r="N1371" s="4">
        <f t="shared" ref="N1371" si="2240">N1365/(N1365+N1368)</f>
        <v>0.2</v>
      </c>
      <c r="O1371" s="1" t="s">
        <v>24</v>
      </c>
      <c r="P1371" s="4">
        <f t="shared" ref="P1371" si="2241">P1365/(P1365+P1368)</f>
        <v>1</v>
      </c>
    </row>
    <row r="1372" spans="1:16" x14ac:dyDescent="0.25">
      <c r="A1372" t="s">
        <v>10</v>
      </c>
      <c r="B1372">
        <v>45</v>
      </c>
      <c r="C1372">
        <v>0</v>
      </c>
      <c r="D1372">
        <v>0</v>
      </c>
      <c r="E1372" s="3">
        <f t="shared" si="2199"/>
        <v>0</v>
      </c>
      <c r="F1372" s="3">
        <v>0</v>
      </c>
      <c r="G1372" s="3">
        <v>0</v>
      </c>
      <c r="H1372" s="3">
        <f t="shared" si="2200"/>
        <v>1</v>
      </c>
      <c r="I1372" s="1">
        <f t="shared" si="2201"/>
        <v>0</v>
      </c>
      <c r="J1372" s="1">
        <v>0</v>
      </c>
      <c r="K1372" s="1">
        <v>0</v>
      </c>
      <c r="L1372" s="1">
        <v>0</v>
      </c>
    </row>
    <row r="1373" spans="1:16" x14ac:dyDescent="0.25">
      <c r="A1373" t="s">
        <v>4</v>
      </c>
      <c r="B1373">
        <v>46</v>
      </c>
      <c r="C1373">
        <v>0</v>
      </c>
      <c r="D1373">
        <v>0</v>
      </c>
      <c r="E1373" s="3">
        <f t="shared" si="2199"/>
        <v>0</v>
      </c>
      <c r="F1373" s="3">
        <v>0</v>
      </c>
      <c r="G1373" s="3">
        <v>0</v>
      </c>
      <c r="H1373" s="3">
        <f t="shared" si="2200"/>
        <v>1</v>
      </c>
      <c r="I1373" s="1">
        <f t="shared" si="2201"/>
        <v>0</v>
      </c>
      <c r="J1373" s="1">
        <v>0</v>
      </c>
      <c r="K1373" s="1">
        <v>0</v>
      </c>
      <c r="L1373" s="1">
        <v>0</v>
      </c>
      <c r="M1373" t="s">
        <v>14</v>
      </c>
      <c r="N1373" s="4">
        <f t="shared" ref="N1373" si="2242">COUNT(C1373:C1382)</f>
        <v>10</v>
      </c>
      <c r="O1373" t="s">
        <v>23</v>
      </c>
      <c r="P1373" s="2">
        <f t="shared" ref="P1373" si="2243">B1373</f>
        <v>46</v>
      </c>
    </row>
    <row r="1374" spans="1:16" x14ac:dyDescent="0.25">
      <c r="A1374" t="s">
        <v>5</v>
      </c>
      <c r="B1374">
        <v>46</v>
      </c>
      <c r="C1374">
        <v>0</v>
      </c>
      <c r="D1374">
        <v>0</v>
      </c>
      <c r="E1374" s="3">
        <f t="shared" si="2199"/>
        <v>0</v>
      </c>
      <c r="F1374" s="3">
        <v>0</v>
      </c>
      <c r="G1374" s="3">
        <v>0</v>
      </c>
      <c r="H1374" s="3">
        <f t="shared" si="2200"/>
        <v>1</v>
      </c>
      <c r="I1374" s="1">
        <f t="shared" si="2201"/>
        <v>0</v>
      </c>
      <c r="J1374" s="1">
        <v>0</v>
      </c>
      <c r="K1374" s="1">
        <v>0</v>
      </c>
      <c r="L1374" s="1">
        <v>0</v>
      </c>
      <c r="M1374" t="s">
        <v>19</v>
      </c>
      <c r="O1374" t="s">
        <v>20</v>
      </c>
    </row>
    <row r="1375" spans="1:16" x14ac:dyDescent="0.25">
      <c r="A1375" t="s">
        <v>6</v>
      </c>
      <c r="B1375">
        <v>46</v>
      </c>
      <c r="C1375">
        <v>0</v>
      </c>
      <c r="D1375">
        <v>0</v>
      </c>
      <c r="E1375" s="3">
        <f t="shared" si="2199"/>
        <v>0</v>
      </c>
      <c r="F1375" s="3">
        <v>0</v>
      </c>
      <c r="G1375" s="3">
        <v>0</v>
      </c>
      <c r="H1375" s="3">
        <f t="shared" si="2200"/>
        <v>1</v>
      </c>
      <c r="I1375" s="1">
        <f t="shared" si="2201"/>
        <v>0</v>
      </c>
      <c r="J1375" s="1">
        <v>0</v>
      </c>
      <c r="K1375" s="1">
        <v>0</v>
      </c>
      <c r="L1375" s="1">
        <v>0</v>
      </c>
      <c r="M1375" t="s">
        <v>15</v>
      </c>
      <c r="N1375" s="4">
        <f t="shared" ref="N1375" si="2244">SUM(E1373:E1382)</f>
        <v>2</v>
      </c>
      <c r="O1375" t="s">
        <v>15</v>
      </c>
      <c r="P1375" s="4">
        <f t="shared" ref="P1375" si="2245">SUM(I1373:I1382)</f>
        <v>2</v>
      </c>
    </row>
    <row r="1376" spans="1:16" x14ac:dyDescent="0.25">
      <c r="A1376" t="s">
        <v>7</v>
      </c>
      <c r="B1376">
        <v>46</v>
      </c>
      <c r="C1376">
        <v>0</v>
      </c>
      <c r="D1376">
        <v>0</v>
      </c>
      <c r="E1376" s="3">
        <f t="shared" si="2199"/>
        <v>0</v>
      </c>
      <c r="F1376" s="3">
        <v>0</v>
      </c>
      <c r="G1376" s="3">
        <v>0</v>
      </c>
      <c r="H1376" s="3">
        <f t="shared" si="2200"/>
        <v>1</v>
      </c>
      <c r="I1376" s="1">
        <f t="shared" si="2201"/>
        <v>0</v>
      </c>
      <c r="J1376" s="1">
        <v>0</v>
      </c>
      <c r="K1376" s="1">
        <v>0</v>
      </c>
      <c r="L1376" s="1">
        <v>0</v>
      </c>
      <c r="M1376" t="s">
        <v>16</v>
      </c>
      <c r="N1376" s="4">
        <f t="shared" ref="N1376" si="2246">SUM(F1373:F1382)</f>
        <v>0</v>
      </c>
      <c r="O1376" t="s">
        <v>16</v>
      </c>
      <c r="P1376" s="4">
        <f t="shared" ref="P1376" si="2247">SUM(J1373:J1382)</f>
        <v>0</v>
      </c>
    </row>
    <row r="1377" spans="1:16" x14ac:dyDescent="0.25">
      <c r="A1377" t="s">
        <v>9</v>
      </c>
      <c r="B1377">
        <v>46</v>
      </c>
      <c r="C1377">
        <v>1</v>
      </c>
      <c r="D1377">
        <v>1</v>
      </c>
      <c r="E1377" s="3">
        <f t="shared" si="2199"/>
        <v>1</v>
      </c>
      <c r="F1377" s="3">
        <v>0</v>
      </c>
      <c r="G1377" s="3">
        <v>0</v>
      </c>
      <c r="H1377" s="3">
        <f t="shared" si="2200"/>
        <v>0</v>
      </c>
      <c r="I1377" s="1">
        <f t="shared" si="2201"/>
        <v>1</v>
      </c>
      <c r="J1377" s="1">
        <v>0</v>
      </c>
      <c r="K1377" s="1">
        <v>0</v>
      </c>
      <c r="L1377" s="1">
        <v>0</v>
      </c>
      <c r="M1377" t="s">
        <v>17</v>
      </c>
      <c r="N1377" s="4">
        <f t="shared" ref="N1377" si="2248">SUM(G1373:G1382)</f>
        <v>0</v>
      </c>
      <c r="O1377" t="s">
        <v>17</v>
      </c>
      <c r="P1377" s="4">
        <f t="shared" ref="P1377" si="2249">SUM(K1373:K1382)</f>
        <v>0</v>
      </c>
    </row>
    <row r="1378" spans="1:16" x14ac:dyDescent="0.25">
      <c r="A1378" t="s">
        <v>11</v>
      </c>
      <c r="B1378">
        <v>46</v>
      </c>
      <c r="C1378">
        <v>1</v>
      </c>
      <c r="D1378">
        <v>1</v>
      </c>
      <c r="E1378" s="3">
        <f t="shared" si="2199"/>
        <v>1</v>
      </c>
      <c r="F1378" s="3">
        <v>0</v>
      </c>
      <c r="G1378" s="3">
        <v>0</v>
      </c>
      <c r="H1378" s="3">
        <f t="shared" si="2200"/>
        <v>0</v>
      </c>
      <c r="I1378" s="1">
        <f t="shared" si="2201"/>
        <v>1</v>
      </c>
      <c r="J1378" s="1">
        <v>0</v>
      </c>
      <c r="K1378" s="1">
        <v>0</v>
      </c>
      <c r="L1378" s="1">
        <v>0</v>
      </c>
      <c r="M1378" t="s">
        <v>18</v>
      </c>
      <c r="N1378" s="4">
        <f t="shared" ref="N1378" si="2250">SUM(H1373:H1382)</f>
        <v>8</v>
      </c>
      <c r="O1378" t="s">
        <v>18</v>
      </c>
      <c r="P1378" s="4">
        <f t="shared" ref="P1378" si="2251">SUM(L1373:L1382)</f>
        <v>0</v>
      </c>
    </row>
    <row r="1379" spans="1:16" x14ac:dyDescent="0.25">
      <c r="A1379" t="s">
        <v>13</v>
      </c>
      <c r="B1379">
        <v>46</v>
      </c>
      <c r="C1379">
        <v>0</v>
      </c>
      <c r="D1379">
        <v>0</v>
      </c>
      <c r="E1379" s="3">
        <f t="shared" si="2199"/>
        <v>0</v>
      </c>
      <c r="F1379" s="3">
        <v>0</v>
      </c>
      <c r="G1379" s="3">
        <v>0</v>
      </c>
      <c r="H1379" s="3">
        <f t="shared" si="2200"/>
        <v>1</v>
      </c>
      <c r="I1379" s="1">
        <f t="shared" si="2201"/>
        <v>0</v>
      </c>
      <c r="J1379" s="1">
        <v>0</v>
      </c>
      <c r="K1379" s="1">
        <v>0</v>
      </c>
      <c r="L1379" s="1">
        <v>0</v>
      </c>
      <c r="M1379" s="1" t="s">
        <v>21</v>
      </c>
      <c r="N1379" s="4">
        <f t="shared" ref="N1379" si="2252">SUM(N1375:N1376)/SUM(N1375:N1378)</f>
        <v>0.2</v>
      </c>
      <c r="O1379" s="1" t="s">
        <v>21</v>
      </c>
      <c r="P1379" s="1">
        <f t="shared" ref="P1379" si="2253">SUM(P1375:P1376)/SUM(P1375:P1378)</f>
        <v>1</v>
      </c>
    </row>
    <row r="1380" spans="1:16" x14ac:dyDescent="0.25">
      <c r="A1380" t="s">
        <v>12</v>
      </c>
      <c r="B1380">
        <v>46</v>
      </c>
      <c r="C1380">
        <v>0</v>
      </c>
      <c r="D1380">
        <v>0</v>
      </c>
      <c r="E1380" s="3">
        <f t="shared" si="2199"/>
        <v>0</v>
      </c>
      <c r="F1380" s="3">
        <v>0</v>
      </c>
      <c r="G1380" s="3">
        <v>0</v>
      </c>
      <c r="H1380" s="3">
        <f t="shared" si="2200"/>
        <v>1</v>
      </c>
      <c r="I1380" s="1">
        <f t="shared" si="2201"/>
        <v>0</v>
      </c>
      <c r="J1380" s="1">
        <v>0</v>
      </c>
      <c r="K1380" s="1">
        <v>0</v>
      </c>
      <c r="L1380" s="1">
        <v>0</v>
      </c>
      <c r="M1380" s="1" t="s">
        <v>22</v>
      </c>
      <c r="N1380" s="4">
        <f t="shared" ref="N1380" si="2254">2*N1375/(2*N1375+N1377+N1378)</f>
        <v>0.33333333333333331</v>
      </c>
      <c r="O1380" s="1" t="s">
        <v>22</v>
      </c>
      <c r="P1380" s="1">
        <f t="shared" ref="P1380" si="2255">2*P1375/(2*P1375+P1377+P1378)</f>
        <v>1</v>
      </c>
    </row>
    <row r="1381" spans="1:16" x14ac:dyDescent="0.25">
      <c r="A1381" t="s">
        <v>8</v>
      </c>
      <c r="B1381">
        <v>46</v>
      </c>
      <c r="C1381">
        <v>0</v>
      </c>
      <c r="D1381">
        <v>0</v>
      </c>
      <c r="E1381" s="3">
        <f t="shared" si="2199"/>
        <v>0</v>
      </c>
      <c r="F1381" s="3">
        <v>0</v>
      </c>
      <c r="G1381" s="3">
        <v>0</v>
      </c>
      <c r="H1381" s="3">
        <f t="shared" si="2200"/>
        <v>1</v>
      </c>
      <c r="I1381" s="1">
        <f t="shared" si="2201"/>
        <v>0</v>
      </c>
      <c r="J1381" s="1">
        <v>0</v>
      </c>
      <c r="K1381" s="1">
        <v>0</v>
      </c>
      <c r="L1381" s="1">
        <v>0</v>
      </c>
      <c r="M1381" s="1" t="s">
        <v>24</v>
      </c>
      <c r="N1381" s="4">
        <f t="shared" ref="N1381" si="2256">N1375/(N1375+N1378)</f>
        <v>0.2</v>
      </c>
      <c r="O1381" s="1" t="s">
        <v>24</v>
      </c>
      <c r="P1381" s="4">
        <f t="shared" ref="P1381" si="2257">P1375/(P1375+P1378)</f>
        <v>1</v>
      </c>
    </row>
    <row r="1382" spans="1:16" x14ac:dyDescent="0.25">
      <c r="A1382" t="s">
        <v>10</v>
      </c>
      <c r="B1382">
        <v>46</v>
      </c>
      <c r="C1382">
        <v>0</v>
      </c>
      <c r="D1382">
        <v>0</v>
      </c>
      <c r="E1382" s="3">
        <f t="shared" si="2199"/>
        <v>0</v>
      </c>
      <c r="F1382" s="3">
        <v>0</v>
      </c>
      <c r="G1382" s="3">
        <v>0</v>
      </c>
      <c r="H1382" s="3">
        <f t="shared" si="2200"/>
        <v>1</v>
      </c>
      <c r="I1382" s="1">
        <f t="shared" si="2201"/>
        <v>0</v>
      </c>
      <c r="J1382" s="1">
        <v>0</v>
      </c>
      <c r="K1382" s="1">
        <v>0</v>
      </c>
      <c r="L1382" s="1">
        <v>0</v>
      </c>
    </row>
    <row r="1383" spans="1:16" x14ac:dyDescent="0.25">
      <c r="A1383" t="s">
        <v>4</v>
      </c>
      <c r="B1383">
        <v>47</v>
      </c>
      <c r="C1383">
        <v>0</v>
      </c>
      <c r="D1383">
        <v>0</v>
      </c>
      <c r="E1383" s="3">
        <f t="shared" si="2199"/>
        <v>0</v>
      </c>
      <c r="F1383" s="3">
        <v>0</v>
      </c>
      <c r="G1383" s="3">
        <v>0</v>
      </c>
      <c r="H1383" s="3">
        <f t="shared" si="2200"/>
        <v>1</v>
      </c>
      <c r="I1383" s="1">
        <f t="shared" si="2201"/>
        <v>0</v>
      </c>
      <c r="J1383" s="1">
        <v>0</v>
      </c>
      <c r="K1383" s="1">
        <v>0</v>
      </c>
      <c r="L1383" s="1">
        <v>0</v>
      </c>
      <c r="M1383" t="s">
        <v>14</v>
      </c>
      <c r="N1383" s="4">
        <f t="shared" ref="N1383" si="2258">COUNT(C1383:C1392)</f>
        <v>10</v>
      </c>
      <c r="O1383" t="s">
        <v>23</v>
      </c>
      <c r="P1383" s="2">
        <f t="shared" ref="P1383" si="2259">B1383</f>
        <v>47</v>
      </c>
    </row>
    <row r="1384" spans="1:16" x14ac:dyDescent="0.25">
      <c r="A1384" t="s">
        <v>5</v>
      </c>
      <c r="B1384">
        <v>47</v>
      </c>
      <c r="C1384">
        <v>0</v>
      </c>
      <c r="D1384">
        <v>0</v>
      </c>
      <c r="E1384" s="3">
        <f t="shared" si="2199"/>
        <v>0</v>
      </c>
      <c r="F1384" s="3">
        <v>0</v>
      </c>
      <c r="G1384" s="3">
        <v>0</v>
      </c>
      <c r="H1384" s="3">
        <f t="shared" si="2200"/>
        <v>1</v>
      </c>
      <c r="I1384" s="1">
        <f t="shared" si="2201"/>
        <v>0</v>
      </c>
      <c r="J1384" s="1">
        <v>0</v>
      </c>
      <c r="K1384" s="1">
        <v>0</v>
      </c>
      <c r="L1384" s="1">
        <v>0</v>
      </c>
      <c r="M1384" t="s">
        <v>19</v>
      </c>
      <c r="O1384" t="s">
        <v>20</v>
      </c>
    </row>
    <row r="1385" spans="1:16" x14ac:dyDescent="0.25">
      <c r="A1385" t="s">
        <v>6</v>
      </c>
      <c r="B1385">
        <v>47</v>
      </c>
      <c r="C1385">
        <v>0</v>
      </c>
      <c r="D1385">
        <v>0</v>
      </c>
      <c r="E1385" s="3">
        <f t="shared" si="2199"/>
        <v>0</v>
      </c>
      <c r="F1385" s="3">
        <v>0</v>
      </c>
      <c r="G1385" s="3">
        <v>0</v>
      </c>
      <c r="H1385" s="3">
        <f t="shared" si="2200"/>
        <v>1</v>
      </c>
      <c r="I1385" s="1">
        <f t="shared" si="2201"/>
        <v>0</v>
      </c>
      <c r="J1385" s="1">
        <v>0</v>
      </c>
      <c r="K1385" s="1">
        <v>0</v>
      </c>
      <c r="L1385" s="1">
        <v>0</v>
      </c>
      <c r="M1385" t="s">
        <v>15</v>
      </c>
      <c r="N1385" s="4">
        <f t="shared" ref="N1385" si="2260">SUM(E1383:E1392)</f>
        <v>1</v>
      </c>
      <c r="O1385" t="s">
        <v>15</v>
      </c>
      <c r="P1385" s="4">
        <f t="shared" ref="P1385" si="2261">SUM(I1383:I1392)</f>
        <v>1</v>
      </c>
    </row>
    <row r="1386" spans="1:16" x14ac:dyDescent="0.25">
      <c r="A1386" t="s">
        <v>7</v>
      </c>
      <c r="B1386">
        <v>47</v>
      </c>
      <c r="C1386">
        <v>0</v>
      </c>
      <c r="D1386">
        <v>0</v>
      </c>
      <c r="E1386" s="3">
        <f t="shared" si="2199"/>
        <v>0</v>
      </c>
      <c r="F1386" s="3">
        <v>0</v>
      </c>
      <c r="G1386" s="3">
        <v>0</v>
      </c>
      <c r="H1386" s="3">
        <f t="shared" si="2200"/>
        <v>1</v>
      </c>
      <c r="I1386" s="1">
        <f t="shared" si="2201"/>
        <v>0</v>
      </c>
      <c r="J1386" s="1">
        <v>0</v>
      </c>
      <c r="K1386" s="1">
        <v>0</v>
      </c>
      <c r="L1386" s="1">
        <v>0</v>
      </c>
      <c r="M1386" t="s">
        <v>16</v>
      </c>
      <c r="N1386" s="4">
        <f t="shared" ref="N1386" si="2262">SUM(F1383:F1392)</f>
        <v>0</v>
      </c>
      <c r="O1386" t="s">
        <v>16</v>
      </c>
      <c r="P1386" s="4">
        <f t="shared" ref="P1386" si="2263">SUM(J1383:J1392)</f>
        <v>0</v>
      </c>
    </row>
    <row r="1387" spans="1:16" x14ac:dyDescent="0.25">
      <c r="A1387" t="s">
        <v>9</v>
      </c>
      <c r="B1387">
        <v>47</v>
      </c>
      <c r="C1387">
        <v>1</v>
      </c>
      <c r="D1387">
        <v>1</v>
      </c>
      <c r="E1387" s="3">
        <f t="shared" si="2199"/>
        <v>1</v>
      </c>
      <c r="F1387" s="3">
        <v>0</v>
      </c>
      <c r="G1387" s="3">
        <v>0</v>
      </c>
      <c r="H1387" s="3">
        <f t="shared" si="2200"/>
        <v>0</v>
      </c>
      <c r="I1387" s="1">
        <f t="shared" si="2201"/>
        <v>1</v>
      </c>
      <c r="J1387" s="1">
        <v>0</v>
      </c>
      <c r="K1387" s="1">
        <v>0</v>
      </c>
      <c r="L1387" s="1">
        <v>0</v>
      </c>
      <c r="M1387" t="s">
        <v>17</v>
      </c>
      <c r="N1387" s="4">
        <f t="shared" ref="N1387" si="2264">SUM(G1383:G1392)</f>
        <v>0</v>
      </c>
      <c r="O1387" t="s">
        <v>17</v>
      </c>
      <c r="P1387" s="4">
        <f t="shared" ref="P1387" si="2265">SUM(K1383:K1392)</f>
        <v>0</v>
      </c>
    </row>
    <row r="1388" spans="1:16" x14ac:dyDescent="0.25">
      <c r="A1388" t="s">
        <v>11</v>
      </c>
      <c r="B1388">
        <v>47</v>
      </c>
      <c r="C1388">
        <v>0</v>
      </c>
      <c r="D1388">
        <v>0</v>
      </c>
      <c r="E1388" s="3">
        <f t="shared" si="2199"/>
        <v>0</v>
      </c>
      <c r="F1388" s="3">
        <v>0</v>
      </c>
      <c r="G1388" s="3">
        <v>0</v>
      </c>
      <c r="H1388" s="3">
        <f t="shared" si="2200"/>
        <v>1</v>
      </c>
      <c r="I1388" s="1">
        <f t="shared" si="2201"/>
        <v>0</v>
      </c>
      <c r="J1388" s="1">
        <v>0</v>
      </c>
      <c r="K1388" s="1">
        <v>0</v>
      </c>
      <c r="L1388" s="1">
        <v>0</v>
      </c>
      <c r="M1388" t="s">
        <v>18</v>
      </c>
      <c r="N1388" s="4">
        <f t="shared" ref="N1388" si="2266">SUM(H1383:H1392)</f>
        <v>9</v>
      </c>
      <c r="O1388" t="s">
        <v>18</v>
      </c>
      <c r="P1388" s="4">
        <f t="shared" ref="P1388" si="2267">SUM(L1383:L1392)</f>
        <v>0</v>
      </c>
    </row>
    <row r="1389" spans="1:16" x14ac:dyDescent="0.25">
      <c r="A1389" t="s">
        <v>13</v>
      </c>
      <c r="B1389">
        <v>47</v>
      </c>
      <c r="C1389">
        <v>0</v>
      </c>
      <c r="D1389">
        <v>0</v>
      </c>
      <c r="E1389" s="3">
        <f t="shared" si="2199"/>
        <v>0</v>
      </c>
      <c r="F1389" s="3">
        <v>0</v>
      </c>
      <c r="G1389" s="3">
        <v>0</v>
      </c>
      <c r="H1389" s="3">
        <f t="shared" si="2200"/>
        <v>1</v>
      </c>
      <c r="I1389" s="1">
        <f t="shared" si="2201"/>
        <v>0</v>
      </c>
      <c r="J1389" s="1">
        <v>0</v>
      </c>
      <c r="K1389" s="1">
        <v>0</v>
      </c>
      <c r="L1389" s="1">
        <v>0</v>
      </c>
      <c r="M1389" s="1" t="s">
        <v>21</v>
      </c>
      <c r="N1389" s="4">
        <f t="shared" ref="N1389" si="2268">SUM(N1385:N1386)/SUM(N1385:N1388)</f>
        <v>0.1</v>
      </c>
      <c r="O1389" s="1" t="s">
        <v>21</v>
      </c>
      <c r="P1389" s="1">
        <f t="shared" ref="P1389" si="2269">SUM(P1385:P1386)/SUM(P1385:P1388)</f>
        <v>1</v>
      </c>
    </row>
    <row r="1390" spans="1:16" x14ac:dyDescent="0.25">
      <c r="A1390" t="s">
        <v>12</v>
      </c>
      <c r="B1390">
        <v>47</v>
      </c>
      <c r="C1390">
        <v>0</v>
      </c>
      <c r="D1390">
        <v>0</v>
      </c>
      <c r="E1390" s="3">
        <f t="shared" si="2199"/>
        <v>0</v>
      </c>
      <c r="F1390" s="3">
        <v>0</v>
      </c>
      <c r="G1390" s="3">
        <v>0</v>
      </c>
      <c r="H1390" s="3">
        <f t="shared" si="2200"/>
        <v>1</v>
      </c>
      <c r="I1390" s="1">
        <f t="shared" si="2201"/>
        <v>0</v>
      </c>
      <c r="J1390" s="1">
        <v>0</v>
      </c>
      <c r="K1390" s="1">
        <v>0</v>
      </c>
      <c r="L1390" s="1">
        <v>0</v>
      </c>
      <c r="M1390" s="1" t="s">
        <v>22</v>
      </c>
      <c r="N1390" s="4">
        <f t="shared" ref="N1390" si="2270">2*N1385/(2*N1385+N1387+N1388)</f>
        <v>0.18181818181818182</v>
      </c>
      <c r="O1390" s="1" t="s">
        <v>22</v>
      </c>
      <c r="P1390" s="1">
        <f t="shared" ref="P1390" si="2271">2*P1385/(2*P1385+P1387+P1388)</f>
        <v>1</v>
      </c>
    </row>
    <row r="1391" spans="1:16" x14ac:dyDescent="0.25">
      <c r="A1391" t="s">
        <v>8</v>
      </c>
      <c r="B1391">
        <v>47</v>
      </c>
      <c r="C1391">
        <v>0</v>
      </c>
      <c r="D1391">
        <v>0</v>
      </c>
      <c r="E1391" s="3">
        <f t="shared" si="2199"/>
        <v>0</v>
      </c>
      <c r="F1391" s="3">
        <v>0</v>
      </c>
      <c r="G1391" s="3">
        <v>0</v>
      </c>
      <c r="H1391" s="3">
        <f t="shared" si="2200"/>
        <v>1</v>
      </c>
      <c r="I1391" s="1">
        <f t="shared" si="2201"/>
        <v>0</v>
      </c>
      <c r="J1391" s="1">
        <v>0</v>
      </c>
      <c r="K1391" s="1">
        <v>0</v>
      </c>
      <c r="L1391" s="1">
        <v>0</v>
      </c>
      <c r="M1391" s="1" t="s">
        <v>24</v>
      </c>
      <c r="N1391" s="4">
        <f t="shared" ref="N1391" si="2272">N1385/(N1385+N1388)</f>
        <v>0.1</v>
      </c>
      <c r="O1391" s="1" t="s">
        <v>24</v>
      </c>
      <c r="P1391" s="4">
        <f t="shared" ref="P1391" si="2273">P1385/(P1385+P1388)</f>
        <v>1</v>
      </c>
    </row>
    <row r="1392" spans="1:16" x14ac:dyDescent="0.25">
      <c r="A1392" t="s">
        <v>10</v>
      </c>
      <c r="B1392">
        <v>47</v>
      </c>
      <c r="C1392">
        <v>0</v>
      </c>
      <c r="D1392">
        <v>0</v>
      </c>
      <c r="E1392" s="3">
        <f t="shared" si="2199"/>
        <v>0</v>
      </c>
      <c r="F1392" s="3">
        <v>0</v>
      </c>
      <c r="G1392" s="3">
        <v>0</v>
      </c>
      <c r="H1392" s="3">
        <f t="shared" si="2200"/>
        <v>1</v>
      </c>
      <c r="I1392" s="1">
        <f t="shared" si="2201"/>
        <v>0</v>
      </c>
      <c r="J1392" s="1">
        <v>0</v>
      </c>
      <c r="K1392" s="1">
        <v>0</v>
      </c>
      <c r="L1392" s="1">
        <v>0</v>
      </c>
    </row>
    <row r="1393" spans="1:16" x14ac:dyDescent="0.25">
      <c r="A1393" t="s">
        <v>4</v>
      </c>
      <c r="B1393">
        <v>48</v>
      </c>
      <c r="C1393">
        <v>0</v>
      </c>
      <c r="D1393">
        <v>0</v>
      </c>
      <c r="E1393" s="3">
        <f t="shared" si="2199"/>
        <v>0</v>
      </c>
      <c r="F1393" s="3">
        <v>0</v>
      </c>
      <c r="G1393" s="3">
        <v>0</v>
      </c>
      <c r="H1393" s="3">
        <f t="shared" si="2200"/>
        <v>1</v>
      </c>
      <c r="I1393" s="1">
        <f t="shared" si="2201"/>
        <v>0</v>
      </c>
      <c r="J1393" s="1">
        <v>0</v>
      </c>
      <c r="K1393" s="1">
        <v>0</v>
      </c>
      <c r="L1393" s="1">
        <v>0</v>
      </c>
      <c r="M1393" t="s">
        <v>14</v>
      </c>
      <c r="N1393" s="4">
        <f t="shared" ref="N1393" si="2274">COUNT(C1393:C1402)</f>
        <v>10</v>
      </c>
      <c r="O1393" t="s">
        <v>23</v>
      </c>
      <c r="P1393" s="2">
        <f t="shared" ref="P1393" si="2275">B1393</f>
        <v>48</v>
      </c>
    </row>
    <row r="1394" spans="1:16" x14ac:dyDescent="0.25">
      <c r="A1394" t="s">
        <v>5</v>
      </c>
      <c r="B1394">
        <v>48</v>
      </c>
      <c r="C1394">
        <v>0</v>
      </c>
      <c r="D1394">
        <v>0</v>
      </c>
      <c r="E1394" s="3">
        <f t="shared" si="2199"/>
        <v>0</v>
      </c>
      <c r="F1394" s="3">
        <v>0</v>
      </c>
      <c r="G1394" s="3">
        <v>0</v>
      </c>
      <c r="H1394" s="3">
        <f t="shared" si="2200"/>
        <v>1</v>
      </c>
      <c r="I1394" s="1">
        <f t="shared" si="2201"/>
        <v>0</v>
      </c>
      <c r="J1394" s="1">
        <v>0</v>
      </c>
      <c r="K1394" s="1">
        <v>0</v>
      </c>
      <c r="L1394" s="1">
        <v>0</v>
      </c>
      <c r="M1394" t="s">
        <v>19</v>
      </c>
      <c r="O1394" t="s">
        <v>20</v>
      </c>
    </row>
    <row r="1395" spans="1:16" x14ac:dyDescent="0.25">
      <c r="A1395" t="s">
        <v>6</v>
      </c>
      <c r="B1395">
        <v>48</v>
      </c>
      <c r="C1395">
        <v>0</v>
      </c>
      <c r="D1395">
        <v>0</v>
      </c>
      <c r="E1395" s="3">
        <f t="shared" si="2199"/>
        <v>0</v>
      </c>
      <c r="F1395" s="3">
        <v>0</v>
      </c>
      <c r="G1395" s="3">
        <v>0</v>
      </c>
      <c r="H1395" s="3">
        <f t="shared" si="2200"/>
        <v>1</v>
      </c>
      <c r="I1395" s="1">
        <f t="shared" si="2201"/>
        <v>0</v>
      </c>
      <c r="J1395" s="1">
        <v>0</v>
      </c>
      <c r="K1395" s="1">
        <v>0</v>
      </c>
      <c r="L1395" s="1">
        <v>0</v>
      </c>
      <c r="M1395" t="s">
        <v>15</v>
      </c>
      <c r="N1395" s="4">
        <f t="shared" ref="N1395" si="2276">SUM(E1393:E1402)</f>
        <v>1</v>
      </c>
      <c r="O1395" t="s">
        <v>15</v>
      </c>
      <c r="P1395" s="4">
        <f t="shared" ref="P1395" si="2277">SUM(I1393:I1402)</f>
        <v>1</v>
      </c>
    </row>
    <row r="1396" spans="1:16" x14ac:dyDescent="0.25">
      <c r="A1396" t="s">
        <v>7</v>
      </c>
      <c r="B1396">
        <v>48</v>
      </c>
      <c r="C1396">
        <v>0</v>
      </c>
      <c r="D1396">
        <v>0</v>
      </c>
      <c r="E1396" s="3">
        <f t="shared" si="2199"/>
        <v>0</v>
      </c>
      <c r="F1396" s="3">
        <v>0</v>
      </c>
      <c r="G1396" s="3">
        <v>0</v>
      </c>
      <c r="H1396" s="3">
        <f t="shared" si="2200"/>
        <v>1</v>
      </c>
      <c r="I1396" s="1">
        <f t="shared" si="2201"/>
        <v>0</v>
      </c>
      <c r="J1396" s="1">
        <v>0</v>
      </c>
      <c r="K1396" s="1">
        <v>0</v>
      </c>
      <c r="L1396" s="1">
        <v>0</v>
      </c>
      <c r="M1396" t="s">
        <v>16</v>
      </c>
      <c r="N1396" s="4">
        <f t="shared" ref="N1396" si="2278">SUM(F1393:F1402)</f>
        <v>0</v>
      </c>
      <c r="O1396" t="s">
        <v>16</v>
      </c>
      <c r="P1396" s="4">
        <f t="shared" ref="P1396" si="2279">SUM(J1393:J1402)</f>
        <v>0</v>
      </c>
    </row>
    <row r="1397" spans="1:16" x14ac:dyDescent="0.25">
      <c r="A1397" t="s">
        <v>9</v>
      </c>
      <c r="B1397">
        <v>48</v>
      </c>
      <c r="C1397">
        <v>1</v>
      </c>
      <c r="D1397">
        <v>1</v>
      </c>
      <c r="E1397" s="3">
        <f t="shared" si="2199"/>
        <v>1</v>
      </c>
      <c r="F1397" s="3">
        <v>0</v>
      </c>
      <c r="G1397" s="3">
        <v>0</v>
      </c>
      <c r="H1397" s="3">
        <f t="shared" si="2200"/>
        <v>0</v>
      </c>
      <c r="I1397" s="1">
        <f t="shared" si="2201"/>
        <v>1</v>
      </c>
      <c r="J1397" s="1">
        <v>0</v>
      </c>
      <c r="K1397" s="1">
        <v>0</v>
      </c>
      <c r="L1397" s="1">
        <v>0</v>
      </c>
      <c r="M1397" t="s">
        <v>17</v>
      </c>
      <c r="N1397" s="4">
        <f t="shared" ref="N1397" si="2280">SUM(G1393:G1402)</f>
        <v>0</v>
      </c>
      <c r="O1397" t="s">
        <v>17</v>
      </c>
      <c r="P1397" s="4">
        <f t="shared" ref="P1397" si="2281">SUM(K1393:K1402)</f>
        <v>0</v>
      </c>
    </row>
    <row r="1398" spans="1:16" x14ac:dyDescent="0.25">
      <c r="A1398" t="s">
        <v>11</v>
      </c>
      <c r="B1398">
        <v>48</v>
      </c>
      <c r="C1398">
        <v>0</v>
      </c>
      <c r="D1398">
        <v>0</v>
      </c>
      <c r="E1398" s="3">
        <f t="shared" si="2199"/>
        <v>0</v>
      </c>
      <c r="F1398" s="3">
        <v>0</v>
      </c>
      <c r="G1398" s="3">
        <v>0</v>
      </c>
      <c r="H1398" s="3">
        <f t="shared" si="2200"/>
        <v>1</v>
      </c>
      <c r="I1398" s="1">
        <f t="shared" si="2201"/>
        <v>0</v>
      </c>
      <c r="J1398" s="1">
        <v>0</v>
      </c>
      <c r="K1398" s="1">
        <v>0</v>
      </c>
      <c r="L1398" s="1">
        <v>0</v>
      </c>
      <c r="M1398" t="s">
        <v>18</v>
      </c>
      <c r="N1398" s="4">
        <f t="shared" ref="N1398" si="2282">SUM(H1393:H1402)</f>
        <v>9</v>
      </c>
      <c r="O1398" t="s">
        <v>18</v>
      </c>
      <c r="P1398" s="4">
        <f t="shared" ref="P1398" si="2283">SUM(L1393:L1402)</f>
        <v>0</v>
      </c>
    </row>
    <row r="1399" spans="1:16" x14ac:dyDescent="0.25">
      <c r="A1399" t="s">
        <v>13</v>
      </c>
      <c r="B1399">
        <v>48</v>
      </c>
      <c r="C1399">
        <v>0</v>
      </c>
      <c r="D1399">
        <v>0</v>
      </c>
      <c r="E1399" s="3">
        <f t="shared" si="2199"/>
        <v>0</v>
      </c>
      <c r="F1399" s="3">
        <v>0</v>
      </c>
      <c r="G1399" s="3">
        <v>0</v>
      </c>
      <c r="H1399" s="3">
        <f t="shared" si="2200"/>
        <v>1</v>
      </c>
      <c r="I1399" s="1">
        <f t="shared" si="2201"/>
        <v>0</v>
      </c>
      <c r="J1399" s="1">
        <v>0</v>
      </c>
      <c r="K1399" s="1">
        <v>0</v>
      </c>
      <c r="L1399" s="1">
        <v>0</v>
      </c>
      <c r="M1399" s="1" t="s">
        <v>21</v>
      </c>
      <c r="N1399" s="4">
        <f t="shared" ref="N1399" si="2284">SUM(N1395:N1396)/SUM(N1395:N1398)</f>
        <v>0.1</v>
      </c>
      <c r="O1399" s="1" t="s">
        <v>21</v>
      </c>
      <c r="P1399" s="1">
        <f t="shared" ref="P1399" si="2285">SUM(P1395:P1396)/SUM(P1395:P1398)</f>
        <v>1</v>
      </c>
    </row>
    <row r="1400" spans="1:16" x14ac:dyDescent="0.25">
      <c r="A1400" t="s">
        <v>12</v>
      </c>
      <c r="B1400">
        <v>48</v>
      </c>
      <c r="C1400">
        <v>0</v>
      </c>
      <c r="D1400">
        <v>0</v>
      </c>
      <c r="E1400" s="3">
        <f t="shared" si="2199"/>
        <v>0</v>
      </c>
      <c r="F1400" s="3">
        <v>0</v>
      </c>
      <c r="G1400" s="3">
        <v>0</v>
      </c>
      <c r="H1400" s="3">
        <f t="shared" si="2200"/>
        <v>1</v>
      </c>
      <c r="I1400" s="1">
        <f t="shared" si="2201"/>
        <v>0</v>
      </c>
      <c r="J1400" s="1">
        <v>0</v>
      </c>
      <c r="K1400" s="1">
        <v>0</v>
      </c>
      <c r="L1400" s="1">
        <v>0</v>
      </c>
      <c r="M1400" s="1" t="s">
        <v>22</v>
      </c>
      <c r="N1400" s="4">
        <f t="shared" ref="N1400" si="2286">2*N1395/(2*N1395+N1397+N1398)</f>
        <v>0.18181818181818182</v>
      </c>
      <c r="O1400" s="1" t="s">
        <v>22</v>
      </c>
      <c r="P1400" s="1">
        <f t="shared" ref="P1400" si="2287">2*P1395/(2*P1395+P1397+P1398)</f>
        <v>1</v>
      </c>
    </row>
    <row r="1401" spans="1:16" x14ac:dyDescent="0.25">
      <c r="A1401" t="s">
        <v>8</v>
      </c>
      <c r="B1401">
        <v>48</v>
      </c>
      <c r="C1401">
        <v>0</v>
      </c>
      <c r="D1401">
        <v>0</v>
      </c>
      <c r="E1401" s="3">
        <f t="shared" si="2199"/>
        <v>0</v>
      </c>
      <c r="F1401" s="3">
        <v>0</v>
      </c>
      <c r="G1401" s="3">
        <v>0</v>
      </c>
      <c r="H1401" s="3">
        <f t="shared" si="2200"/>
        <v>1</v>
      </c>
      <c r="I1401" s="1">
        <f t="shared" si="2201"/>
        <v>0</v>
      </c>
      <c r="J1401" s="1">
        <v>0</v>
      </c>
      <c r="K1401" s="1">
        <v>0</v>
      </c>
      <c r="L1401" s="1">
        <v>0</v>
      </c>
      <c r="M1401" s="1" t="s">
        <v>24</v>
      </c>
      <c r="N1401" s="4">
        <f t="shared" ref="N1401" si="2288">N1395/(N1395+N1398)</f>
        <v>0.1</v>
      </c>
      <c r="O1401" s="1" t="s">
        <v>24</v>
      </c>
      <c r="P1401" s="4">
        <f t="shared" ref="P1401" si="2289">P1395/(P1395+P1398)</f>
        <v>1</v>
      </c>
    </row>
    <row r="1402" spans="1:16" x14ac:dyDescent="0.25">
      <c r="A1402" t="s">
        <v>10</v>
      </c>
      <c r="B1402">
        <v>48</v>
      </c>
      <c r="C1402">
        <v>0</v>
      </c>
      <c r="D1402">
        <v>0</v>
      </c>
      <c r="E1402" s="3">
        <f t="shared" si="2199"/>
        <v>0</v>
      </c>
      <c r="F1402" s="3">
        <v>0</v>
      </c>
      <c r="G1402" s="3">
        <v>0</v>
      </c>
      <c r="H1402" s="3">
        <f t="shared" si="2200"/>
        <v>1</v>
      </c>
      <c r="I1402" s="1">
        <f t="shared" si="2201"/>
        <v>0</v>
      </c>
      <c r="J1402" s="1">
        <v>0</v>
      </c>
      <c r="K1402" s="1">
        <v>0</v>
      </c>
      <c r="L1402" s="1">
        <v>0</v>
      </c>
    </row>
    <row r="1403" spans="1:16" x14ac:dyDescent="0.25">
      <c r="A1403" t="s">
        <v>4</v>
      </c>
      <c r="B1403">
        <v>49</v>
      </c>
      <c r="C1403">
        <v>0</v>
      </c>
      <c r="D1403">
        <v>0</v>
      </c>
      <c r="E1403" s="3">
        <f t="shared" si="2199"/>
        <v>0</v>
      </c>
      <c r="F1403" s="3">
        <v>0</v>
      </c>
      <c r="G1403" s="3">
        <v>0</v>
      </c>
      <c r="H1403" s="3">
        <f t="shared" si="2200"/>
        <v>1</v>
      </c>
      <c r="I1403" s="1">
        <f t="shared" si="2201"/>
        <v>0</v>
      </c>
      <c r="J1403" s="1">
        <v>0</v>
      </c>
      <c r="K1403" s="1">
        <v>0</v>
      </c>
      <c r="L1403" s="1">
        <v>0</v>
      </c>
      <c r="M1403" t="s">
        <v>14</v>
      </c>
      <c r="N1403" s="4">
        <f t="shared" ref="N1403" si="2290">COUNT(C1403:C1412)</f>
        <v>10</v>
      </c>
      <c r="O1403" t="s">
        <v>23</v>
      </c>
      <c r="P1403" s="2">
        <f t="shared" ref="P1403" si="2291">B1403</f>
        <v>49</v>
      </c>
    </row>
    <row r="1404" spans="1:16" x14ac:dyDescent="0.25">
      <c r="A1404" t="s">
        <v>5</v>
      </c>
      <c r="B1404">
        <v>49</v>
      </c>
      <c r="C1404">
        <v>0</v>
      </c>
      <c r="D1404">
        <v>0</v>
      </c>
      <c r="E1404" s="3">
        <f t="shared" si="2199"/>
        <v>0</v>
      </c>
      <c r="F1404" s="3">
        <v>0</v>
      </c>
      <c r="G1404" s="3">
        <v>0</v>
      </c>
      <c r="H1404" s="3">
        <f t="shared" si="2200"/>
        <v>1</v>
      </c>
      <c r="I1404" s="1">
        <f t="shared" si="2201"/>
        <v>0</v>
      </c>
      <c r="J1404" s="1">
        <v>0</v>
      </c>
      <c r="K1404" s="1">
        <v>0</v>
      </c>
      <c r="L1404" s="1">
        <v>0</v>
      </c>
      <c r="M1404" t="s">
        <v>19</v>
      </c>
      <c r="O1404" t="s">
        <v>20</v>
      </c>
    </row>
    <row r="1405" spans="1:16" x14ac:dyDescent="0.25">
      <c r="A1405" t="s">
        <v>6</v>
      </c>
      <c r="B1405">
        <v>49</v>
      </c>
      <c r="C1405">
        <v>0</v>
      </c>
      <c r="D1405">
        <v>0</v>
      </c>
      <c r="E1405" s="3">
        <f t="shared" si="2199"/>
        <v>0</v>
      </c>
      <c r="F1405" s="3">
        <v>0</v>
      </c>
      <c r="G1405" s="3">
        <v>0</v>
      </c>
      <c r="H1405" s="3">
        <f t="shared" si="2200"/>
        <v>1</v>
      </c>
      <c r="I1405" s="1">
        <f t="shared" si="2201"/>
        <v>0</v>
      </c>
      <c r="J1405" s="1">
        <v>0</v>
      </c>
      <c r="K1405" s="1">
        <v>0</v>
      </c>
      <c r="L1405" s="1">
        <v>0</v>
      </c>
      <c r="M1405" t="s">
        <v>15</v>
      </c>
      <c r="N1405" s="4">
        <f t="shared" ref="N1405" si="2292">SUM(E1403:E1412)</f>
        <v>0</v>
      </c>
      <c r="O1405" t="s">
        <v>15</v>
      </c>
      <c r="P1405" s="4">
        <f t="shared" ref="P1405" si="2293">SUM(I1403:I1412)</f>
        <v>0</v>
      </c>
    </row>
    <row r="1406" spans="1:16" x14ac:dyDescent="0.25">
      <c r="A1406" t="s">
        <v>7</v>
      </c>
      <c r="B1406">
        <v>49</v>
      </c>
      <c r="C1406">
        <v>0</v>
      </c>
      <c r="D1406">
        <v>0</v>
      </c>
      <c r="E1406" s="3">
        <f t="shared" si="2199"/>
        <v>0</v>
      </c>
      <c r="F1406" s="3">
        <v>0</v>
      </c>
      <c r="G1406" s="3">
        <v>0</v>
      </c>
      <c r="H1406" s="3">
        <f t="shared" si="2200"/>
        <v>1</v>
      </c>
      <c r="I1406" s="1">
        <f t="shared" si="2201"/>
        <v>0</v>
      </c>
      <c r="J1406" s="1">
        <v>0</v>
      </c>
      <c r="K1406" s="1">
        <v>0</v>
      </c>
      <c r="L1406" s="1">
        <v>0</v>
      </c>
      <c r="M1406" t="s">
        <v>16</v>
      </c>
      <c r="N1406" s="4">
        <f t="shared" ref="N1406" si="2294">SUM(F1403:F1412)</f>
        <v>0</v>
      </c>
      <c r="O1406" t="s">
        <v>16</v>
      </c>
      <c r="P1406" s="4">
        <f t="shared" ref="P1406" si="2295">SUM(J1403:J1412)</f>
        <v>0</v>
      </c>
    </row>
    <row r="1407" spans="1:16" x14ac:dyDescent="0.25">
      <c r="A1407" t="s">
        <v>9</v>
      </c>
      <c r="B1407">
        <v>49</v>
      </c>
      <c r="C1407">
        <v>0</v>
      </c>
      <c r="D1407">
        <v>0</v>
      </c>
      <c r="E1407" s="3">
        <f t="shared" si="2199"/>
        <v>0</v>
      </c>
      <c r="F1407" s="3">
        <v>0</v>
      </c>
      <c r="G1407" s="3">
        <v>0</v>
      </c>
      <c r="H1407" s="3">
        <f t="shared" si="2200"/>
        <v>1</v>
      </c>
      <c r="I1407" s="1">
        <f t="shared" si="2201"/>
        <v>0</v>
      </c>
      <c r="J1407" s="1">
        <v>0</v>
      </c>
      <c r="K1407" s="1">
        <v>0</v>
      </c>
      <c r="L1407" s="1">
        <v>0</v>
      </c>
      <c r="M1407" t="s">
        <v>17</v>
      </c>
      <c r="N1407" s="4">
        <f t="shared" ref="N1407" si="2296">SUM(G1403:G1412)</f>
        <v>0</v>
      </c>
      <c r="O1407" t="s">
        <v>17</v>
      </c>
      <c r="P1407" s="4">
        <f t="shared" ref="P1407" si="2297">SUM(K1403:K1412)</f>
        <v>0</v>
      </c>
    </row>
    <row r="1408" spans="1:16" x14ac:dyDescent="0.25">
      <c r="A1408" t="s">
        <v>11</v>
      </c>
      <c r="B1408">
        <v>49</v>
      </c>
      <c r="C1408">
        <v>0</v>
      </c>
      <c r="D1408">
        <v>0</v>
      </c>
      <c r="E1408" s="3">
        <f t="shared" si="2199"/>
        <v>0</v>
      </c>
      <c r="F1408" s="3">
        <v>0</v>
      </c>
      <c r="G1408" s="3">
        <v>0</v>
      </c>
      <c r="H1408" s="3">
        <f t="shared" si="2200"/>
        <v>1</v>
      </c>
      <c r="I1408" s="1">
        <f t="shared" si="2201"/>
        <v>0</v>
      </c>
      <c r="J1408" s="1">
        <v>0</v>
      </c>
      <c r="K1408" s="1">
        <v>0</v>
      </c>
      <c r="L1408" s="1">
        <v>0</v>
      </c>
      <c r="M1408" t="s">
        <v>18</v>
      </c>
      <c r="N1408" s="4">
        <f t="shared" ref="N1408" si="2298">SUM(H1403:H1412)</f>
        <v>10</v>
      </c>
      <c r="O1408" t="s">
        <v>18</v>
      </c>
      <c r="P1408" s="4">
        <f t="shared" ref="P1408" si="2299">SUM(L1403:L1412)</f>
        <v>0</v>
      </c>
    </row>
    <row r="1409" spans="1:16" x14ac:dyDescent="0.25">
      <c r="A1409" t="s">
        <v>13</v>
      </c>
      <c r="B1409">
        <v>49</v>
      </c>
      <c r="C1409">
        <v>0</v>
      </c>
      <c r="D1409">
        <v>0</v>
      </c>
      <c r="E1409" s="3">
        <f t="shared" si="2199"/>
        <v>0</v>
      </c>
      <c r="F1409" s="3">
        <v>0</v>
      </c>
      <c r="G1409" s="3">
        <v>0</v>
      </c>
      <c r="H1409" s="3">
        <f t="shared" si="2200"/>
        <v>1</v>
      </c>
      <c r="I1409" s="1">
        <f t="shared" si="2201"/>
        <v>0</v>
      </c>
      <c r="J1409" s="1">
        <v>0</v>
      </c>
      <c r="K1409" s="1">
        <v>0</v>
      </c>
      <c r="L1409" s="1">
        <v>0</v>
      </c>
      <c r="M1409" s="1" t="s">
        <v>21</v>
      </c>
      <c r="N1409" s="4">
        <f t="shared" ref="N1409" si="2300">SUM(N1405:N1406)/SUM(N1405:N1408)</f>
        <v>0</v>
      </c>
      <c r="O1409" s="1" t="s">
        <v>21</v>
      </c>
      <c r="P1409" s="1" t="e">
        <f t="shared" ref="P1409" si="2301">SUM(P1405:P1406)/SUM(P1405:P1408)</f>
        <v>#DIV/0!</v>
      </c>
    </row>
    <row r="1410" spans="1:16" x14ac:dyDescent="0.25">
      <c r="A1410" t="s">
        <v>12</v>
      </c>
      <c r="B1410">
        <v>49</v>
      </c>
      <c r="C1410">
        <v>0</v>
      </c>
      <c r="D1410">
        <v>0</v>
      </c>
      <c r="E1410" s="3">
        <f t="shared" si="2199"/>
        <v>0</v>
      </c>
      <c r="F1410" s="3">
        <v>0</v>
      </c>
      <c r="G1410" s="3">
        <v>0</v>
      </c>
      <c r="H1410" s="3">
        <f t="shared" si="2200"/>
        <v>1</v>
      </c>
      <c r="I1410" s="1">
        <f t="shared" si="2201"/>
        <v>0</v>
      </c>
      <c r="J1410" s="1">
        <v>0</v>
      </c>
      <c r="K1410" s="1">
        <v>0</v>
      </c>
      <c r="L1410" s="1">
        <v>0</v>
      </c>
      <c r="M1410" s="1" t="s">
        <v>22</v>
      </c>
      <c r="N1410" s="4">
        <f t="shared" ref="N1410" si="2302">2*N1405/(2*N1405+N1407+N1408)</f>
        <v>0</v>
      </c>
      <c r="O1410" s="1" t="s">
        <v>22</v>
      </c>
      <c r="P1410" s="1" t="e">
        <f t="shared" ref="P1410" si="2303">2*P1405/(2*P1405+P1407+P1408)</f>
        <v>#DIV/0!</v>
      </c>
    </row>
    <row r="1411" spans="1:16" x14ac:dyDescent="0.25">
      <c r="A1411" t="s">
        <v>8</v>
      </c>
      <c r="B1411">
        <v>49</v>
      </c>
      <c r="C1411">
        <v>0</v>
      </c>
      <c r="D1411">
        <v>0</v>
      </c>
      <c r="E1411" s="3">
        <f t="shared" si="2199"/>
        <v>0</v>
      </c>
      <c r="F1411" s="3">
        <v>0</v>
      </c>
      <c r="G1411" s="3">
        <v>0</v>
      </c>
      <c r="H1411" s="3">
        <f t="shared" si="2200"/>
        <v>1</v>
      </c>
      <c r="I1411" s="1">
        <f t="shared" si="2201"/>
        <v>0</v>
      </c>
      <c r="J1411" s="1">
        <v>0</v>
      </c>
      <c r="K1411" s="1">
        <v>0</v>
      </c>
      <c r="L1411" s="1">
        <v>0</v>
      </c>
      <c r="M1411" s="1" t="s">
        <v>24</v>
      </c>
      <c r="N1411" s="4">
        <f t="shared" ref="N1411" si="2304">N1405/(N1405+N1408)</f>
        <v>0</v>
      </c>
      <c r="O1411" s="1" t="s">
        <v>24</v>
      </c>
      <c r="P1411" s="4" t="e">
        <f t="shared" ref="P1411" si="2305">P1405/(P1405+P1408)</f>
        <v>#DIV/0!</v>
      </c>
    </row>
    <row r="1412" spans="1:16" x14ac:dyDescent="0.25">
      <c r="A1412" t="s">
        <v>10</v>
      </c>
      <c r="B1412">
        <v>49</v>
      </c>
      <c r="C1412">
        <v>0</v>
      </c>
      <c r="D1412">
        <v>0</v>
      </c>
      <c r="E1412" s="3">
        <f t="shared" ref="E1412:E1475" si="2306">C1412</f>
        <v>0</v>
      </c>
      <c r="F1412" s="3">
        <v>0</v>
      </c>
      <c r="G1412" s="3">
        <v>0</v>
      </c>
      <c r="H1412" s="3">
        <f t="shared" ref="H1412:H1475" si="2307">IF((C1412=0), 1,0)</f>
        <v>1</v>
      </c>
      <c r="I1412" s="1">
        <f t="shared" ref="I1412:I1475" si="2308">D1412</f>
        <v>0</v>
      </c>
      <c r="J1412" s="1">
        <v>0</v>
      </c>
      <c r="K1412" s="1">
        <v>0</v>
      </c>
      <c r="L1412" s="1">
        <v>0</v>
      </c>
    </row>
    <row r="1413" spans="1:16" x14ac:dyDescent="0.25">
      <c r="A1413" t="s">
        <v>4</v>
      </c>
      <c r="B1413">
        <v>50</v>
      </c>
      <c r="C1413">
        <v>0</v>
      </c>
      <c r="D1413">
        <v>0</v>
      </c>
      <c r="E1413" s="3">
        <f t="shared" si="2306"/>
        <v>0</v>
      </c>
      <c r="F1413" s="3">
        <v>0</v>
      </c>
      <c r="G1413" s="3">
        <v>0</v>
      </c>
      <c r="H1413" s="3">
        <f t="shared" si="2307"/>
        <v>1</v>
      </c>
      <c r="I1413" s="1">
        <f t="shared" si="2308"/>
        <v>0</v>
      </c>
      <c r="J1413" s="1">
        <v>0</v>
      </c>
      <c r="K1413" s="1">
        <v>0</v>
      </c>
      <c r="L1413" s="1">
        <v>0</v>
      </c>
      <c r="M1413" t="s">
        <v>14</v>
      </c>
      <c r="N1413" s="4">
        <f t="shared" ref="N1413" si="2309">COUNT(C1413:C1422)</f>
        <v>10</v>
      </c>
      <c r="O1413" t="s">
        <v>23</v>
      </c>
      <c r="P1413" s="2">
        <f t="shared" ref="P1413" si="2310">B1413</f>
        <v>50</v>
      </c>
    </row>
    <row r="1414" spans="1:16" x14ac:dyDescent="0.25">
      <c r="A1414" t="s">
        <v>5</v>
      </c>
      <c r="B1414">
        <v>50</v>
      </c>
      <c r="C1414">
        <v>0</v>
      </c>
      <c r="D1414">
        <v>0</v>
      </c>
      <c r="E1414" s="3">
        <f t="shared" si="2306"/>
        <v>0</v>
      </c>
      <c r="F1414" s="3">
        <v>0</v>
      </c>
      <c r="G1414" s="3">
        <v>0</v>
      </c>
      <c r="H1414" s="3">
        <f t="shared" si="2307"/>
        <v>1</v>
      </c>
      <c r="I1414" s="1">
        <f t="shared" si="2308"/>
        <v>0</v>
      </c>
      <c r="J1414" s="1">
        <v>0</v>
      </c>
      <c r="K1414" s="1">
        <v>0</v>
      </c>
      <c r="L1414" s="1">
        <v>0</v>
      </c>
      <c r="M1414" t="s">
        <v>19</v>
      </c>
      <c r="O1414" t="s">
        <v>20</v>
      </c>
    </row>
    <row r="1415" spans="1:16" x14ac:dyDescent="0.25">
      <c r="A1415" t="s">
        <v>6</v>
      </c>
      <c r="B1415">
        <v>50</v>
      </c>
      <c r="C1415">
        <v>0</v>
      </c>
      <c r="D1415">
        <v>0</v>
      </c>
      <c r="E1415" s="3">
        <f t="shared" si="2306"/>
        <v>0</v>
      </c>
      <c r="F1415" s="3">
        <v>0</v>
      </c>
      <c r="G1415" s="3">
        <v>0</v>
      </c>
      <c r="H1415" s="3">
        <f t="shared" si="2307"/>
        <v>1</v>
      </c>
      <c r="I1415" s="1">
        <f t="shared" si="2308"/>
        <v>0</v>
      </c>
      <c r="J1415" s="1">
        <v>0</v>
      </c>
      <c r="K1415" s="1">
        <v>0</v>
      </c>
      <c r="L1415" s="1">
        <v>0</v>
      </c>
      <c r="M1415" t="s">
        <v>15</v>
      </c>
      <c r="N1415" s="4">
        <f t="shared" ref="N1415" si="2311">SUM(E1413:E1422)</f>
        <v>0</v>
      </c>
      <c r="O1415" t="s">
        <v>15</v>
      </c>
      <c r="P1415" s="4">
        <f t="shared" ref="P1415" si="2312">SUM(I1413:I1422)</f>
        <v>0</v>
      </c>
    </row>
    <row r="1416" spans="1:16" x14ac:dyDescent="0.25">
      <c r="A1416" t="s">
        <v>7</v>
      </c>
      <c r="B1416">
        <v>50</v>
      </c>
      <c r="C1416">
        <v>0</v>
      </c>
      <c r="D1416">
        <v>0</v>
      </c>
      <c r="E1416" s="3">
        <f t="shared" si="2306"/>
        <v>0</v>
      </c>
      <c r="F1416" s="3">
        <v>0</v>
      </c>
      <c r="G1416" s="3">
        <v>0</v>
      </c>
      <c r="H1416" s="3">
        <f t="shared" si="2307"/>
        <v>1</v>
      </c>
      <c r="I1416" s="1">
        <f t="shared" si="2308"/>
        <v>0</v>
      </c>
      <c r="J1416" s="1">
        <v>0</v>
      </c>
      <c r="K1416" s="1">
        <v>0</v>
      </c>
      <c r="L1416" s="1">
        <v>0</v>
      </c>
      <c r="M1416" t="s">
        <v>16</v>
      </c>
      <c r="N1416" s="4">
        <f t="shared" ref="N1416" si="2313">SUM(F1413:F1422)</f>
        <v>0</v>
      </c>
      <c r="O1416" t="s">
        <v>16</v>
      </c>
      <c r="P1416" s="4">
        <f t="shared" ref="P1416" si="2314">SUM(J1413:J1422)</f>
        <v>0</v>
      </c>
    </row>
    <row r="1417" spans="1:16" x14ac:dyDescent="0.25">
      <c r="A1417" t="s">
        <v>9</v>
      </c>
      <c r="B1417">
        <v>50</v>
      </c>
      <c r="C1417">
        <v>0</v>
      </c>
      <c r="D1417">
        <v>0</v>
      </c>
      <c r="E1417" s="3">
        <f t="shared" si="2306"/>
        <v>0</v>
      </c>
      <c r="F1417" s="3">
        <v>0</v>
      </c>
      <c r="G1417" s="3">
        <v>0</v>
      </c>
      <c r="H1417" s="3">
        <f t="shared" si="2307"/>
        <v>1</v>
      </c>
      <c r="I1417" s="1">
        <f t="shared" si="2308"/>
        <v>0</v>
      </c>
      <c r="J1417" s="1">
        <v>0</v>
      </c>
      <c r="K1417" s="1">
        <v>0</v>
      </c>
      <c r="L1417" s="1">
        <v>0</v>
      </c>
      <c r="M1417" t="s">
        <v>17</v>
      </c>
      <c r="N1417" s="4">
        <f t="shared" ref="N1417" si="2315">SUM(G1413:G1422)</f>
        <v>0</v>
      </c>
      <c r="O1417" t="s">
        <v>17</v>
      </c>
      <c r="P1417" s="4">
        <f t="shared" ref="P1417" si="2316">SUM(K1413:K1422)</f>
        <v>0</v>
      </c>
    </row>
    <row r="1418" spans="1:16" x14ac:dyDescent="0.25">
      <c r="A1418" t="s">
        <v>11</v>
      </c>
      <c r="B1418">
        <v>50</v>
      </c>
      <c r="C1418">
        <v>0</v>
      </c>
      <c r="D1418">
        <v>0</v>
      </c>
      <c r="E1418" s="3">
        <f t="shared" si="2306"/>
        <v>0</v>
      </c>
      <c r="F1418" s="3">
        <v>0</v>
      </c>
      <c r="G1418" s="3">
        <v>0</v>
      </c>
      <c r="H1418" s="3">
        <f t="shared" si="2307"/>
        <v>1</v>
      </c>
      <c r="I1418" s="1">
        <f t="shared" si="2308"/>
        <v>0</v>
      </c>
      <c r="J1418" s="1">
        <v>0</v>
      </c>
      <c r="K1418" s="1">
        <v>0</v>
      </c>
      <c r="L1418" s="1">
        <v>0</v>
      </c>
      <c r="M1418" t="s">
        <v>18</v>
      </c>
      <c r="N1418" s="4">
        <f t="shared" ref="N1418" si="2317">SUM(H1413:H1422)</f>
        <v>10</v>
      </c>
      <c r="O1418" t="s">
        <v>18</v>
      </c>
      <c r="P1418" s="4">
        <f t="shared" ref="P1418" si="2318">SUM(L1413:L1422)</f>
        <v>0</v>
      </c>
    </row>
    <row r="1419" spans="1:16" x14ac:dyDescent="0.25">
      <c r="A1419" t="s">
        <v>13</v>
      </c>
      <c r="B1419">
        <v>50</v>
      </c>
      <c r="C1419">
        <v>0</v>
      </c>
      <c r="D1419">
        <v>0</v>
      </c>
      <c r="E1419" s="3">
        <f t="shared" si="2306"/>
        <v>0</v>
      </c>
      <c r="F1419" s="3">
        <v>0</v>
      </c>
      <c r="G1419" s="3">
        <v>0</v>
      </c>
      <c r="H1419" s="3">
        <f t="shared" si="2307"/>
        <v>1</v>
      </c>
      <c r="I1419" s="1">
        <f t="shared" si="2308"/>
        <v>0</v>
      </c>
      <c r="J1419" s="1">
        <v>0</v>
      </c>
      <c r="K1419" s="1">
        <v>0</v>
      </c>
      <c r="L1419" s="1">
        <v>0</v>
      </c>
      <c r="M1419" s="1" t="s">
        <v>21</v>
      </c>
      <c r="N1419" s="4">
        <f t="shared" ref="N1419" si="2319">SUM(N1415:N1416)/SUM(N1415:N1418)</f>
        <v>0</v>
      </c>
      <c r="O1419" s="1" t="s">
        <v>21</v>
      </c>
      <c r="P1419" s="1" t="e">
        <f t="shared" ref="P1419" si="2320">SUM(P1415:P1416)/SUM(P1415:P1418)</f>
        <v>#DIV/0!</v>
      </c>
    </row>
    <row r="1420" spans="1:16" x14ac:dyDescent="0.25">
      <c r="A1420" t="s">
        <v>12</v>
      </c>
      <c r="B1420">
        <v>50</v>
      </c>
      <c r="C1420">
        <v>0</v>
      </c>
      <c r="D1420">
        <v>0</v>
      </c>
      <c r="E1420" s="3">
        <f t="shared" si="2306"/>
        <v>0</v>
      </c>
      <c r="F1420" s="3">
        <v>0</v>
      </c>
      <c r="G1420" s="3">
        <v>0</v>
      </c>
      <c r="H1420" s="3">
        <f t="shared" si="2307"/>
        <v>1</v>
      </c>
      <c r="I1420" s="1">
        <f t="shared" si="2308"/>
        <v>0</v>
      </c>
      <c r="J1420" s="1">
        <v>0</v>
      </c>
      <c r="K1420" s="1">
        <v>0</v>
      </c>
      <c r="L1420" s="1">
        <v>0</v>
      </c>
      <c r="M1420" s="1" t="s">
        <v>22</v>
      </c>
      <c r="N1420" s="4">
        <f t="shared" ref="N1420" si="2321">2*N1415/(2*N1415+N1417+N1418)</f>
        <v>0</v>
      </c>
      <c r="O1420" s="1" t="s">
        <v>22</v>
      </c>
      <c r="P1420" s="1" t="e">
        <f t="shared" ref="P1420" si="2322">2*P1415/(2*P1415+P1417+P1418)</f>
        <v>#DIV/0!</v>
      </c>
    </row>
    <row r="1421" spans="1:16" x14ac:dyDescent="0.25">
      <c r="A1421" t="s">
        <v>8</v>
      </c>
      <c r="B1421">
        <v>50</v>
      </c>
      <c r="C1421">
        <v>0</v>
      </c>
      <c r="D1421">
        <v>0</v>
      </c>
      <c r="E1421" s="3">
        <f t="shared" si="2306"/>
        <v>0</v>
      </c>
      <c r="F1421" s="3">
        <v>0</v>
      </c>
      <c r="G1421" s="3">
        <v>0</v>
      </c>
      <c r="H1421" s="3">
        <f t="shared" si="2307"/>
        <v>1</v>
      </c>
      <c r="I1421" s="1">
        <f t="shared" si="2308"/>
        <v>0</v>
      </c>
      <c r="J1421" s="1">
        <v>0</v>
      </c>
      <c r="K1421" s="1">
        <v>0</v>
      </c>
      <c r="L1421" s="1">
        <v>0</v>
      </c>
      <c r="M1421" s="1" t="s">
        <v>24</v>
      </c>
      <c r="N1421" s="4">
        <f t="shared" ref="N1421" si="2323">N1415/(N1415+N1418)</f>
        <v>0</v>
      </c>
      <c r="O1421" s="1" t="s">
        <v>24</v>
      </c>
      <c r="P1421" s="4" t="e">
        <f t="shared" ref="P1421" si="2324">P1415/(P1415+P1418)</f>
        <v>#DIV/0!</v>
      </c>
    </row>
    <row r="1422" spans="1:16" x14ac:dyDescent="0.25">
      <c r="A1422" t="s">
        <v>10</v>
      </c>
      <c r="B1422">
        <v>50</v>
      </c>
      <c r="C1422">
        <v>0</v>
      </c>
      <c r="D1422">
        <v>0</v>
      </c>
      <c r="E1422" s="3">
        <f t="shared" si="2306"/>
        <v>0</v>
      </c>
      <c r="F1422" s="3">
        <v>0</v>
      </c>
      <c r="G1422" s="3">
        <v>0</v>
      </c>
      <c r="H1422" s="3">
        <f t="shared" si="2307"/>
        <v>1</v>
      </c>
      <c r="I1422" s="1">
        <f t="shared" si="2308"/>
        <v>0</v>
      </c>
      <c r="J1422" s="1">
        <v>0</v>
      </c>
      <c r="K1422" s="1">
        <v>0</v>
      </c>
      <c r="L1422" s="1">
        <v>0</v>
      </c>
    </row>
    <row r="1423" spans="1:16" x14ac:dyDescent="0.25">
      <c r="A1423" t="s">
        <v>4</v>
      </c>
      <c r="B1423">
        <v>51</v>
      </c>
      <c r="C1423">
        <v>0</v>
      </c>
      <c r="D1423">
        <v>0</v>
      </c>
      <c r="E1423" s="3">
        <f t="shared" si="2306"/>
        <v>0</v>
      </c>
      <c r="F1423" s="3">
        <v>0</v>
      </c>
      <c r="G1423" s="3">
        <v>0</v>
      </c>
      <c r="H1423" s="3">
        <f t="shared" si="2307"/>
        <v>1</v>
      </c>
      <c r="I1423" s="1">
        <f t="shared" si="2308"/>
        <v>0</v>
      </c>
      <c r="J1423" s="1">
        <v>0</v>
      </c>
      <c r="K1423" s="1">
        <v>0</v>
      </c>
      <c r="L1423" s="1">
        <v>0</v>
      </c>
      <c r="M1423" t="s">
        <v>14</v>
      </c>
      <c r="N1423" s="4">
        <f t="shared" ref="N1423" si="2325">COUNT(C1423:C1432)</f>
        <v>10</v>
      </c>
      <c r="O1423" t="s">
        <v>23</v>
      </c>
      <c r="P1423" s="2">
        <f t="shared" ref="P1423" si="2326">B1423</f>
        <v>51</v>
      </c>
    </row>
    <row r="1424" spans="1:16" x14ac:dyDescent="0.25">
      <c r="A1424" t="s">
        <v>5</v>
      </c>
      <c r="B1424">
        <v>51</v>
      </c>
      <c r="C1424">
        <v>0</v>
      </c>
      <c r="D1424">
        <v>0</v>
      </c>
      <c r="E1424" s="3">
        <f t="shared" si="2306"/>
        <v>0</v>
      </c>
      <c r="F1424" s="3">
        <v>0</v>
      </c>
      <c r="G1424" s="3">
        <v>0</v>
      </c>
      <c r="H1424" s="3">
        <f t="shared" si="2307"/>
        <v>1</v>
      </c>
      <c r="I1424" s="1">
        <f t="shared" si="2308"/>
        <v>0</v>
      </c>
      <c r="J1424" s="1">
        <v>0</v>
      </c>
      <c r="K1424" s="1">
        <v>0</v>
      </c>
      <c r="L1424" s="1">
        <v>0</v>
      </c>
      <c r="M1424" t="s">
        <v>19</v>
      </c>
      <c r="O1424" t="s">
        <v>20</v>
      </c>
    </row>
    <row r="1425" spans="1:16" x14ac:dyDescent="0.25">
      <c r="A1425" t="s">
        <v>6</v>
      </c>
      <c r="B1425">
        <v>51</v>
      </c>
      <c r="C1425">
        <v>0</v>
      </c>
      <c r="D1425">
        <v>0</v>
      </c>
      <c r="E1425" s="3">
        <f t="shared" si="2306"/>
        <v>0</v>
      </c>
      <c r="F1425" s="3">
        <v>0</v>
      </c>
      <c r="G1425" s="3">
        <v>0</v>
      </c>
      <c r="H1425" s="3">
        <f t="shared" si="2307"/>
        <v>1</v>
      </c>
      <c r="I1425" s="1">
        <f t="shared" si="2308"/>
        <v>0</v>
      </c>
      <c r="J1425" s="1">
        <v>0</v>
      </c>
      <c r="K1425" s="1">
        <v>0</v>
      </c>
      <c r="L1425" s="1">
        <v>0</v>
      </c>
      <c r="M1425" t="s">
        <v>15</v>
      </c>
      <c r="N1425" s="4">
        <f t="shared" ref="N1425" si="2327">SUM(E1423:E1432)</f>
        <v>0</v>
      </c>
      <c r="O1425" t="s">
        <v>15</v>
      </c>
      <c r="P1425" s="4">
        <f t="shared" ref="P1425" si="2328">SUM(I1423:I1432)</f>
        <v>0</v>
      </c>
    </row>
    <row r="1426" spans="1:16" x14ac:dyDescent="0.25">
      <c r="A1426" t="s">
        <v>7</v>
      </c>
      <c r="B1426">
        <v>51</v>
      </c>
      <c r="C1426">
        <v>0</v>
      </c>
      <c r="D1426">
        <v>0</v>
      </c>
      <c r="E1426" s="3">
        <f t="shared" si="2306"/>
        <v>0</v>
      </c>
      <c r="F1426" s="3">
        <v>0</v>
      </c>
      <c r="G1426" s="3">
        <v>0</v>
      </c>
      <c r="H1426" s="3">
        <f t="shared" si="2307"/>
        <v>1</v>
      </c>
      <c r="I1426" s="1">
        <f t="shared" si="2308"/>
        <v>0</v>
      </c>
      <c r="J1426" s="1">
        <v>0</v>
      </c>
      <c r="K1426" s="1">
        <v>0</v>
      </c>
      <c r="L1426" s="1">
        <v>0</v>
      </c>
      <c r="M1426" t="s">
        <v>16</v>
      </c>
      <c r="N1426" s="4">
        <f t="shared" ref="N1426" si="2329">SUM(F1423:F1432)</f>
        <v>0</v>
      </c>
      <c r="O1426" t="s">
        <v>16</v>
      </c>
      <c r="P1426" s="4">
        <f t="shared" ref="P1426" si="2330">SUM(J1423:J1432)</f>
        <v>0</v>
      </c>
    </row>
    <row r="1427" spans="1:16" x14ac:dyDescent="0.25">
      <c r="A1427" t="s">
        <v>9</v>
      </c>
      <c r="B1427">
        <v>51</v>
      </c>
      <c r="C1427">
        <v>0</v>
      </c>
      <c r="D1427">
        <v>0</v>
      </c>
      <c r="E1427" s="3">
        <f t="shared" si="2306"/>
        <v>0</v>
      </c>
      <c r="F1427" s="3">
        <v>0</v>
      </c>
      <c r="G1427" s="3">
        <v>0</v>
      </c>
      <c r="H1427" s="3">
        <f t="shared" si="2307"/>
        <v>1</v>
      </c>
      <c r="I1427" s="1">
        <f t="shared" si="2308"/>
        <v>0</v>
      </c>
      <c r="J1427" s="1">
        <v>0</v>
      </c>
      <c r="K1427" s="1">
        <v>0</v>
      </c>
      <c r="L1427" s="1">
        <v>0</v>
      </c>
      <c r="M1427" t="s">
        <v>17</v>
      </c>
      <c r="N1427" s="4">
        <f t="shared" ref="N1427" si="2331">SUM(G1423:G1432)</f>
        <v>0</v>
      </c>
      <c r="O1427" t="s">
        <v>17</v>
      </c>
      <c r="P1427" s="4">
        <f t="shared" ref="P1427" si="2332">SUM(K1423:K1432)</f>
        <v>0</v>
      </c>
    </row>
    <row r="1428" spans="1:16" x14ac:dyDescent="0.25">
      <c r="A1428" t="s">
        <v>11</v>
      </c>
      <c r="B1428">
        <v>51</v>
      </c>
      <c r="C1428">
        <v>0</v>
      </c>
      <c r="D1428">
        <v>0</v>
      </c>
      <c r="E1428" s="3">
        <f t="shared" si="2306"/>
        <v>0</v>
      </c>
      <c r="F1428" s="3">
        <v>0</v>
      </c>
      <c r="G1428" s="3">
        <v>0</v>
      </c>
      <c r="H1428" s="3">
        <f t="shared" si="2307"/>
        <v>1</v>
      </c>
      <c r="I1428" s="1">
        <f t="shared" si="2308"/>
        <v>0</v>
      </c>
      <c r="J1428" s="1">
        <v>0</v>
      </c>
      <c r="K1428" s="1">
        <v>0</v>
      </c>
      <c r="L1428" s="1">
        <v>0</v>
      </c>
      <c r="M1428" t="s">
        <v>18</v>
      </c>
      <c r="N1428" s="4">
        <f t="shared" ref="N1428" si="2333">SUM(H1423:H1432)</f>
        <v>10</v>
      </c>
      <c r="O1428" t="s">
        <v>18</v>
      </c>
      <c r="P1428" s="4">
        <f t="shared" ref="P1428" si="2334">SUM(L1423:L1432)</f>
        <v>0</v>
      </c>
    </row>
    <row r="1429" spans="1:16" x14ac:dyDescent="0.25">
      <c r="A1429" t="s">
        <v>13</v>
      </c>
      <c r="B1429">
        <v>51</v>
      </c>
      <c r="C1429">
        <v>0</v>
      </c>
      <c r="D1429">
        <v>0</v>
      </c>
      <c r="E1429" s="3">
        <f t="shared" si="2306"/>
        <v>0</v>
      </c>
      <c r="F1429" s="3">
        <v>0</v>
      </c>
      <c r="G1429" s="3">
        <v>0</v>
      </c>
      <c r="H1429" s="3">
        <f t="shared" si="2307"/>
        <v>1</v>
      </c>
      <c r="I1429" s="1">
        <f t="shared" si="2308"/>
        <v>0</v>
      </c>
      <c r="J1429" s="1">
        <v>0</v>
      </c>
      <c r="K1429" s="1">
        <v>0</v>
      </c>
      <c r="L1429" s="1">
        <v>0</v>
      </c>
      <c r="M1429" s="1" t="s">
        <v>21</v>
      </c>
      <c r="N1429" s="4">
        <f t="shared" ref="N1429" si="2335">SUM(N1425:N1426)/SUM(N1425:N1428)</f>
        <v>0</v>
      </c>
      <c r="O1429" s="1" t="s">
        <v>21</v>
      </c>
      <c r="P1429" s="1" t="e">
        <f t="shared" ref="P1429" si="2336">SUM(P1425:P1426)/SUM(P1425:P1428)</f>
        <v>#DIV/0!</v>
      </c>
    </row>
    <row r="1430" spans="1:16" x14ac:dyDescent="0.25">
      <c r="A1430" t="s">
        <v>12</v>
      </c>
      <c r="B1430">
        <v>51</v>
      </c>
      <c r="C1430">
        <v>0</v>
      </c>
      <c r="D1430">
        <v>0</v>
      </c>
      <c r="E1430" s="3">
        <f t="shared" si="2306"/>
        <v>0</v>
      </c>
      <c r="F1430" s="3">
        <v>0</v>
      </c>
      <c r="G1430" s="3">
        <v>0</v>
      </c>
      <c r="H1430" s="3">
        <f t="shared" si="2307"/>
        <v>1</v>
      </c>
      <c r="I1430" s="1">
        <f t="shared" si="2308"/>
        <v>0</v>
      </c>
      <c r="J1430" s="1">
        <v>0</v>
      </c>
      <c r="K1430" s="1">
        <v>0</v>
      </c>
      <c r="L1430" s="1">
        <v>0</v>
      </c>
      <c r="M1430" s="1" t="s">
        <v>22</v>
      </c>
      <c r="N1430" s="4">
        <f t="shared" ref="N1430" si="2337">2*N1425/(2*N1425+N1427+N1428)</f>
        <v>0</v>
      </c>
      <c r="O1430" s="1" t="s">
        <v>22</v>
      </c>
      <c r="P1430" s="1" t="e">
        <f t="shared" ref="P1430" si="2338">2*P1425/(2*P1425+P1427+P1428)</f>
        <v>#DIV/0!</v>
      </c>
    </row>
    <row r="1431" spans="1:16" x14ac:dyDescent="0.25">
      <c r="A1431" t="s">
        <v>8</v>
      </c>
      <c r="B1431">
        <v>51</v>
      </c>
      <c r="C1431">
        <v>0</v>
      </c>
      <c r="D1431">
        <v>0</v>
      </c>
      <c r="E1431" s="3">
        <f t="shared" si="2306"/>
        <v>0</v>
      </c>
      <c r="F1431" s="3">
        <v>0</v>
      </c>
      <c r="G1431" s="3">
        <v>0</v>
      </c>
      <c r="H1431" s="3">
        <f t="shared" si="2307"/>
        <v>1</v>
      </c>
      <c r="I1431" s="1">
        <f t="shared" si="2308"/>
        <v>0</v>
      </c>
      <c r="J1431" s="1">
        <v>0</v>
      </c>
      <c r="K1431" s="1">
        <v>0</v>
      </c>
      <c r="L1431" s="1">
        <v>0</v>
      </c>
      <c r="M1431" s="1" t="s">
        <v>24</v>
      </c>
      <c r="N1431" s="4">
        <f t="shared" ref="N1431" si="2339">N1425/(N1425+N1428)</f>
        <v>0</v>
      </c>
      <c r="O1431" s="1" t="s">
        <v>24</v>
      </c>
      <c r="P1431" s="4" t="e">
        <f t="shared" ref="P1431" si="2340">P1425/(P1425+P1428)</f>
        <v>#DIV/0!</v>
      </c>
    </row>
    <row r="1432" spans="1:16" x14ac:dyDescent="0.25">
      <c r="A1432" t="s">
        <v>10</v>
      </c>
      <c r="B1432">
        <v>51</v>
      </c>
      <c r="C1432">
        <v>0</v>
      </c>
      <c r="D1432">
        <v>0</v>
      </c>
      <c r="E1432" s="3">
        <f t="shared" si="2306"/>
        <v>0</v>
      </c>
      <c r="F1432" s="3">
        <v>0</v>
      </c>
      <c r="G1432" s="3">
        <v>0</v>
      </c>
      <c r="H1432" s="3">
        <f t="shared" si="2307"/>
        <v>1</v>
      </c>
      <c r="I1432" s="1">
        <f t="shared" si="2308"/>
        <v>0</v>
      </c>
      <c r="J1432" s="1">
        <v>0</v>
      </c>
      <c r="K1432" s="1">
        <v>0</v>
      </c>
      <c r="L1432" s="1">
        <v>0</v>
      </c>
    </row>
    <row r="1433" spans="1:16" x14ac:dyDescent="0.25">
      <c r="A1433" t="s">
        <v>4</v>
      </c>
      <c r="B1433">
        <v>52</v>
      </c>
      <c r="C1433">
        <v>0</v>
      </c>
      <c r="D1433">
        <v>0</v>
      </c>
      <c r="E1433" s="3">
        <f t="shared" si="2306"/>
        <v>0</v>
      </c>
      <c r="F1433" s="3">
        <v>0</v>
      </c>
      <c r="G1433" s="3">
        <v>0</v>
      </c>
      <c r="H1433" s="3">
        <f t="shared" si="2307"/>
        <v>1</v>
      </c>
      <c r="I1433" s="1">
        <f t="shared" si="2308"/>
        <v>0</v>
      </c>
      <c r="J1433" s="1">
        <v>0</v>
      </c>
      <c r="K1433" s="1">
        <v>0</v>
      </c>
      <c r="L1433" s="1">
        <v>0</v>
      </c>
      <c r="M1433" t="s">
        <v>14</v>
      </c>
      <c r="N1433" s="4">
        <f t="shared" ref="N1433" si="2341">COUNT(C1433:C1442)</f>
        <v>10</v>
      </c>
      <c r="O1433" t="s">
        <v>23</v>
      </c>
      <c r="P1433" s="2">
        <f t="shared" ref="P1433" si="2342">B1433</f>
        <v>52</v>
      </c>
    </row>
    <row r="1434" spans="1:16" x14ac:dyDescent="0.25">
      <c r="A1434" t="s">
        <v>5</v>
      </c>
      <c r="B1434">
        <v>52</v>
      </c>
      <c r="C1434">
        <v>0</v>
      </c>
      <c r="D1434">
        <v>0</v>
      </c>
      <c r="E1434" s="3">
        <f t="shared" si="2306"/>
        <v>0</v>
      </c>
      <c r="F1434" s="3">
        <v>0</v>
      </c>
      <c r="G1434" s="3">
        <v>0</v>
      </c>
      <c r="H1434" s="3">
        <f t="shared" si="2307"/>
        <v>1</v>
      </c>
      <c r="I1434" s="1">
        <f t="shared" si="2308"/>
        <v>0</v>
      </c>
      <c r="J1434" s="1">
        <v>0</v>
      </c>
      <c r="K1434" s="1">
        <v>0</v>
      </c>
      <c r="L1434" s="1">
        <v>0</v>
      </c>
      <c r="M1434" t="s">
        <v>19</v>
      </c>
      <c r="O1434" t="s">
        <v>20</v>
      </c>
    </row>
    <row r="1435" spans="1:16" x14ac:dyDescent="0.25">
      <c r="A1435" t="s">
        <v>6</v>
      </c>
      <c r="B1435">
        <v>52</v>
      </c>
      <c r="C1435">
        <v>0</v>
      </c>
      <c r="D1435">
        <v>0</v>
      </c>
      <c r="E1435" s="3">
        <f t="shared" si="2306"/>
        <v>0</v>
      </c>
      <c r="F1435" s="3">
        <v>0</v>
      </c>
      <c r="G1435" s="3">
        <v>0</v>
      </c>
      <c r="H1435" s="3">
        <f t="shared" si="2307"/>
        <v>1</v>
      </c>
      <c r="I1435" s="1">
        <f t="shared" si="2308"/>
        <v>0</v>
      </c>
      <c r="J1435" s="1">
        <v>0</v>
      </c>
      <c r="K1435" s="1">
        <v>0</v>
      </c>
      <c r="L1435" s="1">
        <v>0</v>
      </c>
      <c r="M1435" t="s">
        <v>15</v>
      </c>
      <c r="N1435" s="4">
        <f t="shared" ref="N1435" si="2343">SUM(E1433:E1442)</f>
        <v>0</v>
      </c>
      <c r="O1435" t="s">
        <v>15</v>
      </c>
      <c r="P1435" s="4">
        <f t="shared" ref="P1435" si="2344">SUM(I1433:I1442)</f>
        <v>0</v>
      </c>
    </row>
    <row r="1436" spans="1:16" x14ac:dyDescent="0.25">
      <c r="A1436" t="s">
        <v>7</v>
      </c>
      <c r="B1436">
        <v>52</v>
      </c>
      <c r="C1436">
        <v>0</v>
      </c>
      <c r="D1436">
        <v>0</v>
      </c>
      <c r="E1436" s="3">
        <f t="shared" si="2306"/>
        <v>0</v>
      </c>
      <c r="F1436" s="3">
        <v>0</v>
      </c>
      <c r="G1436" s="3">
        <v>0</v>
      </c>
      <c r="H1436" s="3">
        <f t="shared" si="2307"/>
        <v>1</v>
      </c>
      <c r="I1436" s="1">
        <f t="shared" si="2308"/>
        <v>0</v>
      </c>
      <c r="J1436" s="1">
        <v>0</v>
      </c>
      <c r="K1436" s="1">
        <v>0</v>
      </c>
      <c r="L1436" s="1">
        <v>0</v>
      </c>
      <c r="M1436" t="s">
        <v>16</v>
      </c>
      <c r="N1436" s="4">
        <f t="shared" ref="N1436" si="2345">SUM(F1433:F1442)</f>
        <v>0</v>
      </c>
      <c r="O1436" t="s">
        <v>16</v>
      </c>
      <c r="P1436" s="4">
        <f t="shared" ref="P1436" si="2346">SUM(J1433:J1442)</f>
        <v>0</v>
      </c>
    </row>
    <row r="1437" spans="1:16" x14ac:dyDescent="0.25">
      <c r="A1437" t="s">
        <v>9</v>
      </c>
      <c r="B1437">
        <v>52</v>
      </c>
      <c r="C1437">
        <v>0</v>
      </c>
      <c r="D1437">
        <v>0</v>
      </c>
      <c r="E1437" s="3">
        <f t="shared" si="2306"/>
        <v>0</v>
      </c>
      <c r="F1437" s="3">
        <v>0</v>
      </c>
      <c r="G1437" s="3">
        <v>0</v>
      </c>
      <c r="H1437" s="3">
        <f t="shared" si="2307"/>
        <v>1</v>
      </c>
      <c r="I1437" s="1">
        <f t="shared" si="2308"/>
        <v>0</v>
      </c>
      <c r="J1437" s="1">
        <v>0</v>
      </c>
      <c r="K1437" s="1">
        <v>0</v>
      </c>
      <c r="L1437" s="1">
        <v>0</v>
      </c>
      <c r="M1437" t="s">
        <v>17</v>
      </c>
      <c r="N1437" s="4">
        <f t="shared" ref="N1437" si="2347">SUM(G1433:G1442)</f>
        <v>0</v>
      </c>
      <c r="O1437" t="s">
        <v>17</v>
      </c>
      <c r="P1437" s="4">
        <f t="shared" ref="P1437" si="2348">SUM(K1433:K1442)</f>
        <v>0</v>
      </c>
    </row>
    <row r="1438" spans="1:16" x14ac:dyDescent="0.25">
      <c r="A1438" t="s">
        <v>11</v>
      </c>
      <c r="B1438">
        <v>52</v>
      </c>
      <c r="C1438">
        <v>0</v>
      </c>
      <c r="D1438">
        <v>0</v>
      </c>
      <c r="E1438" s="3">
        <f t="shared" si="2306"/>
        <v>0</v>
      </c>
      <c r="F1438" s="3">
        <v>0</v>
      </c>
      <c r="G1438" s="3">
        <v>0</v>
      </c>
      <c r="H1438" s="3">
        <f t="shared" si="2307"/>
        <v>1</v>
      </c>
      <c r="I1438" s="1">
        <f t="shared" si="2308"/>
        <v>0</v>
      </c>
      <c r="J1438" s="1">
        <v>0</v>
      </c>
      <c r="K1438" s="1">
        <v>0</v>
      </c>
      <c r="L1438" s="1">
        <v>0</v>
      </c>
      <c r="M1438" t="s">
        <v>18</v>
      </c>
      <c r="N1438" s="4">
        <f t="shared" ref="N1438" si="2349">SUM(H1433:H1442)</f>
        <v>10</v>
      </c>
      <c r="O1438" t="s">
        <v>18</v>
      </c>
      <c r="P1438" s="4">
        <f t="shared" ref="P1438" si="2350">SUM(L1433:L1442)</f>
        <v>0</v>
      </c>
    </row>
    <row r="1439" spans="1:16" x14ac:dyDescent="0.25">
      <c r="A1439" t="s">
        <v>13</v>
      </c>
      <c r="B1439">
        <v>52</v>
      </c>
      <c r="C1439">
        <v>0</v>
      </c>
      <c r="D1439">
        <v>0</v>
      </c>
      <c r="E1439" s="3">
        <f t="shared" si="2306"/>
        <v>0</v>
      </c>
      <c r="F1439" s="3">
        <v>0</v>
      </c>
      <c r="G1439" s="3">
        <v>0</v>
      </c>
      <c r="H1439" s="3">
        <f t="shared" si="2307"/>
        <v>1</v>
      </c>
      <c r="I1439" s="1">
        <f t="shared" si="2308"/>
        <v>0</v>
      </c>
      <c r="J1439" s="1">
        <v>0</v>
      </c>
      <c r="K1439" s="1">
        <v>0</v>
      </c>
      <c r="L1439" s="1">
        <v>0</v>
      </c>
      <c r="M1439" s="1" t="s">
        <v>21</v>
      </c>
      <c r="N1439" s="4">
        <f t="shared" ref="N1439" si="2351">SUM(N1435:N1436)/SUM(N1435:N1438)</f>
        <v>0</v>
      </c>
      <c r="O1439" s="1" t="s">
        <v>21</v>
      </c>
      <c r="P1439" s="1" t="e">
        <f t="shared" ref="P1439" si="2352">SUM(P1435:P1436)/SUM(P1435:P1438)</f>
        <v>#DIV/0!</v>
      </c>
    </row>
    <row r="1440" spans="1:16" x14ac:dyDescent="0.25">
      <c r="A1440" t="s">
        <v>12</v>
      </c>
      <c r="B1440">
        <v>52</v>
      </c>
      <c r="C1440">
        <v>0</v>
      </c>
      <c r="D1440">
        <v>0</v>
      </c>
      <c r="E1440" s="3">
        <f t="shared" si="2306"/>
        <v>0</v>
      </c>
      <c r="F1440" s="3">
        <v>0</v>
      </c>
      <c r="G1440" s="3">
        <v>0</v>
      </c>
      <c r="H1440" s="3">
        <f t="shared" si="2307"/>
        <v>1</v>
      </c>
      <c r="I1440" s="1">
        <f t="shared" si="2308"/>
        <v>0</v>
      </c>
      <c r="J1440" s="1">
        <v>0</v>
      </c>
      <c r="K1440" s="1">
        <v>0</v>
      </c>
      <c r="L1440" s="1">
        <v>0</v>
      </c>
      <c r="M1440" s="1" t="s">
        <v>22</v>
      </c>
      <c r="N1440" s="4">
        <f t="shared" ref="N1440" si="2353">2*N1435/(2*N1435+N1437+N1438)</f>
        <v>0</v>
      </c>
      <c r="O1440" s="1" t="s">
        <v>22</v>
      </c>
      <c r="P1440" s="1" t="e">
        <f t="shared" ref="P1440" si="2354">2*P1435/(2*P1435+P1437+P1438)</f>
        <v>#DIV/0!</v>
      </c>
    </row>
    <row r="1441" spans="1:16" x14ac:dyDescent="0.25">
      <c r="A1441" t="s">
        <v>8</v>
      </c>
      <c r="B1441">
        <v>52</v>
      </c>
      <c r="C1441">
        <v>0</v>
      </c>
      <c r="D1441">
        <v>0</v>
      </c>
      <c r="E1441" s="3">
        <f t="shared" si="2306"/>
        <v>0</v>
      </c>
      <c r="F1441" s="3">
        <v>0</v>
      </c>
      <c r="G1441" s="3">
        <v>0</v>
      </c>
      <c r="H1441" s="3">
        <f t="shared" si="2307"/>
        <v>1</v>
      </c>
      <c r="I1441" s="1">
        <f t="shared" si="2308"/>
        <v>0</v>
      </c>
      <c r="J1441" s="1">
        <v>0</v>
      </c>
      <c r="K1441" s="1">
        <v>0</v>
      </c>
      <c r="L1441" s="1">
        <v>0</v>
      </c>
      <c r="M1441" s="1" t="s">
        <v>24</v>
      </c>
      <c r="N1441" s="4">
        <f t="shared" ref="N1441" si="2355">N1435/(N1435+N1438)</f>
        <v>0</v>
      </c>
      <c r="O1441" s="1" t="s">
        <v>24</v>
      </c>
      <c r="P1441" s="4" t="e">
        <f t="shared" ref="P1441" si="2356">P1435/(P1435+P1438)</f>
        <v>#DIV/0!</v>
      </c>
    </row>
    <row r="1442" spans="1:16" x14ac:dyDescent="0.25">
      <c r="A1442" t="s">
        <v>10</v>
      </c>
      <c r="B1442">
        <v>52</v>
      </c>
      <c r="C1442">
        <v>0</v>
      </c>
      <c r="D1442">
        <v>0</v>
      </c>
      <c r="E1442" s="3">
        <f t="shared" si="2306"/>
        <v>0</v>
      </c>
      <c r="F1442" s="3">
        <v>0</v>
      </c>
      <c r="G1442" s="3">
        <v>0</v>
      </c>
      <c r="H1442" s="3">
        <f t="shared" si="2307"/>
        <v>1</v>
      </c>
      <c r="I1442" s="1">
        <f t="shared" si="2308"/>
        <v>0</v>
      </c>
      <c r="J1442" s="1">
        <v>0</v>
      </c>
      <c r="K1442" s="1">
        <v>0</v>
      </c>
      <c r="L1442" s="1">
        <v>0</v>
      </c>
    </row>
    <row r="1443" spans="1:16" x14ac:dyDescent="0.25">
      <c r="A1443" t="s">
        <v>4</v>
      </c>
      <c r="B1443">
        <v>53</v>
      </c>
      <c r="C1443">
        <v>0</v>
      </c>
      <c r="D1443">
        <v>0</v>
      </c>
      <c r="E1443" s="3">
        <f t="shared" si="2306"/>
        <v>0</v>
      </c>
      <c r="F1443" s="3">
        <v>0</v>
      </c>
      <c r="G1443" s="3">
        <v>0</v>
      </c>
      <c r="H1443" s="3">
        <f t="shared" si="2307"/>
        <v>1</v>
      </c>
      <c r="I1443" s="1">
        <f t="shared" si="2308"/>
        <v>0</v>
      </c>
      <c r="J1443" s="1">
        <v>0</v>
      </c>
      <c r="K1443" s="1">
        <v>0</v>
      </c>
      <c r="L1443" s="1">
        <v>0</v>
      </c>
      <c r="M1443" t="s">
        <v>14</v>
      </c>
      <c r="N1443" s="4">
        <f t="shared" ref="N1443" si="2357">COUNT(C1443:C1452)</f>
        <v>10</v>
      </c>
      <c r="O1443" t="s">
        <v>23</v>
      </c>
      <c r="P1443" s="2">
        <f t="shared" ref="P1443" si="2358">B1443</f>
        <v>53</v>
      </c>
    </row>
    <row r="1444" spans="1:16" x14ac:dyDescent="0.25">
      <c r="A1444" t="s">
        <v>5</v>
      </c>
      <c r="B1444">
        <v>53</v>
      </c>
      <c r="C1444">
        <v>0</v>
      </c>
      <c r="D1444">
        <v>0</v>
      </c>
      <c r="E1444" s="3">
        <f t="shared" si="2306"/>
        <v>0</v>
      </c>
      <c r="F1444" s="3">
        <v>0</v>
      </c>
      <c r="G1444" s="3">
        <v>0</v>
      </c>
      <c r="H1444" s="3">
        <f t="shared" si="2307"/>
        <v>1</v>
      </c>
      <c r="I1444" s="1">
        <f t="shared" si="2308"/>
        <v>0</v>
      </c>
      <c r="J1444" s="1">
        <v>0</v>
      </c>
      <c r="K1444" s="1">
        <v>0</v>
      </c>
      <c r="L1444" s="1">
        <v>0</v>
      </c>
      <c r="M1444" t="s">
        <v>19</v>
      </c>
      <c r="O1444" t="s">
        <v>20</v>
      </c>
    </row>
    <row r="1445" spans="1:16" x14ac:dyDescent="0.25">
      <c r="A1445" t="s">
        <v>6</v>
      </c>
      <c r="B1445">
        <v>53</v>
      </c>
      <c r="C1445">
        <v>0</v>
      </c>
      <c r="D1445">
        <v>0</v>
      </c>
      <c r="E1445" s="3">
        <f t="shared" si="2306"/>
        <v>0</v>
      </c>
      <c r="F1445" s="3">
        <v>0</v>
      </c>
      <c r="G1445" s="3">
        <v>0</v>
      </c>
      <c r="H1445" s="3">
        <f t="shared" si="2307"/>
        <v>1</v>
      </c>
      <c r="I1445" s="1">
        <f t="shared" si="2308"/>
        <v>0</v>
      </c>
      <c r="J1445" s="1">
        <v>0</v>
      </c>
      <c r="K1445" s="1">
        <v>0</v>
      </c>
      <c r="L1445" s="1">
        <v>0</v>
      </c>
      <c r="M1445" t="s">
        <v>15</v>
      </c>
      <c r="N1445" s="4">
        <f t="shared" ref="N1445" si="2359">SUM(E1443:E1452)</f>
        <v>0</v>
      </c>
      <c r="O1445" t="s">
        <v>15</v>
      </c>
      <c r="P1445" s="4">
        <f t="shared" ref="P1445" si="2360">SUM(I1443:I1452)</f>
        <v>0</v>
      </c>
    </row>
    <row r="1446" spans="1:16" x14ac:dyDescent="0.25">
      <c r="A1446" t="s">
        <v>7</v>
      </c>
      <c r="B1446">
        <v>53</v>
      </c>
      <c r="C1446">
        <v>0</v>
      </c>
      <c r="D1446">
        <v>0</v>
      </c>
      <c r="E1446" s="3">
        <f t="shared" si="2306"/>
        <v>0</v>
      </c>
      <c r="F1446" s="3">
        <v>0</v>
      </c>
      <c r="G1446" s="3">
        <v>0</v>
      </c>
      <c r="H1446" s="3">
        <f t="shared" si="2307"/>
        <v>1</v>
      </c>
      <c r="I1446" s="1">
        <f t="shared" si="2308"/>
        <v>0</v>
      </c>
      <c r="J1446" s="1">
        <v>0</v>
      </c>
      <c r="K1446" s="1">
        <v>0</v>
      </c>
      <c r="L1446" s="1">
        <v>0</v>
      </c>
      <c r="M1446" t="s">
        <v>16</v>
      </c>
      <c r="N1446" s="4">
        <f t="shared" ref="N1446" si="2361">SUM(F1443:F1452)</f>
        <v>0</v>
      </c>
      <c r="O1446" t="s">
        <v>16</v>
      </c>
      <c r="P1446" s="4">
        <f t="shared" ref="P1446" si="2362">SUM(J1443:J1452)</f>
        <v>0</v>
      </c>
    </row>
    <row r="1447" spans="1:16" x14ac:dyDescent="0.25">
      <c r="A1447" t="s">
        <v>9</v>
      </c>
      <c r="B1447">
        <v>53</v>
      </c>
      <c r="C1447">
        <v>0</v>
      </c>
      <c r="D1447">
        <v>0</v>
      </c>
      <c r="E1447" s="3">
        <f t="shared" si="2306"/>
        <v>0</v>
      </c>
      <c r="F1447" s="3">
        <v>0</v>
      </c>
      <c r="G1447" s="3">
        <v>0</v>
      </c>
      <c r="H1447" s="3">
        <f t="shared" si="2307"/>
        <v>1</v>
      </c>
      <c r="I1447" s="1">
        <f t="shared" si="2308"/>
        <v>0</v>
      </c>
      <c r="J1447" s="1">
        <v>0</v>
      </c>
      <c r="K1447" s="1">
        <v>0</v>
      </c>
      <c r="L1447" s="1">
        <v>0</v>
      </c>
      <c r="M1447" t="s">
        <v>17</v>
      </c>
      <c r="N1447" s="4">
        <f t="shared" ref="N1447" si="2363">SUM(G1443:G1452)</f>
        <v>0</v>
      </c>
      <c r="O1447" t="s">
        <v>17</v>
      </c>
      <c r="P1447" s="4">
        <f t="shared" ref="P1447" si="2364">SUM(K1443:K1452)</f>
        <v>0</v>
      </c>
    </row>
    <row r="1448" spans="1:16" x14ac:dyDescent="0.25">
      <c r="A1448" t="s">
        <v>11</v>
      </c>
      <c r="B1448">
        <v>53</v>
      </c>
      <c r="C1448">
        <v>0</v>
      </c>
      <c r="D1448">
        <v>0</v>
      </c>
      <c r="E1448" s="3">
        <f t="shared" si="2306"/>
        <v>0</v>
      </c>
      <c r="F1448" s="3">
        <v>0</v>
      </c>
      <c r="G1448" s="3">
        <v>0</v>
      </c>
      <c r="H1448" s="3">
        <f t="shared" si="2307"/>
        <v>1</v>
      </c>
      <c r="I1448" s="1">
        <f t="shared" si="2308"/>
        <v>0</v>
      </c>
      <c r="J1448" s="1">
        <v>0</v>
      </c>
      <c r="K1448" s="1">
        <v>0</v>
      </c>
      <c r="L1448" s="1">
        <v>0</v>
      </c>
      <c r="M1448" t="s">
        <v>18</v>
      </c>
      <c r="N1448" s="4">
        <f t="shared" ref="N1448" si="2365">SUM(H1443:H1452)</f>
        <v>10</v>
      </c>
      <c r="O1448" t="s">
        <v>18</v>
      </c>
      <c r="P1448" s="4">
        <f t="shared" ref="P1448" si="2366">SUM(L1443:L1452)</f>
        <v>0</v>
      </c>
    </row>
    <row r="1449" spans="1:16" x14ac:dyDescent="0.25">
      <c r="A1449" t="s">
        <v>13</v>
      </c>
      <c r="B1449">
        <v>53</v>
      </c>
      <c r="C1449">
        <v>0</v>
      </c>
      <c r="D1449">
        <v>0</v>
      </c>
      <c r="E1449" s="3">
        <f t="shared" si="2306"/>
        <v>0</v>
      </c>
      <c r="F1449" s="3">
        <v>0</v>
      </c>
      <c r="G1449" s="3">
        <v>0</v>
      </c>
      <c r="H1449" s="3">
        <f t="shared" si="2307"/>
        <v>1</v>
      </c>
      <c r="I1449" s="1">
        <f t="shared" si="2308"/>
        <v>0</v>
      </c>
      <c r="J1449" s="1">
        <v>0</v>
      </c>
      <c r="K1449" s="1">
        <v>0</v>
      </c>
      <c r="L1449" s="1">
        <v>0</v>
      </c>
      <c r="M1449" s="1" t="s">
        <v>21</v>
      </c>
      <c r="N1449" s="4">
        <f t="shared" ref="N1449" si="2367">SUM(N1445:N1446)/SUM(N1445:N1448)</f>
        <v>0</v>
      </c>
      <c r="O1449" s="1" t="s">
        <v>21</v>
      </c>
      <c r="P1449" s="1" t="e">
        <f t="shared" ref="P1449" si="2368">SUM(P1445:P1446)/SUM(P1445:P1448)</f>
        <v>#DIV/0!</v>
      </c>
    </row>
    <row r="1450" spans="1:16" x14ac:dyDescent="0.25">
      <c r="A1450" t="s">
        <v>12</v>
      </c>
      <c r="B1450">
        <v>53</v>
      </c>
      <c r="C1450">
        <v>0</v>
      </c>
      <c r="D1450">
        <v>0</v>
      </c>
      <c r="E1450" s="3">
        <f t="shared" si="2306"/>
        <v>0</v>
      </c>
      <c r="F1450" s="3">
        <v>0</v>
      </c>
      <c r="G1450" s="3">
        <v>0</v>
      </c>
      <c r="H1450" s="3">
        <f t="shared" si="2307"/>
        <v>1</v>
      </c>
      <c r="I1450" s="1">
        <f t="shared" si="2308"/>
        <v>0</v>
      </c>
      <c r="J1450" s="1">
        <v>0</v>
      </c>
      <c r="K1450" s="1">
        <v>0</v>
      </c>
      <c r="L1450" s="1">
        <v>0</v>
      </c>
      <c r="M1450" s="1" t="s">
        <v>22</v>
      </c>
      <c r="N1450" s="4">
        <f t="shared" ref="N1450" si="2369">2*N1445/(2*N1445+N1447+N1448)</f>
        <v>0</v>
      </c>
      <c r="O1450" s="1" t="s">
        <v>22</v>
      </c>
      <c r="P1450" s="1" t="e">
        <f t="shared" ref="P1450" si="2370">2*P1445/(2*P1445+P1447+P1448)</f>
        <v>#DIV/0!</v>
      </c>
    </row>
    <row r="1451" spans="1:16" x14ac:dyDescent="0.25">
      <c r="A1451" t="s">
        <v>8</v>
      </c>
      <c r="B1451">
        <v>53</v>
      </c>
      <c r="C1451">
        <v>0</v>
      </c>
      <c r="D1451">
        <v>0</v>
      </c>
      <c r="E1451" s="3">
        <f t="shared" si="2306"/>
        <v>0</v>
      </c>
      <c r="F1451" s="3">
        <v>0</v>
      </c>
      <c r="G1451" s="3">
        <v>0</v>
      </c>
      <c r="H1451" s="3">
        <f t="shared" si="2307"/>
        <v>1</v>
      </c>
      <c r="I1451" s="1">
        <f t="shared" si="2308"/>
        <v>0</v>
      </c>
      <c r="J1451" s="1">
        <v>0</v>
      </c>
      <c r="K1451" s="1">
        <v>0</v>
      </c>
      <c r="L1451" s="1">
        <v>0</v>
      </c>
      <c r="M1451" s="1" t="s">
        <v>24</v>
      </c>
      <c r="N1451" s="4">
        <f t="shared" ref="N1451" si="2371">N1445/(N1445+N1448)</f>
        <v>0</v>
      </c>
      <c r="O1451" s="1" t="s">
        <v>24</v>
      </c>
      <c r="P1451" s="4" t="e">
        <f t="shared" ref="P1451" si="2372">P1445/(P1445+P1448)</f>
        <v>#DIV/0!</v>
      </c>
    </row>
    <row r="1452" spans="1:16" x14ac:dyDescent="0.25">
      <c r="A1452" t="s">
        <v>10</v>
      </c>
      <c r="B1452">
        <v>53</v>
      </c>
      <c r="C1452">
        <v>0</v>
      </c>
      <c r="D1452">
        <v>0</v>
      </c>
      <c r="E1452" s="3">
        <f t="shared" si="2306"/>
        <v>0</v>
      </c>
      <c r="F1452" s="3">
        <v>0</v>
      </c>
      <c r="G1452" s="3">
        <v>0</v>
      </c>
      <c r="H1452" s="3">
        <f t="shared" si="2307"/>
        <v>1</v>
      </c>
      <c r="I1452" s="1">
        <f t="shared" si="2308"/>
        <v>0</v>
      </c>
      <c r="J1452" s="1">
        <v>0</v>
      </c>
      <c r="K1452" s="1">
        <v>0</v>
      </c>
      <c r="L1452" s="1">
        <v>0</v>
      </c>
    </row>
    <row r="1453" spans="1:16" x14ac:dyDescent="0.25">
      <c r="A1453" t="s">
        <v>4</v>
      </c>
      <c r="B1453">
        <v>54</v>
      </c>
      <c r="C1453">
        <v>0</v>
      </c>
      <c r="D1453">
        <v>0</v>
      </c>
      <c r="E1453" s="3">
        <f t="shared" si="2306"/>
        <v>0</v>
      </c>
      <c r="F1453" s="3">
        <v>0</v>
      </c>
      <c r="G1453" s="3">
        <v>0</v>
      </c>
      <c r="H1453" s="3">
        <f t="shared" si="2307"/>
        <v>1</v>
      </c>
      <c r="I1453" s="1">
        <f t="shared" si="2308"/>
        <v>0</v>
      </c>
      <c r="J1453" s="1">
        <v>0</v>
      </c>
      <c r="K1453" s="1">
        <v>0</v>
      </c>
      <c r="L1453" s="1">
        <v>0</v>
      </c>
      <c r="M1453" t="s">
        <v>14</v>
      </c>
      <c r="N1453" s="4">
        <f t="shared" ref="N1453" si="2373">COUNT(C1453:C1462)</f>
        <v>10</v>
      </c>
      <c r="O1453" t="s">
        <v>23</v>
      </c>
      <c r="P1453" s="2">
        <f t="shared" ref="P1453" si="2374">B1453</f>
        <v>54</v>
      </c>
    </row>
    <row r="1454" spans="1:16" x14ac:dyDescent="0.25">
      <c r="A1454" t="s">
        <v>5</v>
      </c>
      <c r="B1454">
        <v>54</v>
      </c>
      <c r="C1454">
        <v>0</v>
      </c>
      <c r="D1454">
        <v>0</v>
      </c>
      <c r="E1454" s="3">
        <f t="shared" si="2306"/>
        <v>0</v>
      </c>
      <c r="F1454" s="3">
        <v>0</v>
      </c>
      <c r="G1454" s="3">
        <v>0</v>
      </c>
      <c r="H1454" s="3">
        <f t="shared" si="2307"/>
        <v>1</v>
      </c>
      <c r="I1454" s="1">
        <f t="shared" si="2308"/>
        <v>0</v>
      </c>
      <c r="J1454" s="1">
        <v>0</v>
      </c>
      <c r="K1454" s="1">
        <v>0</v>
      </c>
      <c r="L1454" s="1">
        <v>0</v>
      </c>
      <c r="M1454" t="s">
        <v>19</v>
      </c>
      <c r="O1454" t="s">
        <v>20</v>
      </c>
    </row>
    <row r="1455" spans="1:16" x14ac:dyDescent="0.25">
      <c r="A1455" t="s">
        <v>6</v>
      </c>
      <c r="B1455">
        <v>54</v>
      </c>
      <c r="C1455">
        <v>0</v>
      </c>
      <c r="D1455">
        <v>0</v>
      </c>
      <c r="E1455" s="3">
        <f t="shared" si="2306"/>
        <v>0</v>
      </c>
      <c r="F1455" s="3">
        <v>0</v>
      </c>
      <c r="G1455" s="3">
        <v>0</v>
      </c>
      <c r="H1455" s="3">
        <f t="shared" si="2307"/>
        <v>1</v>
      </c>
      <c r="I1455" s="1">
        <f t="shared" si="2308"/>
        <v>0</v>
      </c>
      <c r="J1455" s="1">
        <v>0</v>
      </c>
      <c r="K1455" s="1">
        <v>0</v>
      </c>
      <c r="L1455" s="1">
        <v>0</v>
      </c>
      <c r="M1455" t="s">
        <v>15</v>
      </c>
      <c r="N1455" s="4">
        <f t="shared" ref="N1455" si="2375">SUM(E1453:E1462)</f>
        <v>1</v>
      </c>
      <c r="O1455" t="s">
        <v>15</v>
      </c>
      <c r="P1455" s="4">
        <f t="shared" ref="P1455" si="2376">SUM(I1453:I1462)</f>
        <v>0</v>
      </c>
    </row>
    <row r="1456" spans="1:16" x14ac:dyDescent="0.25">
      <c r="A1456" t="s">
        <v>7</v>
      </c>
      <c r="B1456">
        <v>54</v>
      </c>
      <c r="C1456">
        <v>0</v>
      </c>
      <c r="D1456">
        <v>0</v>
      </c>
      <c r="E1456" s="3">
        <f t="shared" si="2306"/>
        <v>0</v>
      </c>
      <c r="F1456" s="3">
        <v>0</v>
      </c>
      <c r="G1456" s="3">
        <v>0</v>
      </c>
      <c r="H1456" s="3">
        <f t="shared" si="2307"/>
        <v>1</v>
      </c>
      <c r="I1456" s="1">
        <f t="shared" si="2308"/>
        <v>0</v>
      </c>
      <c r="J1456" s="1">
        <v>0</v>
      </c>
      <c r="K1456" s="1">
        <v>0</v>
      </c>
      <c r="L1456" s="1">
        <v>0</v>
      </c>
      <c r="M1456" t="s">
        <v>16</v>
      </c>
      <c r="N1456" s="4">
        <f t="shared" ref="N1456" si="2377">SUM(F1453:F1462)</f>
        <v>0</v>
      </c>
      <c r="O1456" t="s">
        <v>16</v>
      </c>
      <c r="P1456" s="4">
        <f t="shared" ref="P1456" si="2378">SUM(J1453:J1462)</f>
        <v>0</v>
      </c>
    </row>
    <row r="1457" spans="1:16" x14ac:dyDescent="0.25">
      <c r="A1457" t="s">
        <v>9</v>
      </c>
      <c r="B1457">
        <v>54</v>
      </c>
      <c r="C1457">
        <v>0</v>
      </c>
      <c r="D1457">
        <v>0</v>
      </c>
      <c r="E1457" s="3">
        <f t="shared" si="2306"/>
        <v>0</v>
      </c>
      <c r="F1457" s="3">
        <v>0</v>
      </c>
      <c r="G1457" s="3">
        <v>0</v>
      </c>
      <c r="H1457" s="3">
        <f t="shared" si="2307"/>
        <v>1</v>
      </c>
      <c r="I1457" s="1">
        <f t="shared" si="2308"/>
        <v>0</v>
      </c>
      <c r="J1457" s="1">
        <v>0</v>
      </c>
      <c r="K1457" s="1">
        <v>0</v>
      </c>
      <c r="L1457" s="1">
        <v>0</v>
      </c>
      <c r="M1457" t="s">
        <v>17</v>
      </c>
      <c r="N1457" s="4">
        <f t="shared" ref="N1457" si="2379">SUM(G1453:G1462)</f>
        <v>0</v>
      </c>
      <c r="O1457" t="s">
        <v>17</v>
      </c>
      <c r="P1457" s="4">
        <f t="shared" ref="P1457" si="2380">SUM(K1453:K1462)</f>
        <v>0</v>
      </c>
    </row>
    <row r="1458" spans="1:16" x14ac:dyDescent="0.25">
      <c r="A1458" t="s">
        <v>11</v>
      </c>
      <c r="B1458">
        <v>54</v>
      </c>
      <c r="C1458">
        <v>0</v>
      </c>
      <c r="D1458">
        <v>0</v>
      </c>
      <c r="E1458" s="3">
        <f t="shared" si="2306"/>
        <v>0</v>
      </c>
      <c r="F1458" s="3">
        <v>0</v>
      </c>
      <c r="G1458" s="3">
        <v>0</v>
      </c>
      <c r="H1458" s="3">
        <f t="shared" si="2307"/>
        <v>1</v>
      </c>
      <c r="I1458" s="1">
        <f t="shared" si="2308"/>
        <v>0</v>
      </c>
      <c r="J1458" s="1">
        <v>0</v>
      </c>
      <c r="K1458" s="1">
        <v>0</v>
      </c>
      <c r="L1458" s="1">
        <v>0</v>
      </c>
      <c r="M1458" t="s">
        <v>18</v>
      </c>
      <c r="N1458" s="4">
        <f t="shared" ref="N1458" si="2381">SUM(H1453:H1462)</f>
        <v>9</v>
      </c>
      <c r="O1458" t="s">
        <v>18</v>
      </c>
      <c r="P1458" s="4">
        <f t="shared" ref="P1458" si="2382">SUM(L1453:L1462)</f>
        <v>0</v>
      </c>
    </row>
    <row r="1459" spans="1:16" x14ac:dyDescent="0.25">
      <c r="A1459" t="s">
        <v>13</v>
      </c>
      <c r="B1459">
        <v>54</v>
      </c>
      <c r="C1459">
        <v>0</v>
      </c>
      <c r="D1459">
        <v>0</v>
      </c>
      <c r="E1459" s="3">
        <f t="shared" si="2306"/>
        <v>0</v>
      </c>
      <c r="F1459" s="3">
        <v>0</v>
      </c>
      <c r="G1459" s="3">
        <v>0</v>
      </c>
      <c r="H1459" s="3">
        <f t="shared" si="2307"/>
        <v>1</v>
      </c>
      <c r="I1459" s="1">
        <f t="shared" si="2308"/>
        <v>0</v>
      </c>
      <c r="J1459" s="1">
        <v>0</v>
      </c>
      <c r="K1459" s="1">
        <v>0</v>
      </c>
      <c r="L1459" s="1">
        <v>0</v>
      </c>
      <c r="M1459" s="1" t="s">
        <v>21</v>
      </c>
      <c r="N1459" s="4">
        <f t="shared" ref="N1459" si="2383">SUM(N1455:N1456)/SUM(N1455:N1458)</f>
        <v>0.1</v>
      </c>
      <c r="O1459" s="1" t="s">
        <v>21</v>
      </c>
      <c r="P1459" s="1" t="e">
        <f t="shared" ref="P1459" si="2384">SUM(P1455:P1456)/SUM(P1455:P1458)</f>
        <v>#DIV/0!</v>
      </c>
    </row>
    <row r="1460" spans="1:16" x14ac:dyDescent="0.25">
      <c r="A1460" t="s">
        <v>12</v>
      </c>
      <c r="B1460">
        <v>54</v>
      </c>
      <c r="C1460">
        <v>1</v>
      </c>
      <c r="D1460">
        <v>0</v>
      </c>
      <c r="E1460" s="3">
        <f t="shared" si="2306"/>
        <v>1</v>
      </c>
      <c r="F1460" s="3">
        <v>0</v>
      </c>
      <c r="G1460" s="3">
        <v>0</v>
      </c>
      <c r="H1460" s="3">
        <f t="shared" si="2307"/>
        <v>0</v>
      </c>
      <c r="I1460" s="1">
        <f t="shared" si="2308"/>
        <v>0</v>
      </c>
      <c r="J1460" s="1">
        <v>0</v>
      </c>
      <c r="K1460" s="1">
        <v>0</v>
      </c>
      <c r="L1460" s="1">
        <v>0</v>
      </c>
      <c r="M1460" s="1" t="s">
        <v>22</v>
      </c>
      <c r="N1460" s="4">
        <f t="shared" ref="N1460" si="2385">2*N1455/(2*N1455+N1457+N1458)</f>
        <v>0.18181818181818182</v>
      </c>
      <c r="O1460" s="1" t="s">
        <v>22</v>
      </c>
      <c r="P1460" s="1" t="e">
        <f t="shared" ref="P1460" si="2386">2*P1455/(2*P1455+P1457+P1458)</f>
        <v>#DIV/0!</v>
      </c>
    </row>
    <row r="1461" spans="1:16" x14ac:dyDescent="0.25">
      <c r="A1461" t="s">
        <v>8</v>
      </c>
      <c r="B1461">
        <v>54</v>
      </c>
      <c r="C1461">
        <v>0</v>
      </c>
      <c r="D1461">
        <v>0</v>
      </c>
      <c r="E1461" s="3">
        <f t="shared" si="2306"/>
        <v>0</v>
      </c>
      <c r="F1461" s="3">
        <v>0</v>
      </c>
      <c r="G1461" s="3">
        <v>0</v>
      </c>
      <c r="H1461" s="3">
        <f t="shared" si="2307"/>
        <v>1</v>
      </c>
      <c r="I1461" s="1">
        <f t="shared" si="2308"/>
        <v>0</v>
      </c>
      <c r="J1461" s="1">
        <v>0</v>
      </c>
      <c r="K1461" s="1">
        <v>0</v>
      </c>
      <c r="L1461" s="1">
        <v>0</v>
      </c>
      <c r="M1461" s="1" t="s">
        <v>24</v>
      </c>
      <c r="N1461" s="4">
        <f t="shared" ref="N1461" si="2387">N1455/(N1455+N1458)</f>
        <v>0.1</v>
      </c>
      <c r="O1461" s="1" t="s">
        <v>24</v>
      </c>
      <c r="P1461" s="4" t="e">
        <f t="shared" ref="P1461" si="2388">P1455/(P1455+P1458)</f>
        <v>#DIV/0!</v>
      </c>
    </row>
    <row r="1462" spans="1:16" x14ac:dyDescent="0.25">
      <c r="A1462" t="s">
        <v>10</v>
      </c>
      <c r="B1462">
        <v>54</v>
      </c>
      <c r="C1462">
        <v>0</v>
      </c>
      <c r="D1462">
        <v>0</v>
      </c>
      <c r="E1462" s="3">
        <f t="shared" si="2306"/>
        <v>0</v>
      </c>
      <c r="F1462" s="3">
        <v>0</v>
      </c>
      <c r="G1462" s="3">
        <v>0</v>
      </c>
      <c r="H1462" s="3">
        <f t="shared" si="2307"/>
        <v>1</v>
      </c>
      <c r="I1462" s="1">
        <f t="shared" si="2308"/>
        <v>0</v>
      </c>
      <c r="J1462" s="1">
        <v>0</v>
      </c>
      <c r="K1462" s="1">
        <v>0</v>
      </c>
      <c r="L1462" s="1">
        <v>0</v>
      </c>
    </row>
    <row r="1463" spans="1:16" x14ac:dyDescent="0.25">
      <c r="A1463" t="s">
        <v>4</v>
      </c>
      <c r="B1463">
        <v>55</v>
      </c>
      <c r="C1463">
        <v>0</v>
      </c>
      <c r="D1463">
        <v>0</v>
      </c>
      <c r="E1463" s="3">
        <f t="shared" si="2306"/>
        <v>0</v>
      </c>
      <c r="F1463" s="3">
        <v>0</v>
      </c>
      <c r="G1463" s="3">
        <v>0</v>
      </c>
      <c r="H1463" s="3">
        <f t="shared" si="2307"/>
        <v>1</v>
      </c>
      <c r="I1463" s="1">
        <f t="shared" si="2308"/>
        <v>0</v>
      </c>
      <c r="J1463" s="1">
        <v>0</v>
      </c>
      <c r="K1463" s="1">
        <v>0</v>
      </c>
      <c r="L1463" s="1">
        <v>0</v>
      </c>
      <c r="M1463" t="s">
        <v>14</v>
      </c>
      <c r="N1463" s="4">
        <f t="shared" ref="N1463" si="2389">COUNT(C1463:C1472)</f>
        <v>10</v>
      </c>
      <c r="O1463" t="s">
        <v>23</v>
      </c>
      <c r="P1463" s="2">
        <f t="shared" ref="P1463" si="2390">B1463</f>
        <v>55</v>
      </c>
    </row>
    <row r="1464" spans="1:16" x14ac:dyDescent="0.25">
      <c r="A1464" t="s">
        <v>5</v>
      </c>
      <c r="B1464">
        <v>55</v>
      </c>
      <c r="C1464">
        <v>0</v>
      </c>
      <c r="D1464">
        <v>0</v>
      </c>
      <c r="E1464" s="3">
        <f t="shared" si="2306"/>
        <v>0</v>
      </c>
      <c r="F1464" s="3">
        <v>0</v>
      </c>
      <c r="G1464" s="3">
        <v>0</v>
      </c>
      <c r="H1464" s="3">
        <f t="shared" si="2307"/>
        <v>1</v>
      </c>
      <c r="I1464" s="1">
        <f t="shared" si="2308"/>
        <v>0</v>
      </c>
      <c r="J1464" s="1">
        <v>0</v>
      </c>
      <c r="K1464" s="1">
        <v>0</v>
      </c>
      <c r="L1464" s="1">
        <v>0</v>
      </c>
      <c r="M1464" t="s">
        <v>19</v>
      </c>
      <c r="O1464" t="s">
        <v>20</v>
      </c>
    </row>
    <row r="1465" spans="1:16" x14ac:dyDescent="0.25">
      <c r="A1465" t="s">
        <v>6</v>
      </c>
      <c r="B1465">
        <v>55</v>
      </c>
      <c r="C1465">
        <v>0</v>
      </c>
      <c r="D1465">
        <v>0</v>
      </c>
      <c r="E1465" s="3">
        <f t="shared" si="2306"/>
        <v>0</v>
      </c>
      <c r="F1465" s="3">
        <v>0</v>
      </c>
      <c r="G1465" s="3">
        <v>0</v>
      </c>
      <c r="H1465" s="3">
        <f t="shared" si="2307"/>
        <v>1</v>
      </c>
      <c r="I1465" s="1">
        <f t="shared" si="2308"/>
        <v>0</v>
      </c>
      <c r="J1465" s="1">
        <v>0</v>
      </c>
      <c r="K1465" s="1">
        <v>0</v>
      </c>
      <c r="L1465" s="1">
        <v>0</v>
      </c>
      <c r="M1465" t="s">
        <v>15</v>
      </c>
      <c r="N1465" s="4">
        <f t="shared" ref="N1465" si="2391">SUM(E1463:E1472)</f>
        <v>0</v>
      </c>
      <c r="O1465" t="s">
        <v>15</v>
      </c>
      <c r="P1465" s="4">
        <f t="shared" ref="P1465" si="2392">SUM(I1463:I1472)</f>
        <v>0</v>
      </c>
    </row>
    <row r="1466" spans="1:16" x14ac:dyDescent="0.25">
      <c r="A1466" t="s">
        <v>7</v>
      </c>
      <c r="B1466">
        <v>55</v>
      </c>
      <c r="C1466">
        <v>0</v>
      </c>
      <c r="D1466">
        <v>0</v>
      </c>
      <c r="E1466" s="3">
        <f t="shared" si="2306"/>
        <v>0</v>
      </c>
      <c r="F1466" s="3">
        <v>0</v>
      </c>
      <c r="G1466" s="3">
        <v>0</v>
      </c>
      <c r="H1466" s="3">
        <f t="shared" si="2307"/>
        <v>1</v>
      </c>
      <c r="I1466" s="1">
        <f t="shared" si="2308"/>
        <v>0</v>
      </c>
      <c r="J1466" s="1">
        <v>0</v>
      </c>
      <c r="K1466" s="1">
        <v>0</v>
      </c>
      <c r="L1466" s="1">
        <v>0</v>
      </c>
      <c r="M1466" t="s">
        <v>16</v>
      </c>
      <c r="N1466" s="4">
        <f t="shared" ref="N1466" si="2393">SUM(F1463:F1472)</f>
        <v>0</v>
      </c>
      <c r="O1466" t="s">
        <v>16</v>
      </c>
      <c r="P1466" s="4">
        <f t="shared" ref="P1466" si="2394">SUM(J1463:J1472)</f>
        <v>0</v>
      </c>
    </row>
    <row r="1467" spans="1:16" x14ac:dyDescent="0.25">
      <c r="A1467" t="s">
        <v>9</v>
      </c>
      <c r="B1467">
        <v>55</v>
      </c>
      <c r="C1467">
        <v>0</v>
      </c>
      <c r="D1467">
        <v>0</v>
      </c>
      <c r="E1467" s="3">
        <f t="shared" si="2306"/>
        <v>0</v>
      </c>
      <c r="F1467" s="3">
        <v>0</v>
      </c>
      <c r="G1467" s="3">
        <v>0</v>
      </c>
      <c r="H1467" s="3">
        <f t="shared" si="2307"/>
        <v>1</v>
      </c>
      <c r="I1467" s="1">
        <f t="shared" si="2308"/>
        <v>0</v>
      </c>
      <c r="J1467" s="1">
        <v>0</v>
      </c>
      <c r="K1467" s="1">
        <v>0</v>
      </c>
      <c r="L1467" s="1">
        <v>0</v>
      </c>
      <c r="M1467" t="s">
        <v>17</v>
      </c>
      <c r="N1467" s="4">
        <f t="shared" ref="N1467" si="2395">SUM(G1463:G1472)</f>
        <v>0</v>
      </c>
      <c r="O1467" t="s">
        <v>17</v>
      </c>
      <c r="P1467" s="4">
        <f t="shared" ref="P1467" si="2396">SUM(K1463:K1472)</f>
        <v>0</v>
      </c>
    </row>
    <row r="1468" spans="1:16" x14ac:dyDescent="0.25">
      <c r="A1468" t="s">
        <v>11</v>
      </c>
      <c r="B1468">
        <v>55</v>
      </c>
      <c r="C1468">
        <v>0</v>
      </c>
      <c r="D1468">
        <v>0</v>
      </c>
      <c r="E1468" s="3">
        <f t="shared" si="2306"/>
        <v>0</v>
      </c>
      <c r="F1468" s="3">
        <v>0</v>
      </c>
      <c r="G1468" s="3">
        <v>0</v>
      </c>
      <c r="H1468" s="3">
        <f t="shared" si="2307"/>
        <v>1</v>
      </c>
      <c r="I1468" s="1">
        <f t="shared" si="2308"/>
        <v>0</v>
      </c>
      <c r="J1468" s="1">
        <v>0</v>
      </c>
      <c r="K1468" s="1">
        <v>0</v>
      </c>
      <c r="L1468" s="1">
        <v>0</v>
      </c>
      <c r="M1468" t="s">
        <v>18</v>
      </c>
      <c r="N1468" s="4">
        <f t="shared" ref="N1468" si="2397">SUM(H1463:H1472)</f>
        <v>10</v>
      </c>
      <c r="O1468" t="s">
        <v>18</v>
      </c>
      <c r="P1468" s="4">
        <f t="shared" ref="P1468" si="2398">SUM(L1463:L1472)</f>
        <v>0</v>
      </c>
    </row>
    <row r="1469" spans="1:16" x14ac:dyDescent="0.25">
      <c r="A1469" t="s">
        <v>13</v>
      </c>
      <c r="B1469">
        <v>55</v>
      </c>
      <c r="C1469">
        <v>0</v>
      </c>
      <c r="D1469">
        <v>0</v>
      </c>
      <c r="E1469" s="3">
        <f t="shared" si="2306"/>
        <v>0</v>
      </c>
      <c r="F1469" s="3">
        <v>0</v>
      </c>
      <c r="G1469" s="3">
        <v>0</v>
      </c>
      <c r="H1469" s="3">
        <f t="shared" si="2307"/>
        <v>1</v>
      </c>
      <c r="I1469" s="1">
        <f t="shared" si="2308"/>
        <v>0</v>
      </c>
      <c r="J1469" s="1">
        <v>0</v>
      </c>
      <c r="K1469" s="1">
        <v>0</v>
      </c>
      <c r="L1469" s="1">
        <v>0</v>
      </c>
      <c r="M1469" s="1" t="s">
        <v>21</v>
      </c>
      <c r="N1469" s="4">
        <f t="shared" ref="N1469" si="2399">SUM(N1465:N1466)/SUM(N1465:N1468)</f>
        <v>0</v>
      </c>
      <c r="O1469" s="1" t="s">
        <v>21</v>
      </c>
      <c r="P1469" s="1" t="e">
        <f t="shared" ref="P1469" si="2400">SUM(P1465:P1466)/SUM(P1465:P1468)</f>
        <v>#DIV/0!</v>
      </c>
    </row>
    <row r="1470" spans="1:16" x14ac:dyDescent="0.25">
      <c r="A1470" t="s">
        <v>12</v>
      </c>
      <c r="B1470">
        <v>55</v>
      </c>
      <c r="C1470">
        <v>0</v>
      </c>
      <c r="D1470">
        <v>0</v>
      </c>
      <c r="E1470" s="3">
        <f t="shared" si="2306"/>
        <v>0</v>
      </c>
      <c r="F1470" s="3">
        <v>0</v>
      </c>
      <c r="G1470" s="3">
        <v>0</v>
      </c>
      <c r="H1470" s="3">
        <f t="shared" si="2307"/>
        <v>1</v>
      </c>
      <c r="I1470" s="1">
        <f t="shared" si="2308"/>
        <v>0</v>
      </c>
      <c r="J1470" s="1">
        <v>0</v>
      </c>
      <c r="K1470" s="1">
        <v>0</v>
      </c>
      <c r="L1470" s="1">
        <v>0</v>
      </c>
      <c r="M1470" s="1" t="s">
        <v>22</v>
      </c>
      <c r="N1470" s="4">
        <f t="shared" ref="N1470" si="2401">2*N1465/(2*N1465+N1467+N1468)</f>
        <v>0</v>
      </c>
      <c r="O1470" s="1" t="s">
        <v>22</v>
      </c>
      <c r="P1470" s="1" t="e">
        <f t="shared" ref="P1470" si="2402">2*P1465/(2*P1465+P1467+P1468)</f>
        <v>#DIV/0!</v>
      </c>
    </row>
    <row r="1471" spans="1:16" x14ac:dyDescent="0.25">
      <c r="A1471" t="s">
        <v>8</v>
      </c>
      <c r="B1471">
        <v>55</v>
      </c>
      <c r="C1471">
        <v>0</v>
      </c>
      <c r="D1471">
        <v>0</v>
      </c>
      <c r="E1471" s="3">
        <f t="shared" si="2306"/>
        <v>0</v>
      </c>
      <c r="F1471" s="3">
        <v>0</v>
      </c>
      <c r="G1471" s="3">
        <v>0</v>
      </c>
      <c r="H1471" s="3">
        <f t="shared" si="2307"/>
        <v>1</v>
      </c>
      <c r="I1471" s="1">
        <f t="shared" si="2308"/>
        <v>0</v>
      </c>
      <c r="J1471" s="1">
        <v>0</v>
      </c>
      <c r="K1471" s="1">
        <v>0</v>
      </c>
      <c r="L1471" s="1">
        <v>0</v>
      </c>
      <c r="M1471" s="1" t="s">
        <v>24</v>
      </c>
      <c r="N1471" s="4">
        <f t="shared" ref="N1471" si="2403">N1465/(N1465+N1468)</f>
        <v>0</v>
      </c>
      <c r="O1471" s="1" t="s">
        <v>24</v>
      </c>
      <c r="P1471" s="4" t="e">
        <f t="shared" ref="P1471" si="2404">P1465/(P1465+P1468)</f>
        <v>#DIV/0!</v>
      </c>
    </row>
    <row r="1472" spans="1:16" x14ac:dyDescent="0.25">
      <c r="A1472" t="s">
        <v>10</v>
      </c>
      <c r="B1472">
        <v>55</v>
      </c>
      <c r="C1472">
        <v>0</v>
      </c>
      <c r="D1472">
        <v>0</v>
      </c>
      <c r="E1472" s="3">
        <f t="shared" si="2306"/>
        <v>0</v>
      </c>
      <c r="F1472" s="3">
        <v>0</v>
      </c>
      <c r="G1472" s="3">
        <v>0</v>
      </c>
      <c r="H1472" s="3">
        <f t="shared" si="2307"/>
        <v>1</v>
      </c>
      <c r="I1472" s="1">
        <f t="shared" si="2308"/>
        <v>0</v>
      </c>
      <c r="J1472" s="1">
        <v>0</v>
      </c>
      <c r="K1472" s="1">
        <v>0</v>
      </c>
      <c r="L1472" s="1">
        <v>0</v>
      </c>
    </row>
    <row r="1473" spans="1:16" x14ac:dyDescent="0.25">
      <c r="A1473" t="s">
        <v>4</v>
      </c>
      <c r="B1473">
        <v>56</v>
      </c>
      <c r="C1473">
        <v>0</v>
      </c>
      <c r="D1473">
        <v>0</v>
      </c>
      <c r="E1473" s="3">
        <f t="shared" si="2306"/>
        <v>0</v>
      </c>
      <c r="F1473" s="3">
        <v>0</v>
      </c>
      <c r="G1473" s="3">
        <v>0</v>
      </c>
      <c r="H1473" s="3">
        <f t="shared" si="2307"/>
        <v>1</v>
      </c>
      <c r="I1473" s="1">
        <f t="shared" si="2308"/>
        <v>0</v>
      </c>
      <c r="J1473" s="1">
        <v>0</v>
      </c>
      <c r="K1473" s="1">
        <v>0</v>
      </c>
      <c r="L1473" s="1">
        <v>0</v>
      </c>
      <c r="M1473" t="s">
        <v>14</v>
      </c>
      <c r="N1473" s="4">
        <f t="shared" ref="N1473" si="2405">COUNT(C1473:C1482)</f>
        <v>10</v>
      </c>
      <c r="O1473" t="s">
        <v>23</v>
      </c>
      <c r="P1473" s="2">
        <f t="shared" ref="P1473" si="2406">B1473</f>
        <v>56</v>
      </c>
    </row>
    <row r="1474" spans="1:16" x14ac:dyDescent="0.25">
      <c r="A1474" t="s">
        <v>5</v>
      </c>
      <c r="B1474">
        <v>56</v>
      </c>
      <c r="C1474">
        <v>0</v>
      </c>
      <c r="D1474">
        <v>0</v>
      </c>
      <c r="E1474" s="3">
        <f t="shared" si="2306"/>
        <v>0</v>
      </c>
      <c r="F1474" s="3">
        <v>0</v>
      </c>
      <c r="G1474" s="3">
        <v>0</v>
      </c>
      <c r="H1474" s="3">
        <f t="shared" si="2307"/>
        <v>1</v>
      </c>
      <c r="I1474" s="1">
        <f t="shared" si="2308"/>
        <v>0</v>
      </c>
      <c r="J1474" s="1">
        <v>0</v>
      </c>
      <c r="K1474" s="1">
        <v>0</v>
      </c>
      <c r="L1474" s="1">
        <v>0</v>
      </c>
      <c r="M1474" t="s">
        <v>19</v>
      </c>
      <c r="O1474" t="s">
        <v>20</v>
      </c>
    </row>
    <row r="1475" spans="1:16" x14ac:dyDescent="0.25">
      <c r="A1475" t="s">
        <v>6</v>
      </c>
      <c r="B1475">
        <v>56</v>
      </c>
      <c r="C1475">
        <v>0</v>
      </c>
      <c r="D1475">
        <v>0</v>
      </c>
      <c r="E1475" s="3">
        <f t="shared" si="2306"/>
        <v>0</v>
      </c>
      <c r="F1475" s="3">
        <v>0</v>
      </c>
      <c r="G1475" s="3">
        <v>0</v>
      </c>
      <c r="H1475" s="3">
        <f t="shared" si="2307"/>
        <v>1</v>
      </c>
      <c r="I1475" s="1">
        <f t="shared" si="2308"/>
        <v>0</v>
      </c>
      <c r="J1475" s="1">
        <v>0</v>
      </c>
      <c r="K1475" s="1">
        <v>0</v>
      </c>
      <c r="L1475" s="1">
        <v>0</v>
      </c>
      <c r="M1475" t="s">
        <v>15</v>
      </c>
      <c r="N1475" s="4">
        <f t="shared" ref="N1475" si="2407">SUM(E1473:E1482)</f>
        <v>1</v>
      </c>
      <c r="O1475" t="s">
        <v>15</v>
      </c>
      <c r="P1475" s="4">
        <f t="shared" ref="P1475" si="2408">SUM(I1473:I1482)</f>
        <v>0</v>
      </c>
    </row>
    <row r="1476" spans="1:16" x14ac:dyDescent="0.25">
      <c r="A1476" t="s">
        <v>7</v>
      </c>
      <c r="B1476">
        <v>56</v>
      </c>
      <c r="C1476">
        <v>0</v>
      </c>
      <c r="D1476">
        <v>0</v>
      </c>
      <c r="E1476" s="3">
        <f t="shared" ref="E1476:E1539" si="2409">C1476</f>
        <v>0</v>
      </c>
      <c r="F1476" s="3">
        <v>0</v>
      </c>
      <c r="G1476" s="3">
        <v>0</v>
      </c>
      <c r="H1476" s="3">
        <f t="shared" ref="H1476:H1539" si="2410">IF((C1476=0), 1,0)</f>
        <v>1</v>
      </c>
      <c r="I1476" s="1">
        <f t="shared" ref="I1476:I1539" si="2411">D1476</f>
        <v>0</v>
      </c>
      <c r="J1476" s="1">
        <v>0</v>
      </c>
      <c r="K1476" s="1">
        <v>0</v>
      </c>
      <c r="L1476" s="1">
        <v>0</v>
      </c>
      <c r="M1476" t="s">
        <v>16</v>
      </c>
      <c r="N1476" s="4">
        <f t="shared" ref="N1476" si="2412">SUM(F1473:F1482)</f>
        <v>0</v>
      </c>
      <c r="O1476" t="s">
        <v>16</v>
      </c>
      <c r="P1476" s="4">
        <f t="shared" ref="P1476" si="2413">SUM(J1473:J1482)</f>
        <v>0</v>
      </c>
    </row>
    <row r="1477" spans="1:16" x14ac:dyDescent="0.25">
      <c r="A1477" t="s">
        <v>9</v>
      </c>
      <c r="B1477">
        <v>56</v>
      </c>
      <c r="C1477">
        <v>0</v>
      </c>
      <c r="D1477">
        <v>0</v>
      </c>
      <c r="E1477" s="3">
        <f t="shared" si="2409"/>
        <v>0</v>
      </c>
      <c r="F1477" s="3">
        <v>0</v>
      </c>
      <c r="G1477" s="3">
        <v>0</v>
      </c>
      <c r="H1477" s="3">
        <f t="shared" si="2410"/>
        <v>1</v>
      </c>
      <c r="I1477" s="1">
        <f t="shared" si="2411"/>
        <v>0</v>
      </c>
      <c r="J1477" s="1">
        <v>0</v>
      </c>
      <c r="K1477" s="1">
        <v>0</v>
      </c>
      <c r="L1477" s="1">
        <v>0</v>
      </c>
      <c r="M1477" t="s">
        <v>17</v>
      </c>
      <c r="N1477" s="4">
        <f t="shared" ref="N1477" si="2414">SUM(G1473:G1482)</f>
        <v>0</v>
      </c>
      <c r="O1477" t="s">
        <v>17</v>
      </c>
      <c r="P1477" s="4">
        <f t="shared" ref="P1477" si="2415">SUM(K1473:K1482)</f>
        <v>0</v>
      </c>
    </row>
    <row r="1478" spans="1:16" x14ac:dyDescent="0.25">
      <c r="A1478" t="s">
        <v>11</v>
      </c>
      <c r="B1478">
        <v>56</v>
      </c>
      <c r="C1478">
        <v>0</v>
      </c>
      <c r="D1478">
        <v>0</v>
      </c>
      <c r="E1478" s="3">
        <f t="shared" si="2409"/>
        <v>0</v>
      </c>
      <c r="F1478" s="3">
        <v>0</v>
      </c>
      <c r="G1478" s="3">
        <v>0</v>
      </c>
      <c r="H1478" s="3">
        <f t="shared" si="2410"/>
        <v>1</v>
      </c>
      <c r="I1478" s="1">
        <f t="shared" si="2411"/>
        <v>0</v>
      </c>
      <c r="J1478" s="1">
        <v>0</v>
      </c>
      <c r="K1478" s="1">
        <v>0</v>
      </c>
      <c r="L1478" s="1">
        <v>0</v>
      </c>
      <c r="M1478" t="s">
        <v>18</v>
      </c>
      <c r="N1478" s="4">
        <f t="shared" ref="N1478" si="2416">SUM(H1473:H1482)</f>
        <v>9</v>
      </c>
      <c r="O1478" t="s">
        <v>18</v>
      </c>
      <c r="P1478" s="4">
        <f t="shared" ref="P1478" si="2417">SUM(L1473:L1482)</f>
        <v>0</v>
      </c>
    </row>
    <row r="1479" spans="1:16" x14ac:dyDescent="0.25">
      <c r="A1479" t="s">
        <v>13</v>
      </c>
      <c r="B1479">
        <v>56</v>
      </c>
      <c r="C1479">
        <v>0</v>
      </c>
      <c r="D1479">
        <v>0</v>
      </c>
      <c r="E1479" s="3">
        <f t="shared" si="2409"/>
        <v>0</v>
      </c>
      <c r="F1479" s="3">
        <v>0</v>
      </c>
      <c r="G1479" s="3">
        <v>0</v>
      </c>
      <c r="H1479" s="3">
        <f t="shared" si="2410"/>
        <v>1</v>
      </c>
      <c r="I1479" s="1">
        <f t="shared" si="2411"/>
        <v>0</v>
      </c>
      <c r="J1479" s="1">
        <v>0</v>
      </c>
      <c r="K1479" s="1">
        <v>0</v>
      </c>
      <c r="L1479" s="1">
        <v>0</v>
      </c>
      <c r="M1479" s="1" t="s">
        <v>21</v>
      </c>
      <c r="N1479" s="4">
        <f t="shared" ref="N1479" si="2418">SUM(N1475:N1476)/SUM(N1475:N1478)</f>
        <v>0.1</v>
      </c>
      <c r="O1479" s="1" t="s">
        <v>21</v>
      </c>
      <c r="P1479" s="1" t="e">
        <f t="shared" ref="P1479" si="2419">SUM(P1475:P1476)/SUM(P1475:P1478)</f>
        <v>#DIV/0!</v>
      </c>
    </row>
    <row r="1480" spans="1:16" x14ac:dyDescent="0.25">
      <c r="A1480" t="s">
        <v>12</v>
      </c>
      <c r="B1480">
        <v>56</v>
      </c>
      <c r="C1480">
        <v>1</v>
      </c>
      <c r="D1480">
        <v>0</v>
      </c>
      <c r="E1480" s="3">
        <f t="shared" si="2409"/>
        <v>1</v>
      </c>
      <c r="F1480" s="3">
        <v>0</v>
      </c>
      <c r="G1480" s="3">
        <v>0</v>
      </c>
      <c r="H1480" s="3">
        <f t="shared" si="2410"/>
        <v>0</v>
      </c>
      <c r="I1480" s="1">
        <f t="shared" si="2411"/>
        <v>0</v>
      </c>
      <c r="J1480" s="1">
        <v>0</v>
      </c>
      <c r="K1480" s="1">
        <v>0</v>
      </c>
      <c r="L1480" s="1">
        <v>0</v>
      </c>
      <c r="M1480" s="1" t="s">
        <v>22</v>
      </c>
      <c r="N1480" s="4">
        <f t="shared" ref="N1480" si="2420">2*N1475/(2*N1475+N1477+N1478)</f>
        <v>0.18181818181818182</v>
      </c>
      <c r="O1480" s="1" t="s">
        <v>22</v>
      </c>
      <c r="P1480" s="1" t="e">
        <f t="shared" ref="P1480" si="2421">2*P1475/(2*P1475+P1477+P1478)</f>
        <v>#DIV/0!</v>
      </c>
    </row>
    <row r="1481" spans="1:16" x14ac:dyDescent="0.25">
      <c r="A1481" t="s">
        <v>8</v>
      </c>
      <c r="B1481">
        <v>56</v>
      </c>
      <c r="C1481">
        <v>0</v>
      </c>
      <c r="D1481">
        <v>0</v>
      </c>
      <c r="E1481" s="3">
        <f t="shared" si="2409"/>
        <v>0</v>
      </c>
      <c r="F1481" s="3">
        <v>0</v>
      </c>
      <c r="G1481" s="3">
        <v>0</v>
      </c>
      <c r="H1481" s="3">
        <f t="shared" si="2410"/>
        <v>1</v>
      </c>
      <c r="I1481" s="1">
        <f t="shared" si="2411"/>
        <v>0</v>
      </c>
      <c r="J1481" s="1">
        <v>0</v>
      </c>
      <c r="K1481" s="1">
        <v>0</v>
      </c>
      <c r="L1481" s="1">
        <v>0</v>
      </c>
      <c r="M1481" s="1" t="s">
        <v>24</v>
      </c>
      <c r="N1481" s="4">
        <f t="shared" ref="N1481" si="2422">N1475/(N1475+N1478)</f>
        <v>0.1</v>
      </c>
      <c r="O1481" s="1" t="s">
        <v>24</v>
      </c>
      <c r="P1481" s="4" t="e">
        <f t="shared" ref="P1481" si="2423">P1475/(P1475+P1478)</f>
        <v>#DIV/0!</v>
      </c>
    </row>
    <row r="1482" spans="1:16" x14ac:dyDescent="0.25">
      <c r="A1482" t="s">
        <v>10</v>
      </c>
      <c r="B1482">
        <v>56</v>
      </c>
      <c r="C1482">
        <v>0</v>
      </c>
      <c r="D1482">
        <v>0</v>
      </c>
      <c r="E1482" s="3">
        <f t="shared" si="2409"/>
        <v>0</v>
      </c>
      <c r="F1482" s="3">
        <v>0</v>
      </c>
      <c r="G1482" s="3">
        <v>0</v>
      </c>
      <c r="H1482" s="3">
        <f t="shared" si="2410"/>
        <v>1</v>
      </c>
      <c r="I1482" s="1">
        <f t="shared" si="2411"/>
        <v>0</v>
      </c>
      <c r="J1482" s="1">
        <v>0</v>
      </c>
      <c r="K1482" s="1">
        <v>0</v>
      </c>
      <c r="L1482" s="1">
        <v>0</v>
      </c>
    </row>
    <row r="1483" spans="1:16" x14ac:dyDescent="0.25">
      <c r="A1483" t="s">
        <v>4</v>
      </c>
      <c r="B1483">
        <v>57</v>
      </c>
      <c r="C1483">
        <v>0</v>
      </c>
      <c r="D1483">
        <v>0</v>
      </c>
      <c r="E1483" s="3">
        <f t="shared" si="2409"/>
        <v>0</v>
      </c>
      <c r="F1483" s="3">
        <v>0</v>
      </c>
      <c r="G1483" s="3">
        <v>0</v>
      </c>
      <c r="H1483" s="3">
        <f t="shared" si="2410"/>
        <v>1</v>
      </c>
      <c r="I1483" s="1">
        <f t="shared" si="2411"/>
        <v>0</v>
      </c>
      <c r="J1483" s="1">
        <v>0</v>
      </c>
      <c r="K1483" s="1">
        <v>0</v>
      </c>
      <c r="L1483" s="1">
        <v>0</v>
      </c>
      <c r="M1483" t="s">
        <v>14</v>
      </c>
      <c r="N1483" s="4">
        <f t="shared" ref="N1483" si="2424">COUNT(C1483:C1492)</f>
        <v>10</v>
      </c>
      <c r="O1483" t="s">
        <v>23</v>
      </c>
      <c r="P1483" s="2">
        <f t="shared" ref="P1483" si="2425">B1483</f>
        <v>57</v>
      </c>
    </row>
    <row r="1484" spans="1:16" x14ac:dyDescent="0.25">
      <c r="A1484" t="s">
        <v>5</v>
      </c>
      <c r="B1484">
        <v>57</v>
      </c>
      <c r="C1484">
        <v>0</v>
      </c>
      <c r="D1484">
        <v>0</v>
      </c>
      <c r="E1484" s="3">
        <f t="shared" si="2409"/>
        <v>0</v>
      </c>
      <c r="F1484" s="3">
        <v>0</v>
      </c>
      <c r="G1484" s="3">
        <v>0</v>
      </c>
      <c r="H1484" s="3">
        <f t="shared" si="2410"/>
        <v>1</v>
      </c>
      <c r="I1484" s="1">
        <f t="shared" si="2411"/>
        <v>0</v>
      </c>
      <c r="J1484" s="1">
        <v>0</v>
      </c>
      <c r="K1484" s="1">
        <v>0</v>
      </c>
      <c r="L1484" s="1">
        <v>0</v>
      </c>
      <c r="M1484" t="s">
        <v>19</v>
      </c>
      <c r="O1484" t="s">
        <v>20</v>
      </c>
    </row>
    <row r="1485" spans="1:16" x14ac:dyDescent="0.25">
      <c r="A1485" t="s">
        <v>6</v>
      </c>
      <c r="B1485">
        <v>57</v>
      </c>
      <c r="C1485">
        <v>0</v>
      </c>
      <c r="D1485">
        <v>0</v>
      </c>
      <c r="E1485" s="3">
        <f t="shared" si="2409"/>
        <v>0</v>
      </c>
      <c r="F1485" s="3">
        <v>0</v>
      </c>
      <c r="G1485" s="3">
        <v>0</v>
      </c>
      <c r="H1485" s="3">
        <f t="shared" si="2410"/>
        <v>1</v>
      </c>
      <c r="I1485" s="1">
        <f t="shared" si="2411"/>
        <v>0</v>
      </c>
      <c r="J1485" s="1">
        <v>0</v>
      </c>
      <c r="K1485" s="1">
        <v>0</v>
      </c>
      <c r="L1485" s="1">
        <v>0</v>
      </c>
      <c r="M1485" t="s">
        <v>15</v>
      </c>
      <c r="N1485" s="4">
        <f t="shared" ref="N1485" si="2426">SUM(E1483:E1492)</f>
        <v>0</v>
      </c>
      <c r="O1485" t="s">
        <v>15</v>
      </c>
      <c r="P1485" s="4">
        <f t="shared" ref="P1485" si="2427">SUM(I1483:I1492)</f>
        <v>0</v>
      </c>
    </row>
    <row r="1486" spans="1:16" x14ac:dyDescent="0.25">
      <c r="A1486" t="s">
        <v>7</v>
      </c>
      <c r="B1486">
        <v>57</v>
      </c>
      <c r="C1486">
        <v>0</v>
      </c>
      <c r="D1486">
        <v>0</v>
      </c>
      <c r="E1486" s="3">
        <f t="shared" si="2409"/>
        <v>0</v>
      </c>
      <c r="F1486" s="3">
        <v>0</v>
      </c>
      <c r="G1486" s="3">
        <v>0</v>
      </c>
      <c r="H1486" s="3">
        <f t="shared" si="2410"/>
        <v>1</v>
      </c>
      <c r="I1486" s="1">
        <f t="shared" si="2411"/>
        <v>0</v>
      </c>
      <c r="J1486" s="1">
        <v>0</v>
      </c>
      <c r="K1486" s="1">
        <v>0</v>
      </c>
      <c r="L1486" s="1">
        <v>0</v>
      </c>
      <c r="M1486" t="s">
        <v>16</v>
      </c>
      <c r="N1486" s="4">
        <f t="shared" ref="N1486" si="2428">SUM(F1483:F1492)</f>
        <v>0</v>
      </c>
      <c r="O1486" t="s">
        <v>16</v>
      </c>
      <c r="P1486" s="4">
        <f t="shared" ref="P1486" si="2429">SUM(J1483:J1492)</f>
        <v>0</v>
      </c>
    </row>
    <row r="1487" spans="1:16" x14ac:dyDescent="0.25">
      <c r="A1487" t="s">
        <v>9</v>
      </c>
      <c r="B1487">
        <v>57</v>
      </c>
      <c r="C1487">
        <v>0</v>
      </c>
      <c r="D1487">
        <v>0</v>
      </c>
      <c r="E1487" s="3">
        <f t="shared" si="2409"/>
        <v>0</v>
      </c>
      <c r="F1487" s="3">
        <v>0</v>
      </c>
      <c r="G1487" s="3">
        <v>0</v>
      </c>
      <c r="H1487" s="3">
        <f t="shared" si="2410"/>
        <v>1</v>
      </c>
      <c r="I1487" s="1">
        <f t="shared" si="2411"/>
        <v>0</v>
      </c>
      <c r="J1487" s="1">
        <v>0</v>
      </c>
      <c r="K1487" s="1">
        <v>0</v>
      </c>
      <c r="L1487" s="1">
        <v>0</v>
      </c>
      <c r="M1487" t="s">
        <v>17</v>
      </c>
      <c r="N1487" s="4">
        <f t="shared" ref="N1487" si="2430">SUM(G1483:G1492)</f>
        <v>0</v>
      </c>
      <c r="O1487" t="s">
        <v>17</v>
      </c>
      <c r="P1487" s="4">
        <f t="shared" ref="P1487" si="2431">SUM(K1483:K1492)</f>
        <v>0</v>
      </c>
    </row>
    <row r="1488" spans="1:16" x14ac:dyDescent="0.25">
      <c r="A1488" t="s">
        <v>11</v>
      </c>
      <c r="B1488">
        <v>57</v>
      </c>
      <c r="C1488">
        <v>0</v>
      </c>
      <c r="D1488">
        <v>0</v>
      </c>
      <c r="E1488" s="3">
        <f t="shared" si="2409"/>
        <v>0</v>
      </c>
      <c r="F1488" s="3">
        <v>0</v>
      </c>
      <c r="G1488" s="3">
        <v>0</v>
      </c>
      <c r="H1488" s="3">
        <f t="shared" si="2410"/>
        <v>1</v>
      </c>
      <c r="I1488" s="1">
        <f t="shared" si="2411"/>
        <v>0</v>
      </c>
      <c r="J1488" s="1">
        <v>0</v>
      </c>
      <c r="K1488" s="1">
        <v>0</v>
      </c>
      <c r="L1488" s="1">
        <v>0</v>
      </c>
      <c r="M1488" t="s">
        <v>18</v>
      </c>
      <c r="N1488" s="4">
        <f t="shared" ref="N1488" si="2432">SUM(H1483:H1492)</f>
        <v>10</v>
      </c>
      <c r="O1488" t="s">
        <v>18</v>
      </c>
      <c r="P1488" s="4">
        <f t="shared" ref="P1488" si="2433">SUM(L1483:L1492)</f>
        <v>0</v>
      </c>
    </row>
    <row r="1489" spans="1:16" x14ac:dyDescent="0.25">
      <c r="A1489" t="s">
        <v>13</v>
      </c>
      <c r="B1489">
        <v>57</v>
      </c>
      <c r="C1489">
        <v>0</v>
      </c>
      <c r="D1489">
        <v>0</v>
      </c>
      <c r="E1489" s="3">
        <f t="shared" si="2409"/>
        <v>0</v>
      </c>
      <c r="F1489" s="3">
        <v>0</v>
      </c>
      <c r="G1489" s="3">
        <v>0</v>
      </c>
      <c r="H1489" s="3">
        <f t="shared" si="2410"/>
        <v>1</v>
      </c>
      <c r="I1489" s="1">
        <f t="shared" si="2411"/>
        <v>0</v>
      </c>
      <c r="J1489" s="1">
        <v>0</v>
      </c>
      <c r="K1489" s="1">
        <v>0</v>
      </c>
      <c r="L1489" s="1">
        <v>0</v>
      </c>
      <c r="M1489" s="1" t="s">
        <v>21</v>
      </c>
      <c r="N1489" s="4">
        <f t="shared" ref="N1489" si="2434">SUM(N1485:N1486)/SUM(N1485:N1488)</f>
        <v>0</v>
      </c>
      <c r="O1489" s="1" t="s">
        <v>21</v>
      </c>
      <c r="P1489" s="1" t="e">
        <f t="shared" ref="P1489" si="2435">SUM(P1485:P1486)/SUM(P1485:P1488)</f>
        <v>#DIV/0!</v>
      </c>
    </row>
    <row r="1490" spans="1:16" x14ac:dyDescent="0.25">
      <c r="A1490" t="s">
        <v>12</v>
      </c>
      <c r="B1490">
        <v>57</v>
      </c>
      <c r="C1490">
        <v>0</v>
      </c>
      <c r="D1490">
        <v>0</v>
      </c>
      <c r="E1490" s="3">
        <f t="shared" si="2409"/>
        <v>0</v>
      </c>
      <c r="F1490" s="3">
        <v>0</v>
      </c>
      <c r="G1490" s="3">
        <v>0</v>
      </c>
      <c r="H1490" s="3">
        <f t="shared" si="2410"/>
        <v>1</v>
      </c>
      <c r="I1490" s="1">
        <f t="shared" si="2411"/>
        <v>0</v>
      </c>
      <c r="J1490" s="1">
        <v>0</v>
      </c>
      <c r="K1490" s="1">
        <v>0</v>
      </c>
      <c r="L1490" s="1">
        <v>0</v>
      </c>
      <c r="M1490" s="1" t="s">
        <v>22</v>
      </c>
      <c r="N1490" s="4">
        <f t="shared" ref="N1490" si="2436">2*N1485/(2*N1485+N1487+N1488)</f>
        <v>0</v>
      </c>
      <c r="O1490" s="1" t="s">
        <v>22</v>
      </c>
      <c r="P1490" s="1" t="e">
        <f t="shared" ref="P1490" si="2437">2*P1485/(2*P1485+P1487+P1488)</f>
        <v>#DIV/0!</v>
      </c>
    </row>
    <row r="1491" spans="1:16" x14ac:dyDescent="0.25">
      <c r="A1491" t="s">
        <v>8</v>
      </c>
      <c r="B1491">
        <v>57</v>
      </c>
      <c r="C1491">
        <v>0</v>
      </c>
      <c r="D1491">
        <v>0</v>
      </c>
      <c r="E1491" s="3">
        <f t="shared" si="2409"/>
        <v>0</v>
      </c>
      <c r="F1491" s="3">
        <v>0</v>
      </c>
      <c r="G1491" s="3">
        <v>0</v>
      </c>
      <c r="H1491" s="3">
        <f t="shared" si="2410"/>
        <v>1</v>
      </c>
      <c r="I1491" s="1">
        <f t="shared" si="2411"/>
        <v>0</v>
      </c>
      <c r="J1491" s="1">
        <v>0</v>
      </c>
      <c r="K1491" s="1">
        <v>0</v>
      </c>
      <c r="L1491" s="1">
        <v>0</v>
      </c>
      <c r="M1491" s="1" t="s">
        <v>24</v>
      </c>
      <c r="N1491" s="4">
        <f t="shared" ref="N1491" si="2438">N1485/(N1485+N1488)</f>
        <v>0</v>
      </c>
      <c r="O1491" s="1" t="s">
        <v>24</v>
      </c>
      <c r="P1491" s="4" t="e">
        <f t="shared" ref="P1491" si="2439">P1485/(P1485+P1488)</f>
        <v>#DIV/0!</v>
      </c>
    </row>
    <row r="1492" spans="1:16" x14ac:dyDescent="0.25">
      <c r="A1492" t="s">
        <v>10</v>
      </c>
      <c r="B1492">
        <v>57</v>
      </c>
      <c r="C1492">
        <v>0</v>
      </c>
      <c r="D1492">
        <v>0</v>
      </c>
      <c r="E1492" s="3">
        <f t="shared" si="2409"/>
        <v>0</v>
      </c>
      <c r="F1492" s="3">
        <v>0</v>
      </c>
      <c r="G1492" s="3">
        <v>0</v>
      </c>
      <c r="H1492" s="3">
        <f t="shared" si="2410"/>
        <v>1</v>
      </c>
      <c r="I1492" s="1">
        <f t="shared" si="2411"/>
        <v>0</v>
      </c>
      <c r="J1492" s="1">
        <v>0</v>
      </c>
      <c r="K1492" s="1">
        <v>0</v>
      </c>
      <c r="L1492" s="1">
        <v>0</v>
      </c>
    </row>
    <row r="1493" spans="1:16" x14ac:dyDescent="0.25">
      <c r="A1493" t="s">
        <v>4</v>
      </c>
      <c r="B1493">
        <v>58</v>
      </c>
      <c r="C1493">
        <v>0</v>
      </c>
      <c r="D1493">
        <v>0</v>
      </c>
      <c r="E1493" s="3">
        <f t="shared" si="2409"/>
        <v>0</v>
      </c>
      <c r="F1493" s="3">
        <v>0</v>
      </c>
      <c r="G1493" s="3">
        <v>0</v>
      </c>
      <c r="H1493" s="3">
        <f t="shared" si="2410"/>
        <v>1</v>
      </c>
      <c r="I1493" s="1">
        <f t="shared" si="2411"/>
        <v>0</v>
      </c>
      <c r="J1493" s="1">
        <v>0</v>
      </c>
      <c r="K1493" s="1">
        <v>0</v>
      </c>
      <c r="L1493" s="1">
        <v>0</v>
      </c>
      <c r="M1493" t="s">
        <v>14</v>
      </c>
      <c r="N1493" s="4">
        <f t="shared" ref="N1493" si="2440">COUNT(C1493:C1502)</f>
        <v>10</v>
      </c>
      <c r="O1493" t="s">
        <v>23</v>
      </c>
      <c r="P1493" s="2">
        <f t="shared" ref="P1493" si="2441">B1493</f>
        <v>58</v>
      </c>
    </row>
    <row r="1494" spans="1:16" x14ac:dyDescent="0.25">
      <c r="A1494" t="s">
        <v>5</v>
      </c>
      <c r="B1494">
        <v>58</v>
      </c>
      <c r="C1494">
        <v>0</v>
      </c>
      <c r="D1494">
        <v>0</v>
      </c>
      <c r="E1494" s="3">
        <f t="shared" si="2409"/>
        <v>0</v>
      </c>
      <c r="F1494" s="3">
        <v>0</v>
      </c>
      <c r="G1494" s="3">
        <v>0</v>
      </c>
      <c r="H1494" s="3">
        <f t="shared" si="2410"/>
        <v>1</v>
      </c>
      <c r="I1494" s="1">
        <f t="shared" si="2411"/>
        <v>0</v>
      </c>
      <c r="J1494" s="1">
        <v>0</v>
      </c>
      <c r="K1494" s="1">
        <v>0</v>
      </c>
      <c r="L1494" s="1">
        <v>0</v>
      </c>
      <c r="M1494" t="s">
        <v>19</v>
      </c>
      <c r="O1494" t="s">
        <v>20</v>
      </c>
    </row>
    <row r="1495" spans="1:16" x14ac:dyDescent="0.25">
      <c r="A1495" t="s">
        <v>6</v>
      </c>
      <c r="B1495">
        <v>58</v>
      </c>
      <c r="C1495">
        <v>0</v>
      </c>
      <c r="D1495">
        <v>0</v>
      </c>
      <c r="E1495" s="3">
        <f t="shared" si="2409"/>
        <v>0</v>
      </c>
      <c r="F1495" s="3">
        <v>0</v>
      </c>
      <c r="G1495" s="3">
        <v>0</v>
      </c>
      <c r="H1495" s="3">
        <f t="shared" si="2410"/>
        <v>1</v>
      </c>
      <c r="I1495" s="1">
        <f t="shared" si="2411"/>
        <v>0</v>
      </c>
      <c r="J1495" s="1">
        <v>0</v>
      </c>
      <c r="K1495" s="1">
        <v>0</v>
      </c>
      <c r="L1495" s="1">
        <v>0</v>
      </c>
      <c r="M1495" t="s">
        <v>15</v>
      </c>
      <c r="N1495" s="4">
        <f t="shared" ref="N1495" si="2442">SUM(E1493:E1502)</f>
        <v>0</v>
      </c>
      <c r="O1495" t="s">
        <v>15</v>
      </c>
      <c r="P1495" s="4">
        <f t="shared" ref="P1495" si="2443">SUM(I1493:I1502)</f>
        <v>0</v>
      </c>
    </row>
    <row r="1496" spans="1:16" x14ac:dyDescent="0.25">
      <c r="A1496" t="s">
        <v>7</v>
      </c>
      <c r="B1496">
        <v>58</v>
      </c>
      <c r="C1496">
        <v>0</v>
      </c>
      <c r="D1496">
        <v>0</v>
      </c>
      <c r="E1496" s="3">
        <f t="shared" si="2409"/>
        <v>0</v>
      </c>
      <c r="F1496" s="3">
        <v>0</v>
      </c>
      <c r="G1496" s="3">
        <v>0</v>
      </c>
      <c r="H1496" s="3">
        <f t="shared" si="2410"/>
        <v>1</v>
      </c>
      <c r="I1496" s="1">
        <f t="shared" si="2411"/>
        <v>0</v>
      </c>
      <c r="J1496" s="1">
        <v>0</v>
      </c>
      <c r="K1496" s="1">
        <v>0</v>
      </c>
      <c r="L1496" s="1">
        <v>0</v>
      </c>
      <c r="M1496" t="s">
        <v>16</v>
      </c>
      <c r="N1496" s="4">
        <f t="shared" ref="N1496" si="2444">SUM(F1493:F1502)</f>
        <v>0</v>
      </c>
      <c r="O1496" t="s">
        <v>16</v>
      </c>
      <c r="P1496" s="4">
        <f t="shared" ref="P1496" si="2445">SUM(J1493:J1502)</f>
        <v>0</v>
      </c>
    </row>
    <row r="1497" spans="1:16" x14ac:dyDescent="0.25">
      <c r="A1497" t="s">
        <v>9</v>
      </c>
      <c r="B1497">
        <v>58</v>
      </c>
      <c r="C1497">
        <v>0</v>
      </c>
      <c r="D1497">
        <v>0</v>
      </c>
      <c r="E1497" s="3">
        <f t="shared" si="2409"/>
        <v>0</v>
      </c>
      <c r="F1497" s="3">
        <v>0</v>
      </c>
      <c r="G1497" s="3">
        <v>0</v>
      </c>
      <c r="H1497" s="3">
        <f t="shared" si="2410"/>
        <v>1</v>
      </c>
      <c r="I1497" s="1">
        <f t="shared" si="2411"/>
        <v>0</v>
      </c>
      <c r="J1497" s="1">
        <v>0</v>
      </c>
      <c r="K1497" s="1">
        <v>0</v>
      </c>
      <c r="L1497" s="1">
        <v>0</v>
      </c>
      <c r="M1497" t="s">
        <v>17</v>
      </c>
      <c r="N1497" s="4">
        <f t="shared" ref="N1497" si="2446">SUM(G1493:G1502)</f>
        <v>0</v>
      </c>
      <c r="O1497" t="s">
        <v>17</v>
      </c>
      <c r="P1497" s="4">
        <f t="shared" ref="P1497" si="2447">SUM(K1493:K1502)</f>
        <v>0</v>
      </c>
    </row>
    <row r="1498" spans="1:16" x14ac:dyDescent="0.25">
      <c r="A1498" t="s">
        <v>11</v>
      </c>
      <c r="B1498">
        <v>58</v>
      </c>
      <c r="C1498">
        <v>0</v>
      </c>
      <c r="D1498">
        <v>0</v>
      </c>
      <c r="E1498" s="3">
        <f t="shared" si="2409"/>
        <v>0</v>
      </c>
      <c r="F1498" s="3">
        <v>0</v>
      </c>
      <c r="G1498" s="3">
        <v>0</v>
      </c>
      <c r="H1498" s="3">
        <f t="shared" si="2410"/>
        <v>1</v>
      </c>
      <c r="I1498" s="1">
        <f t="shared" si="2411"/>
        <v>0</v>
      </c>
      <c r="J1498" s="1">
        <v>0</v>
      </c>
      <c r="K1498" s="1">
        <v>0</v>
      </c>
      <c r="L1498" s="1">
        <v>0</v>
      </c>
      <c r="M1498" t="s">
        <v>18</v>
      </c>
      <c r="N1498" s="4">
        <f t="shared" ref="N1498" si="2448">SUM(H1493:H1502)</f>
        <v>10</v>
      </c>
      <c r="O1498" t="s">
        <v>18</v>
      </c>
      <c r="P1498" s="4">
        <f t="shared" ref="P1498" si="2449">SUM(L1493:L1502)</f>
        <v>0</v>
      </c>
    </row>
    <row r="1499" spans="1:16" x14ac:dyDescent="0.25">
      <c r="A1499" t="s">
        <v>13</v>
      </c>
      <c r="B1499">
        <v>58</v>
      </c>
      <c r="C1499">
        <v>0</v>
      </c>
      <c r="D1499">
        <v>0</v>
      </c>
      <c r="E1499" s="3">
        <f t="shared" si="2409"/>
        <v>0</v>
      </c>
      <c r="F1499" s="3">
        <v>0</v>
      </c>
      <c r="G1499" s="3">
        <v>0</v>
      </c>
      <c r="H1499" s="3">
        <f t="shared" si="2410"/>
        <v>1</v>
      </c>
      <c r="I1499" s="1">
        <f t="shared" si="2411"/>
        <v>0</v>
      </c>
      <c r="J1499" s="1">
        <v>0</v>
      </c>
      <c r="K1499" s="1">
        <v>0</v>
      </c>
      <c r="L1499" s="1">
        <v>0</v>
      </c>
      <c r="M1499" s="1" t="s">
        <v>21</v>
      </c>
      <c r="N1499" s="4">
        <f t="shared" ref="N1499" si="2450">SUM(N1495:N1496)/SUM(N1495:N1498)</f>
        <v>0</v>
      </c>
      <c r="O1499" s="1" t="s">
        <v>21</v>
      </c>
      <c r="P1499" s="1" t="e">
        <f t="shared" ref="P1499" si="2451">SUM(P1495:P1496)/SUM(P1495:P1498)</f>
        <v>#DIV/0!</v>
      </c>
    </row>
    <row r="1500" spans="1:16" x14ac:dyDescent="0.25">
      <c r="A1500" t="s">
        <v>12</v>
      </c>
      <c r="B1500">
        <v>58</v>
      </c>
      <c r="C1500">
        <v>0</v>
      </c>
      <c r="D1500">
        <v>0</v>
      </c>
      <c r="E1500" s="3">
        <f t="shared" si="2409"/>
        <v>0</v>
      </c>
      <c r="F1500" s="3">
        <v>0</v>
      </c>
      <c r="G1500" s="3">
        <v>0</v>
      </c>
      <c r="H1500" s="3">
        <f t="shared" si="2410"/>
        <v>1</v>
      </c>
      <c r="I1500" s="1">
        <f t="shared" si="2411"/>
        <v>0</v>
      </c>
      <c r="J1500" s="1">
        <v>0</v>
      </c>
      <c r="K1500" s="1">
        <v>0</v>
      </c>
      <c r="L1500" s="1">
        <v>0</v>
      </c>
      <c r="M1500" s="1" t="s">
        <v>22</v>
      </c>
      <c r="N1500" s="4">
        <f t="shared" ref="N1500" si="2452">2*N1495/(2*N1495+N1497+N1498)</f>
        <v>0</v>
      </c>
      <c r="O1500" s="1" t="s">
        <v>22</v>
      </c>
      <c r="P1500" s="1" t="e">
        <f t="shared" ref="P1500" si="2453">2*P1495/(2*P1495+P1497+P1498)</f>
        <v>#DIV/0!</v>
      </c>
    </row>
    <row r="1501" spans="1:16" x14ac:dyDescent="0.25">
      <c r="A1501" t="s">
        <v>8</v>
      </c>
      <c r="B1501">
        <v>58</v>
      </c>
      <c r="C1501">
        <v>0</v>
      </c>
      <c r="D1501">
        <v>0</v>
      </c>
      <c r="E1501" s="3">
        <f t="shared" si="2409"/>
        <v>0</v>
      </c>
      <c r="F1501" s="3">
        <v>0</v>
      </c>
      <c r="G1501" s="3">
        <v>0</v>
      </c>
      <c r="H1501" s="3">
        <f t="shared" si="2410"/>
        <v>1</v>
      </c>
      <c r="I1501" s="1">
        <f t="shared" si="2411"/>
        <v>0</v>
      </c>
      <c r="J1501" s="1">
        <v>0</v>
      </c>
      <c r="K1501" s="1">
        <v>0</v>
      </c>
      <c r="L1501" s="1">
        <v>0</v>
      </c>
      <c r="M1501" s="1" t="s">
        <v>24</v>
      </c>
      <c r="N1501" s="4">
        <f t="shared" ref="N1501" si="2454">N1495/(N1495+N1498)</f>
        <v>0</v>
      </c>
      <c r="O1501" s="1" t="s">
        <v>24</v>
      </c>
      <c r="P1501" s="4" t="e">
        <f t="shared" ref="P1501" si="2455">P1495/(P1495+P1498)</f>
        <v>#DIV/0!</v>
      </c>
    </row>
    <row r="1502" spans="1:16" x14ac:dyDescent="0.25">
      <c r="A1502" t="s">
        <v>10</v>
      </c>
      <c r="B1502">
        <v>58</v>
      </c>
      <c r="C1502">
        <v>0</v>
      </c>
      <c r="D1502">
        <v>0</v>
      </c>
      <c r="E1502" s="3">
        <f t="shared" si="2409"/>
        <v>0</v>
      </c>
      <c r="F1502" s="3">
        <v>0</v>
      </c>
      <c r="G1502" s="3">
        <v>0</v>
      </c>
      <c r="H1502" s="3">
        <f t="shared" si="2410"/>
        <v>1</v>
      </c>
      <c r="I1502" s="1">
        <f t="shared" si="2411"/>
        <v>0</v>
      </c>
      <c r="J1502" s="1">
        <v>0</v>
      </c>
      <c r="K1502" s="1">
        <v>0</v>
      </c>
      <c r="L1502" s="1">
        <v>0</v>
      </c>
    </row>
    <row r="1503" spans="1:16" x14ac:dyDescent="0.25">
      <c r="A1503" t="s">
        <v>4</v>
      </c>
      <c r="B1503">
        <v>59</v>
      </c>
      <c r="C1503">
        <v>0</v>
      </c>
      <c r="D1503">
        <v>0</v>
      </c>
      <c r="E1503" s="3">
        <f t="shared" si="2409"/>
        <v>0</v>
      </c>
      <c r="F1503" s="3">
        <v>0</v>
      </c>
      <c r="G1503" s="3">
        <v>0</v>
      </c>
      <c r="H1503" s="3">
        <f t="shared" si="2410"/>
        <v>1</v>
      </c>
      <c r="I1503" s="1">
        <f t="shared" si="2411"/>
        <v>0</v>
      </c>
      <c r="J1503" s="1">
        <v>0</v>
      </c>
      <c r="K1503" s="1">
        <v>0</v>
      </c>
      <c r="L1503" s="1">
        <v>0</v>
      </c>
      <c r="M1503" t="s">
        <v>14</v>
      </c>
      <c r="N1503" s="4">
        <f t="shared" ref="N1503" si="2456">COUNT(C1503:C1512)</f>
        <v>10</v>
      </c>
      <c r="O1503" t="s">
        <v>23</v>
      </c>
      <c r="P1503" s="2">
        <f t="shared" ref="P1503" si="2457">B1503</f>
        <v>59</v>
      </c>
    </row>
    <row r="1504" spans="1:16" x14ac:dyDescent="0.25">
      <c r="A1504" t="s">
        <v>5</v>
      </c>
      <c r="B1504">
        <v>59</v>
      </c>
      <c r="C1504">
        <v>0</v>
      </c>
      <c r="D1504">
        <v>0</v>
      </c>
      <c r="E1504" s="3">
        <f t="shared" si="2409"/>
        <v>0</v>
      </c>
      <c r="F1504" s="3">
        <v>0</v>
      </c>
      <c r="G1504" s="3">
        <v>0</v>
      </c>
      <c r="H1504" s="3">
        <f t="shared" si="2410"/>
        <v>1</v>
      </c>
      <c r="I1504" s="1">
        <f t="shared" si="2411"/>
        <v>0</v>
      </c>
      <c r="J1504" s="1">
        <v>0</v>
      </c>
      <c r="K1504" s="1">
        <v>0</v>
      </c>
      <c r="L1504" s="1">
        <v>0</v>
      </c>
      <c r="M1504" t="s">
        <v>19</v>
      </c>
      <c r="O1504" t="s">
        <v>20</v>
      </c>
    </row>
    <row r="1505" spans="1:16" x14ac:dyDescent="0.25">
      <c r="A1505" t="s">
        <v>6</v>
      </c>
      <c r="B1505">
        <v>59</v>
      </c>
      <c r="C1505">
        <v>0</v>
      </c>
      <c r="D1505">
        <v>0</v>
      </c>
      <c r="E1505" s="3">
        <f t="shared" si="2409"/>
        <v>0</v>
      </c>
      <c r="F1505" s="3">
        <v>0</v>
      </c>
      <c r="G1505" s="3">
        <v>0</v>
      </c>
      <c r="H1505" s="3">
        <f t="shared" si="2410"/>
        <v>1</v>
      </c>
      <c r="I1505" s="1">
        <f t="shared" si="2411"/>
        <v>0</v>
      </c>
      <c r="J1505" s="1">
        <v>0</v>
      </c>
      <c r="K1505" s="1">
        <v>0</v>
      </c>
      <c r="L1505" s="1">
        <v>0</v>
      </c>
      <c r="M1505" t="s">
        <v>15</v>
      </c>
      <c r="N1505" s="4">
        <f t="shared" ref="N1505" si="2458">SUM(E1503:E1512)</f>
        <v>1</v>
      </c>
      <c r="O1505" t="s">
        <v>15</v>
      </c>
      <c r="P1505" s="4">
        <f t="shared" ref="P1505" si="2459">SUM(I1503:I1512)</f>
        <v>0</v>
      </c>
    </row>
    <row r="1506" spans="1:16" x14ac:dyDescent="0.25">
      <c r="A1506" t="s">
        <v>7</v>
      </c>
      <c r="B1506">
        <v>59</v>
      </c>
      <c r="C1506">
        <v>0</v>
      </c>
      <c r="D1506">
        <v>0</v>
      </c>
      <c r="E1506" s="3">
        <f t="shared" si="2409"/>
        <v>0</v>
      </c>
      <c r="F1506" s="3">
        <v>0</v>
      </c>
      <c r="G1506" s="3">
        <v>0</v>
      </c>
      <c r="H1506" s="3">
        <f t="shared" si="2410"/>
        <v>1</v>
      </c>
      <c r="I1506" s="1">
        <f t="shared" si="2411"/>
        <v>0</v>
      </c>
      <c r="J1506" s="1">
        <v>0</v>
      </c>
      <c r="K1506" s="1">
        <v>0</v>
      </c>
      <c r="L1506" s="1">
        <v>0</v>
      </c>
      <c r="M1506" t="s">
        <v>16</v>
      </c>
      <c r="N1506" s="4">
        <f t="shared" ref="N1506" si="2460">SUM(F1503:F1512)</f>
        <v>0</v>
      </c>
      <c r="O1506" t="s">
        <v>16</v>
      </c>
      <c r="P1506" s="4">
        <f t="shared" ref="P1506" si="2461">SUM(J1503:J1512)</f>
        <v>0</v>
      </c>
    </row>
    <row r="1507" spans="1:16" x14ac:dyDescent="0.25">
      <c r="A1507" t="s">
        <v>9</v>
      </c>
      <c r="B1507">
        <v>59</v>
      </c>
      <c r="C1507">
        <v>0</v>
      </c>
      <c r="D1507">
        <v>0</v>
      </c>
      <c r="E1507" s="3">
        <f t="shared" si="2409"/>
        <v>0</v>
      </c>
      <c r="F1507" s="3">
        <v>0</v>
      </c>
      <c r="G1507" s="3">
        <v>0</v>
      </c>
      <c r="H1507" s="3">
        <f t="shared" si="2410"/>
        <v>1</v>
      </c>
      <c r="I1507" s="1">
        <f t="shared" si="2411"/>
        <v>0</v>
      </c>
      <c r="J1507" s="1">
        <v>0</v>
      </c>
      <c r="K1507" s="1">
        <v>0</v>
      </c>
      <c r="L1507" s="1">
        <v>0</v>
      </c>
      <c r="M1507" t="s">
        <v>17</v>
      </c>
      <c r="N1507" s="4">
        <f t="shared" ref="N1507" si="2462">SUM(G1503:G1512)</f>
        <v>0</v>
      </c>
      <c r="O1507" t="s">
        <v>17</v>
      </c>
      <c r="P1507" s="4">
        <f t="shared" ref="P1507" si="2463">SUM(K1503:K1512)</f>
        <v>0</v>
      </c>
    </row>
    <row r="1508" spans="1:16" x14ac:dyDescent="0.25">
      <c r="A1508" t="s">
        <v>11</v>
      </c>
      <c r="B1508">
        <v>59</v>
      </c>
      <c r="C1508">
        <v>0</v>
      </c>
      <c r="D1508">
        <v>0</v>
      </c>
      <c r="E1508" s="3">
        <f t="shared" si="2409"/>
        <v>0</v>
      </c>
      <c r="F1508" s="3">
        <v>0</v>
      </c>
      <c r="G1508" s="3">
        <v>0</v>
      </c>
      <c r="H1508" s="3">
        <f t="shared" si="2410"/>
        <v>1</v>
      </c>
      <c r="I1508" s="1">
        <f t="shared" si="2411"/>
        <v>0</v>
      </c>
      <c r="J1508" s="1">
        <v>0</v>
      </c>
      <c r="K1508" s="1">
        <v>0</v>
      </c>
      <c r="L1508" s="1">
        <v>0</v>
      </c>
      <c r="M1508" t="s">
        <v>18</v>
      </c>
      <c r="N1508" s="4">
        <f t="shared" ref="N1508" si="2464">SUM(H1503:H1512)</f>
        <v>9</v>
      </c>
      <c r="O1508" t="s">
        <v>18</v>
      </c>
      <c r="P1508" s="4">
        <f t="shared" ref="P1508" si="2465">SUM(L1503:L1512)</f>
        <v>0</v>
      </c>
    </row>
    <row r="1509" spans="1:16" x14ac:dyDescent="0.25">
      <c r="A1509" t="s">
        <v>13</v>
      </c>
      <c r="B1509">
        <v>59</v>
      </c>
      <c r="C1509">
        <v>0</v>
      </c>
      <c r="D1509">
        <v>0</v>
      </c>
      <c r="E1509" s="3">
        <f t="shared" si="2409"/>
        <v>0</v>
      </c>
      <c r="F1509" s="3">
        <v>0</v>
      </c>
      <c r="G1509" s="3">
        <v>0</v>
      </c>
      <c r="H1509" s="3">
        <f t="shared" si="2410"/>
        <v>1</v>
      </c>
      <c r="I1509" s="1">
        <f t="shared" si="2411"/>
        <v>0</v>
      </c>
      <c r="J1509" s="1">
        <v>0</v>
      </c>
      <c r="K1509" s="1">
        <v>0</v>
      </c>
      <c r="L1509" s="1">
        <v>0</v>
      </c>
      <c r="M1509" s="1" t="s">
        <v>21</v>
      </c>
      <c r="N1509" s="4">
        <f t="shared" ref="N1509" si="2466">SUM(N1505:N1506)/SUM(N1505:N1508)</f>
        <v>0.1</v>
      </c>
      <c r="O1509" s="1" t="s">
        <v>21</v>
      </c>
      <c r="P1509" s="1" t="e">
        <f t="shared" ref="P1509" si="2467">SUM(P1505:P1506)/SUM(P1505:P1508)</f>
        <v>#DIV/0!</v>
      </c>
    </row>
    <row r="1510" spans="1:16" x14ac:dyDescent="0.25">
      <c r="A1510" t="s">
        <v>12</v>
      </c>
      <c r="B1510">
        <v>59</v>
      </c>
      <c r="C1510">
        <v>1</v>
      </c>
      <c r="D1510">
        <v>0</v>
      </c>
      <c r="E1510" s="3">
        <f t="shared" si="2409"/>
        <v>1</v>
      </c>
      <c r="F1510" s="3">
        <v>0</v>
      </c>
      <c r="G1510" s="3">
        <v>0</v>
      </c>
      <c r="H1510" s="3">
        <f t="shared" si="2410"/>
        <v>0</v>
      </c>
      <c r="I1510" s="1">
        <f t="shared" si="2411"/>
        <v>0</v>
      </c>
      <c r="J1510" s="1">
        <v>0</v>
      </c>
      <c r="K1510" s="1">
        <v>0</v>
      </c>
      <c r="L1510" s="1">
        <v>0</v>
      </c>
      <c r="M1510" s="1" t="s">
        <v>22</v>
      </c>
      <c r="N1510" s="4">
        <f t="shared" ref="N1510" si="2468">2*N1505/(2*N1505+N1507+N1508)</f>
        <v>0.18181818181818182</v>
      </c>
      <c r="O1510" s="1" t="s">
        <v>22</v>
      </c>
      <c r="P1510" s="1" t="e">
        <f t="shared" ref="P1510" si="2469">2*P1505/(2*P1505+P1507+P1508)</f>
        <v>#DIV/0!</v>
      </c>
    </row>
    <row r="1511" spans="1:16" x14ac:dyDescent="0.25">
      <c r="A1511" t="s">
        <v>8</v>
      </c>
      <c r="B1511">
        <v>59</v>
      </c>
      <c r="C1511">
        <v>0</v>
      </c>
      <c r="D1511">
        <v>0</v>
      </c>
      <c r="E1511" s="3">
        <f t="shared" si="2409"/>
        <v>0</v>
      </c>
      <c r="F1511" s="3">
        <v>0</v>
      </c>
      <c r="G1511" s="3">
        <v>0</v>
      </c>
      <c r="H1511" s="3">
        <f t="shared" si="2410"/>
        <v>1</v>
      </c>
      <c r="I1511" s="1">
        <f t="shared" si="2411"/>
        <v>0</v>
      </c>
      <c r="J1511" s="1">
        <v>0</v>
      </c>
      <c r="K1511" s="1">
        <v>0</v>
      </c>
      <c r="L1511" s="1">
        <v>0</v>
      </c>
      <c r="M1511" s="1" t="s">
        <v>24</v>
      </c>
      <c r="N1511" s="4">
        <f t="shared" ref="N1511" si="2470">N1505/(N1505+N1508)</f>
        <v>0.1</v>
      </c>
      <c r="O1511" s="1" t="s">
        <v>24</v>
      </c>
      <c r="P1511" s="4" t="e">
        <f t="shared" ref="P1511" si="2471">P1505/(P1505+P1508)</f>
        <v>#DIV/0!</v>
      </c>
    </row>
    <row r="1512" spans="1:16" x14ac:dyDescent="0.25">
      <c r="A1512" t="s">
        <v>10</v>
      </c>
      <c r="B1512">
        <v>59</v>
      </c>
      <c r="C1512">
        <v>0</v>
      </c>
      <c r="D1512">
        <v>0</v>
      </c>
      <c r="E1512" s="3">
        <f t="shared" si="2409"/>
        <v>0</v>
      </c>
      <c r="F1512" s="3">
        <v>0</v>
      </c>
      <c r="G1512" s="3">
        <v>0</v>
      </c>
      <c r="H1512" s="3">
        <f t="shared" si="2410"/>
        <v>1</v>
      </c>
      <c r="I1512" s="1">
        <f t="shared" si="2411"/>
        <v>0</v>
      </c>
      <c r="J1512" s="1">
        <v>0</v>
      </c>
      <c r="K1512" s="1">
        <v>0</v>
      </c>
      <c r="L1512" s="1">
        <v>0</v>
      </c>
    </row>
    <row r="1513" spans="1:16" x14ac:dyDescent="0.25">
      <c r="A1513" t="s">
        <v>4</v>
      </c>
      <c r="B1513">
        <v>60</v>
      </c>
      <c r="C1513">
        <v>0</v>
      </c>
      <c r="D1513">
        <v>0</v>
      </c>
      <c r="E1513" s="3">
        <f t="shared" si="2409"/>
        <v>0</v>
      </c>
      <c r="F1513" s="3">
        <v>0</v>
      </c>
      <c r="G1513" s="3">
        <v>0</v>
      </c>
      <c r="H1513" s="3">
        <f t="shared" si="2410"/>
        <v>1</v>
      </c>
      <c r="I1513" s="1">
        <f t="shared" si="2411"/>
        <v>0</v>
      </c>
      <c r="J1513" s="1">
        <v>0</v>
      </c>
      <c r="K1513" s="1">
        <v>0</v>
      </c>
      <c r="L1513" s="1">
        <v>0</v>
      </c>
      <c r="M1513" t="s">
        <v>14</v>
      </c>
      <c r="N1513" s="4">
        <f t="shared" ref="N1513" si="2472">COUNT(C1513:C1522)</f>
        <v>10</v>
      </c>
      <c r="O1513" t="s">
        <v>23</v>
      </c>
      <c r="P1513" s="2">
        <f t="shared" ref="P1513" si="2473">B1513</f>
        <v>60</v>
      </c>
    </row>
    <row r="1514" spans="1:16" x14ac:dyDescent="0.25">
      <c r="A1514" t="s">
        <v>5</v>
      </c>
      <c r="B1514">
        <v>60</v>
      </c>
      <c r="C1514">
        <v>0</v>
      </c>
      <c r="D1514">
        <v>0</v>
      </c>
      <c r="E1514" s="3">
        <f t="shared" si="2409"/>
        <v>0</v>
      </c>
      <c r="F1514" s="3">
        <v>0</v>
      </c>
      <c r="G1514" s="3">
        <v>0</v>
      </c>
      <c r="H1514" s="3">
        <f t="shared" si="2410"/>
        <v>1</v>
      </c>
      <c r="I1514" s="1">
        <f t="shared" si="2411"/>
        <v>0</v>
      </c>
      <c r="J1514" s="1">
        <v>0</v>
      </c>
      <c r="K1514" s="1">
        <v>0</v>
      </c>
      <c r="L1514" s="1">
        <v>0</v>
      </c>
      <c r="M1514" t="s">
        <v>19</v>
      </c>
      <c r="O1514" t="s">
        <v>20</v>
      </c>
    </row>
    <row r="1515" spans="1:16" x14ac:dyDescent="0.25">
      <c r="A1515" t="s">
        <v>6</v>
      </c>
      <c r="B1515">
        <v>60</v>
      </c>
      <c r="C1515">
        <v>0</v>
      </c>
      <c r="D1515">
        <v>0</v>
      </c>
      <c r="E1515" s="3">
        <f t="shared" si="2409"/>
        <v>0</v>
      </c>
      <c r="F1515" s="3">
        <v>0</v>
      </c>
      <c r="G1515" s="3">
        <v>0</v>
      </c>
      <c r="H1515" s="3">
        <f t="shared" si="2410"/>
        <v>1</v>
      </c>
      <c r="I1515" s="1">
        <f t="shared" si="2411"/>
        <v>0</v>
      </c>
      <c r="J1515" s="1">
        <v>0</v>
      </c>
      <c r="K1515" s="1">
        <v>0</v>
      </c>
      <c r="L1515" s="1">
        <v>0</v>
      </c>
      <c r="M1515" t="s">
        <v>15</v>
      </c>
      <c r="N1515" s="4">
        <f t="shared" ref="N1515" si="2474">SUM(E1513:E1522)</f>
        <v>0</v>
      </c>
      <c r="O1515" t="s">
        <v>15</v>
      </c>
      <c r="P1515" s="4">
        <f t="shared" ref="P1515" si="2475">SUM(I1513:I1522)</f>
        <v>0</v>
      </c>
    </row>
    <row r="1516" spans="1:16" x14ac:dyDescent="0.25">
      <c r="A1516" t="s">
        <v>7</v>
      </c>
      <c r="B1516">
        <v>60</v>
      </c>
      <c r="C1516">
        <v>0</v>
      </c>
      <c r="D1516">
        <v>0</v>
      </c>
      <c r="E1516" s="3">
        <f t="shared" si="2409"/>
        <v>0</v>
      </c>
      <c r="F1516" s="3">
        <v>0</v>
      </c>
      <c r="G1516" s="3">
        <v>0</v>
      </c>
      <c r="H1516" s="3">
        <f t="shared" si="2410"/>
        <v>1</v>
      </c>
      <c r="I1516" s="1">
        <f t="shared" si="2411"/>
        <v>0</v>
      </c>
      <c r="J1516" s="1">
        <v>0</v>
      </c>
      <c r="K1516" s="1">
        <v>0</v>
      </c>
      <c r="L1516" s="1">
        <v>0</v>
      </c>
      <c r="M1516" t="s">
        <v>16</v>
      </c>
      <c r="N1516" s="4">
        <f t="shared" ref="N1516" si="2476">SUM(F1513:F1522)</f>
        <v>0</v>
      </c>
      <c r="O1516" t="s">
        <v>16</v>
      </c>
      <c r="P1516" s="4">
        <f t="shared" ref="P1516" si="2477">SUM(J1513:J1522)</f>
        <v>0</v>
      </c>
    </row>
    <row r="1517" spans="1:16" x14ac:dyDescent="0.25">
      <c r="A1517" t="s">
        <v>9</v>
      </c>
      <c r="B1517">
        <v>60</v>
      </c>
      <c r="C1517">
        <v>0</v>
      </c>
      <c r="D1517">
        <v>0</v>
      </c>
      <c r="E1517" s="3">
        <f t="shared" si="2409"/>
        <v>0</v>
      </c>
      <c r="F1517" s="3">
        <v>0</v>
      </c>
      <c r="G1517" s="3">
        <v>0</v>
      </c>
      <c r="H1517" s="3">
        <f t="shared" si="2410"/>
        <v>1</v>
      </c>
      <c r="I1517" s="1">
        <f t="shared" si="2411"/>
        <v>0</v>
      </c>
      <c r="J1517" s="1">
        <v>0</v>
      </c>
      <c r="K1517" s="1">
        <v>0</v>
      </c>
      <c r="L1517" s="1">
        <v>0</v>
      </c>
      <c r="M1517" t="s">
        <v>17</v>
      </c>
      <c r="N1517" s="4">
        <f t="shared" ref="N1517" si="2478">SUM(G1513:G1522)</f>
        <v>0</v>
      </c>
      <c r="O1517" t="s">
        <v>17</v>
      </c>
      <c r="P1517" s="4">
        <f t="shared" ref="P1517" si="2479">SUM(K1513:K1522)</f>
        <v>0</v>
      </c>
    </row>
    <row r="1518" spans="1:16" x14ac:dyDescent="0.25">
      <c r="A1518" t="s">
        <v>11</v>
      </c>
      <c r="B1518">
        <v>60</v>
      </c>
      <c r="C1518">
        <v>0</v>
      </c>
      <c r="D1518">
        <v>0</v>
      </c>
      <c r="E1518" s="3">
        <f t="shared" si="2409"/>
        <v>0</v>
      </c>
      <c r="F1518" s="3">
        <v>0</v>
      </c>
      <c r="G1518" s="3">
        <v>0</v>
      </c>
      <c r="H1518" s="3">
        <f t="shared" si="2410"/>
        <v>1</v>
      </c>
      <c r="I1518" s="1">
        <f t="shared" si="2411"/>
        <v>0</v>
      </c>
      <c r="J1518" s="1">
        <v>0</v>
      </c>
      <c r="K1518" s="1">
        <v>0</v>
      </c>
      <c r="L1518" s="1">
        <v>0</v>
      </c>
      <c r="M1518" t="s">
        <v>18</v>
      </c>
      <c r="N1518" s="4">
        <f t="shared" ref="N1518" si="2480">SUM(H1513:H1522)</f>
        <v>10</v>
      </c>
      <c r="O1518" t="s">
        <v>18</v>
      </c>
      <c r="P1518" s="4">
        <f t="shared" ref="P1518" si="2481">SUM(L1513:L1522)</f>
        <v>0</v>
      </c>
    </row>
    <row r="1519" spans="1:16" x14ac:dyDescent="0.25">
      <c r="A1519" t="s">
        <v>13</v>
      </c>
      <c r="B1519">
        <v>60</v>
      </c>
      <c r="C1519">
        <v>0</v>
      </c>
      <c r="D1519">
        <v>0</v>
      </c>
      <c r="E1519" s="3">
        <f t="shared" si="2409"/>
        <v>0</v>
      </c>
      <c r="F1519" s="3">
        <v>0</v>
      </c>
      <c r="G1519" s="3">
        <v>0</v>
      </c>
      <c r="H1519" s="3">
        <f t="shared" si="2410"/>
        <v>1</v>
      </c>
      <c r="I1519" s="1">
        <f t="shared" si="2411"/>
        <v>0</v>
      </c>
      <c r="J1519" s="1">
        <v>0</v>
      </c>
      <c r="K1519" s="1">
        <v>0</v>
      </c>
      <c r="L1519" s="1">
        <v>0</v>
      </c>
      <c r="M1519" s="1" t="s">
        <v>21</v>
      </c>
      <c r="N1519" s="4">
        <f t="shared" ref="N1519" si="2482">SUM(N1515:N1516)/SUM(N1515:N1518)</f>
        <v>0</v>
      </c>
      <c r="O1519" s="1" t="s">
        <v>21</v>
      </c>
      <c r="P1519" s="1" t="e">
        <f t="shared" ref="P1519" si="2483">SUM(P1515:P1516)/SUM(P1515:P1518)</f>
        <v>#DIV/0!</v>
      </c>
    </row>
    <row r="1520" spans="1:16" x14ac:dyDescent="0.25">
      <c r="A1520" t="s">
        <v>12</v>
      </c>
      <c r="B1520">
        <v>60</v>
      </c>
      <c r="C1520">
        <v>0</v>
      </c>
      <c r="D1520">
        <v>0</v>
      </c>
      <c r="E1520" s="3">
        <f t="shared" si="2409"/>
        <v>0</v>
      </c>
      <c r="F1520" s="3">
        <v>0</v>
      </c>
      <c r="G1520" s="3">
        <v>0</v>
      </c>
      <c r="H1520" s="3">
        <f t="shared" si="2410"/>
        <v>1</v>
      </c>
      <c r="I1520" s="1">
        <f t="shared" si="2411"/>
        <v>0</v>
      </c>
      <c r="J1520" s="1">
        <v>0</v>
      </c>
      <c r="K1520" s="1">
        <v>0</v>
      </c>
      <c r="L1520" s="1">
        <v>0</v>
      </c>
      <c r="M1520" s="1" t="s">
        <v>22</v>
      </c>
      <c r="N1520" s="4">
        <f t="shared" ref="N1520" si="2484">2*N1515/(2*N1515+N1517+N1518)</f>
        <v>0</v>
      </c>
      <c r="O1520" s="1" t="s">
        <v>22</v>
      </c>
      <c r="P1520" s="1" t="e">
        <f t="shared" ref="P1520" si="2485">2*P1515/(2*P1515+P1517+P1518)</f>
        <v>#DIV/0!</v>
      </c>
    </row>
    <row r="1521" spans="1:16" x14ac:dyDescent="0.25">
      <c r="A1521" t="s">
        <v>8</v>
      </c>
      <c r="B1521">
        <v>60</v>
      </c>
      <c r="C1521">
        <v>0</v>
      </c>
      <c r="D1521">
        <v>0</v>
      </c>
      <c r="E1521" s="3">
        <f t="shared" si="2409"/>
        <v>0</v>
      </c>
      <c r="F1521" s="3">
        <v>0</v>
      </c>
      <c r="G1521" s="3">
        <v>0</v>
      </c>
      <c r="H1521" s="3">
        <f t="shared" si="2410"/>
        <v>1</v>
      </c>
      <c r="I1521" s="1">
        <f t="shared" si="2411"/>
        <v>0</v>
      </c>
      <c r="J1521" s="1">
        <v>0</v>
      </c>
      <c r="K1521" s="1">
        <v>0</v>
      </c>
      <c r="L1521" s="1">
        <v>0</v>
      </c>
      <c r="M1521" s="1" t="s">
        <v>24</v>
      </c>
      <c r="N1521" s="4">
        <f t="shared" ref="N1521" si="2486">N1515/(N1515+N1518)</f>
        <v>0</v>
      </c>
      <c r="O1521" s="1" t="s">
        <v>24</v>
      </c>
      <c r="P1521" s="4" t="e">
        <f t="shared" ref="P1521" si="2487">P1515/(P1515+P1518)</f>
        <v>#DIV/0!</v>
      </c>
    </row>
    <row r="1522" spans="1:16" x14ac:dyDescent="0.25">
      <c r="A1522" t="s">
        <v>10</v>
      </c>
      <c r="B1522">
        <v>60</v>
      </c>
      <c r="C1522">
        <v>0</v>
      </c>
      <c r="D1522">
        <v>0</v>
      </c>
      <c r="E1522" s="3">
        <f t="shared" si="2409"/>
        <v>0</v>
      </c>
      <c r="F1522" s="3">
        <v>0</v>
      </c>
      <c r="G1522" s="3">
        <v>0</v>
      </c>
      <c r="H1522" s="3">
        <f t="shared" si="2410"/>
        <v>1</v>
      </c>
      <c r="I1522" s="1">
        <f t="shared" si="2411"/>
        <v>0</v>
      </c>
      <c r="J1522" s="1">
        <v>0</v>
      </c>
      <c r="K1522" s="1">
        <v>0</v>
      </c>
      <c r="L1522" s="1">
        <v>0</v>
      </c>
    </row>
    <row r="1523" spans="1:16" x14ac:dyDescent="0.25">
      <c r="A1523" t="s">
        <v>4</v>
      </c>
      <c r="B1523">
        <v>61</v>
      </c>
      <c r="C1523">
        <v>0</v>
      </c>
      <c r="D1523">
        <v>0</v>
      </c>
      <c r="E1523" s="3">
        <f t="shared" si="2409"/>
        <v>0</v>
      </c>
      <c r="F1523" s="3">
        <v>0</v>
      </c>
      <c r="G1523" s="3">
        <v>0</v>
      </c>
      <c r="H1523" s="3">
        <f t="shared" si="2410"/>
        <v>1</v>
      </c>
      <c r="I1523" s="1">
        <f t="shared" si="2411"/>
        <v>0</v>
      </c>
      <c r="J1523" s="1">
        <v>0</v>
      </c>
      <c r="K1523" s="1">
        <v>0</v>
      </c>
      <c r="L1523" s="1">
        <v>0</v>
      </c>
      <c r="M1523" t="s">
        <v>14</v>
      </c>
      <c r="N1523" s="4">
        <f t="shared" ref="N1523" si="2488">COUNT(C1523:C1532)</f>
        <v>10</v>
      </c>
      <c r="O1523" t="s">
        <v>23</v>
      </c>
      <c r="P1523" s="2">
        <f t="shared" ref="P1523" si="2489">B1523</f>
        <v>61</v>
      </c>
    </row>
    <row r="1524" spans="1:16" x14ac:dyDescent="0.25">
      <c r="A1524" t="s">
        <v>5</v>
      </c>
      <c r="B1524">
        <v>61</v>
      </c>
      <c r="C1524">
        <v>0</v>
      </c>
      <c r="D1524">
        <v>0</v>
      </c>
      <c r="E1524" s="3">
        <f t="shared" si="2409"/>
        <v>0</v>
      </c>
      <c r="F1524" s="3">
        <v>0</v>
      </c>
      <c r="G1524" s="3">
        <v>0</v>
      </c>
      <c r="H1524" s="3">
        <f t="shared" si="2410"/>
        <v>1</v>
      </c>
      <c r="I1524" s="1">
        <f t="shared" si="2411"/>
        <v>0</v>
      </c>
      <c r="J1524" s="1">
        <v>0</v>
      </c>
      <c r="K1524" s="1">
        <v>0</v>
      </c>
      <c r="L1524" s="1">
        <v>0</v>
      </c>
      <c r="M1524" t="s">
        <v>19</v>
      </c>
      <c r="O1524" t="s">
        <v>20</v>
      </c>
    </row>
    <row r="1525" spans="1:16" x14ac:dyDescent="0.25">
      <c r="A1525" t="s">
        <v>6</v>
      </c>
      <c r="B1525">
        <v>61</v>
      </c>
      <c r="C1525">
        <v>0</v>
      </c>
      <c r="D1525">
        <v>0</v>
      </c>
      <c r="E1525" s="3">
        <f t="shared" si="2409"/>
        <v>0</v>
      </c>
      <c r="F1525" s="3">
        <v>0</v>
      </c>
      <c r="G1525" s="3">
        <v>0</v>
      </c>
      <c r="H1525" s="3">
        <f t="shared" si="2410"/>
        <v>1</v>
      </c>
      <c r="I1525" s="1">
        <f t="shared" si="2411"/>
        <v>0</v>
      </c>
      <c r="J1525" s="1">
        <v>0</v>
      </c>
      <c r="K1525" s="1">
        <v>0</v>
      </c>
      <c r="L1525" s="1">
        <v>0</v>
      </c>
      <c r="M1525" t="s">
        <v>15</v>
      </c>
      <c r="N1525" s="4">
        <f t="shared" ref="N1525" si="2490">SUM(E1523:E1532)</f>
        <v>0</v>
      </c>
      <c r="O1525" t="s">
        <v>15</v>
      </c>
      <c r="P1525" s="4">
        <f t="shared" ref="P1525" si="2491">SUM(I1523:I1532)</f>
        <v>0</v>
      </c>
    </row>
    <row r="1526" spans="1:16" x14ac:dyDescent="0.25">
      <c r="A1526" t="s">
        <v>7</v>
      </c>
      <c r="B1526">
        <v>61</v>
      </c>
      <c r="C1526">
        <v>0</v>
      </c>
      <c r="D1526">
        <v>0</v>
      </c>
      <c r="E1526" s="3">
        <f t="shared" si="2409"/>
        <v>0</v>
      </c>
      <c r="F1526" s="3">
        <v>0</v>
      </c>
      <c r="G1526" s="3">
        <v>0</v>
      </c>
      <c r="H1526" s="3">
        <f t="shared" si="2410"/>
        <v>1</v>
      </c>
      <c r="I1526" s="1">
        <f t="shared" si="2411"/>
        <v>0</v>
      </c>
      <c r="J1526" s="1">
        <v>0</v>
      </c>
      <c r="K1526" s="1">
        <v>0</v>
      </c>
      <c r="L1526" s="1">
        <v>0</v>
      </c>
      <c r="M1526" t="s">
        <v>16</v>
      </c>
      <c r="N1526" s="4">
        <f t="shared" ref="N1526" si="2492">SUM(F1523:F1532)</f>
        <v>0</v>
      </c>
      <c r="O1526" t="s">
        <v>16</v>
      </c>
      <c r="P1526" s="4">
        <f t="shared" ref="P1526" si="2493">SUM(J1523:J1532)</f>
        <v>0</v>
      </c>
    </row>
    <row r="1527" spans="1:16" x14ac:dyDescent="0.25">
      <c r="A1527" t="s">
        <v>9</v>
      </c>
      <c r="B1527">
        <v>61</v>
      </c>
      <c r="C1527">
        <v>0</v>
      </c>
      <c r="D1527">
        <v>0</v>
      </c>
      <c r="E1527" s="3">
        <f t="shared" si="2409"/>
        <v>0</v>
      </c>
      <c r="F1527" s="3">
        <v>0</v>
      </c>
      <c r="G1527" s="3">
        <v>0</v>
      </c>
      <c r="H1527" s="3">
        <f t="shared" si="2410"/>
        <v>1</v>
      </c>
      <c r="I1527" s="1">
        <f t="shared" si="2411"/>
        <v>0</v>
      </c>
      <c r="J1527" s="1">
        <v>0</v>
      </c>
      <c r="K1527" s="1">
        <v>0</v>
      </c>
      <c r="L1527" s="1">
        <v>0</v>
      </c>
      <c r="M1527" t="s">
        <v>17</v>
      </c>
      <c r="N1527" s="4">
        <f t="shared" ref="N1527" si="2494">SUM(G1523:G1532)</f>
        <v>0</v>
      </c>
      <c r="O1527" t="s">
        <v>17</v>
      </c>
      <c r="P1527" s="4">
        <f t="shared" ref="P1527" si="2495">SUM(K1523:K1532)</f>
        <v>0</v>
      </c>
    </row>
    <row r="1528" spans="1:16" x14ac:dyDescent="0.25">
      <c r="A1528" t="s">
        <v>11</v>
      </c>
      <c r="B1528">
        <v>61</v>
      </c>
      <c r="C1528">
        <v>0</v>
      </c>
      <c r="D1528">
        <v>0</v>
      </c>
      <c r="E1528" s="3">
        <f t="shared" si="2409"/>
        <v>0</v>
      </c>
      <c r="F1528" s="3">
        <v>0</v>
      </c>
      <c r="G1528" s="3">
        <v>0</v>
      </c>
      <c r="H1528" s="3">
        <f t="shared" si="2410"/>
        <v>1</v>
      </c>
      <c r="I1528" s="1">
        <f t="shared" si="2411"/>
        <v>0</v>
      </c>
      <c r="J1528" s="1">
        <v>0</v>
      </c>
      <c r="K1528" s="1">
        <v>0</v>
      </c>
      <c r="L1528" s="1">
        <v>0</v>
      </c>
      <c r="M1528" t="s">
        <v>18</v>
      </c>
      <c r="N1528" s="4">
        <f t="shared" ref="N1528" si="2496">SUM(H1523:H1532)</f>
        <v>10</v>
      </c>
      <c r="O1528" t="s">
        <v>18</v>
      </c>
      <c r="P1528" s="4">
        <f t="shared" ref="P1528" si="2497">SUM(L1523:L1532)</f>
        <v>0</v>
      </c>
    </row>
    <row r="1529" spans="1:16" x14ac:dyDescent="0.25">
      <c r="A1529" t="s">
        <v>13</v>
      </c>
      <c r="B1529">
        <v>61</v>
      </c>
      <c r="C1529">
        <v>0</v>
      </c>
      <c r="D1529">
        <v>0</v>
      </c>
      <c r="E1529" s="3">
        <f t="shared" si="2409"/>
        <v>0</v>
      </c>
      <c r="F1529" s="3">
        <v>0</v>
      </c>
      <c r="G1529" s="3">
        <v>0</v>
      </c>
      <c r="H1529" s="3">
        <f t="shared" si="2410"/>
        <v>1</v>
      </c>
      <c r="I1529" s="1">
        <f t="shared" si="2411"/>
        <v>0</v>
      </c>
      <c r="J1529" s="1">
        <v>0</v>
      </c>
      <c r="K1529" s="1">
        <v>0</v>
      </c>
      <c r="L1529" s="1">
        <v>0</v>
      </c>
      <c r="M1529" s="1" t="s">
        <v>21</v>
      </c>
      <c r="N1529" s="4">
        <f t="shared" ref="N1529" si="2498">SUM(N1525:N1526)/SUM(N1525:N1528)</f>
        <v>0</v>
      </c>
      <c r="O1529" s="1" t="s">
        <v>21</v>
      </c>
      <c r="P1529" s="1" t="e">
        <f t="shared" ref="P1529" si="2499">SUM(P1525:P1526)/SUM(P1525:P1528)</f>
        <v>#DIV/0!</v>
      </c>
    </row>
    <row r="1530" spans="1:16" x14ac:dyDescent="0.25">
      <c r="A1530" t="s">
        <v>12</v>
      </c>
      <c r="B1530">
        <v>61</v>
      </c>
      <c r="C1530">
        <v>0</v>
      </c>
      <c r="D1530">
        <v>0</v>
      </c>
      <c r="E1530" s="3">
        <f t="shared" si="2409"/>
        <v>0</v>
      </c>
      <c r="F1530" s="3">
        <v>0</v>
      </c>
      <c r="G1530" s="3">
        <v>0</v>
      </c>
      <c r="H1530" s="3">
        <f t="shared" si="2410"/>
        <v>1</v>
      </c>
      <c r="I1530" s="1">
        <f t="shared" si="2411"/>
        <v>0</v>
      </c>
      <c r="J1530" s="1">
        <v>0</v>
      </c>
      <c r="K1530" s="1">
        <v>0</v>
      </c>
      <c r="L1530" s="1">
        <v>0</v>
      </c>
      <c r="M1530" s="1" t="s">
        <v>22</v>
      </c>
      <c r="N1530" s="4">
        <f t="shared" ref="N1530" si="2500">2*N1525/(2*N1525+N1527+N1528)</f>
        <v>0</v>
      </c>
      <c r="O1530" s="1" t="s">
        <v>22</v>
      </c>
      <c r="P1530" s="1" t="e">
        <f t="shared" ref="P1530" si="2501">2*P1525/(2*P1525+P1527+P1528)</f>
        <v>#DIV/0!</v>
      </c>
    </row>
    <row r="1531" spans="1:16" x14ac:dyDescent="0.25">
      <c r="A1531" t="s">
        <v>8</v>
      </c>
      <c r="B1531">
        <v>61</v>
      </c>
      <c r="C1531">
        <v>0</v>
      </c>
      <c r="D1531">
        <v>0</v>
      </c>
      <c r="E1531" s="3">
        <f t="shared" si="2409"/>
        <v>0</v>
      </c>
      <c r="F1531" s="3">
        <v>0</v>
      </c>
      <c r="G1531" s="3">
        <v>0</v>
      </c>
      <c r="H1531" s="3">
        <f t="shared" si="2410"/>
        <v>1</v>
      </c>
      <c r="I1531" s="1">
        <f t="shared" si="2411"/>
        <v>0</v>
      </c>
      <c r="J1531" s="1">
        <v>0</v>
      </c>
      <c r="K1531" s="1">
        <v>0</v>
      </c>
      <c r="L1531" s="1">
        <v>0</v>
      </c>
      <c r="M1531" s="1" t="s">
        <v>24</v>
      </c>
      <c r="N1531" s="4">
        <f t="shared" ref="N1531" si="2502">N1525/(N1525+N1528)</f>
        <v>0</v>
      </c>
      <c r="O1531" s="1" t="s">
        <v>24</v>
      </c>
      <c r="P1531" s="4" t="e">
        <f t="shared" ref="P1531" si="2503">P1525/(P1525+P1528)</f>
        <v>#DIV/0!</v>
      </c>
    </row>
    <row r="1532" spans="1:16" x14ac:dyDescent="0.25">
      <c r="A1532" t="s">
        <v>10</v>
      </c>
      <c r="B1532">
        <v>61</v>
      </c>
      <c r="C1532">
        <v>0</v>
      </c>
      <c r="D1532">
        <v>0</v>
      </c>
      <c r="E1532" s="3">
        <f t="shared" si="2409"/>
        <v>0</v>
      </c>
      <c r="F1532" s="3">
        <v>0</v>
      </c>
      <c r="G1532" s="3">
        <v>0</v>
      </c>
      <c r="H1532" s="3">
        <f t="shared" si="2410"/>
        <v>1</v>
      </c>
      <c r="I1532" s="1">
        <f t="shared" si="2411"/>
        <v>0</v>
      </c>
      <c r="J1532" s="1">
        <v>0</v>
      </c>
      <c r="K1532" s="1">
        <v>0</v>
      </c>
      <c r="L1532" s="1">
        <v>0</v>
      </c>
    </row>
    <row r="1533" spans="1:16" x14ac:dyDescent="0.25">
      <c r="A1533" t="s">
        <v>4</v>
      </c>
      <c r="B1533">
        <v>62</v>
      </c>
      <c r="C1533">
        <v>0</v>
      </c>
      <c r="D1533">
        <v>0</v>
      </c>
      <c r="E1533" s="3">
        <f t="shared" si="2409"/>
        <v>0</v>
      </c>
      <c r="F1533" s="3">
        <v>0</v>
      </c>
      <c r="G1533" s="3">
        <v>0</v>
      </c>
      <c r="H1533" s="3">
        <f t="shared" si="2410"/>
        <v>1</v>
      </c>
      <c r="I1533" s="1">
        <f t="shared" si="2411"/>
        <v>0</v>
      </c>
      <c r="J1533" s="1">
        <v>0</v>
      </c>
      <c r="K1533" s="1">
        <v>0</v>
      </c>
      <c r="L1533" s="1">
        <v>0</v>
      </c>
      <c r="M1533" t="s">
        <v>14</v>
      </c>
      <c r="N1533" s="4">
        <f t="shared" ref="N1533" si="2504">COUNT(C1533:C1542)</f>
        <v>10</v>
      </c>
      <c r="O1533" t="s">
        <v>23</v>
      </c>
      <c r="P1533" s="2">
        <f t="shared" ref="P1533" si="2505">B1533</f>
        <v>62</v>
      </c>
    </row>
    <row r="1534" spans="1:16" x14ac:dyDescent="0.25">
      <c r="A1534" t="s">
        <v>5</v>
      </c>
      <c r="B1534">
        <v>62</v>
      </c>
      <c r="C1534">
        <v>0</v>
      </c>
      <c r="D1534">
        <v>0</v>
      </c>
      <c r="E1534" s="3">
        <f t="shared" si="2409"/>
        <v>0</v>
      </c>
      <c r="F1534" s="3">
        <v>0</v>
      </c>
      <c r="G1534" s="3">
        <v>0</v>
      </c>
      <c r="H1534" s="3">
        <f t="shared" si="2410"/>
        <v>1</v>
      </c>
      <c r="I1534" s="1">
        <f t="shared" si="2411"/>
        <v>0</v>
      </c>
      <c r="J1534" s="1">
        <v>0</v>
      </c>
      <c r="K1534" s="1">
        <v>0</v>
      </c>
      <c r="L1534" s="1">
        <v>0</v>
      </c>
      <c r="M1534" t="s">
        <v>19</v>
      </c>
      <c r="O1534" t="s">
        <v>20</v>
      </c>
    </row>
    <row r="1535" spans="1:16" x14ac:dyDescent="0.25">
      <c r="A1535" t="s">
        <v>6</v>
      </c>
      <c r="B1535">
        <v>62</v>
      </c>
      <c r="C1535">
        <v>0</v>
      </c>
      <c r="D1535">
        <v>0</v>
      </c>
      <c r="E1535" s="3">
        <f t="shared" si="2409"/>
        <v>0</v>
      </c>
      <c r="F1535" s="3">
        <v>0</v>
      </c>
      <c r="G1535" s="3">
        <v>0</v>
      </c>
      <c r="H1535" s="3">
        <f t="shared" si="2410"/>
        <v>1</v>
      </c>
      <c r="I1535" s="1">
        <f t="shared" si="2411"/>
        <v>0</v>
      </c>
      <c r="J1535" s="1">
        <v>0</v>
      </c>
      <c r="K1535" s="1">
        <v>0</v>
      </c>
      <c r="L1535" s="1">
        <v>0</v>
      </c>
      <c r="M1535" t="s">
        <v>15</v>
      </c>
      <c r="N1535" s="4">
        <f t="shared" ref="N1535" si="2506">SUM(E1533:E1542)</f>
        <v>0</v>
      </c>
      <c r="O1535" t="s">
        <v>15</v>
      </c>
      <c r="P1535" s="4">
        <f t="shared" ref="P1535" si="2507">SUM(I1533:I1542)</f>
        <v>0</v>
      </c>
    </row>
    <row r="1536" spans="1:16" x14ac:dyDescent="0.25">
      <c r="A1536" t="s">
        <v>7</v>
      </c>
      <c r="B1536">
        <v>62</v>
      </c>
      <c r="C1536">
        <v>0</v>
      </c>
      <c r="D1536">
        <v>0</v>
      </c>
      <c r="E1536" s="3">
        <f t="shared" si="2409"/>
        <v>0</v>
      </c>
      <c r="F1536" s="3">
        <v>0</v>
      </c>
      <c r="G1536" s="3">
        <v>0</v>
      </c>
      <c r="H1536" s="3">
        <f t="shared" si="2410"/>
        <v>1</v>
      </c>
      <c r="I1536" s="1">
        <f t="shared" si="2411"/>
        <v>0</v>
      </c>
      <c r="J1536" s="1">
        <v>0</v>
      </c>
      <c r="K1536" s="1">
        <v>0</v>
      </c>
      <c r="L1536" s="1">
        <v>0</v>
      </c>
      <c r="M1536" t="s">
        <v>16</v>
      </c>
      <c r="N1536" s="4">
        <f t="shared" ref="N1536" si="2508">SUM(F1533:F1542)</f>
        <v>0</v>
      </c>
      <c r="O1536" t="s">
        <v>16</v>
      </c>
      <c r="P1536" s="4">
        <f t="shared" ref="P1536" si="2509">SUM(J1533:J1542)</f>
        <v>0</v>
      </c>
    </row>
    <row r="1537" spans="1:16" x14ac:dyDescent="0.25">
      <c r="A1537" t="s">
        <v>9</v>
      </c>
      <c r="B1537">
        <v>62</v>
      </c>
      <c r="C1537">
        <v>0</v>
      </c>
      <c r="D1537">
        <v>0</v>
      </c>
      <c r="E1537" s="3">
        <f t="shared" si="2409"/>
        <v>0</v>
      </c>
      <c r="F1537" s="3">
        <v>0</v>
      </c>
      <c r="G1537" s="3">
        <v>0</v>
      </c>
      <c r="H1537" s="3">
        <f t="shared" si="2410"/>
        <v>1</v>
      </c>
      <c r="I1537" s="1">
        <f t="shared" si="2411"/>
        <v>0</v>
      </c>
      <c r="J1537" s="1">
        <v>0</v>
      </c>
      <c r="K1537" s="1">
        <v>0</v>
      </c>
      <c r="L1537" s="1">
        <v>0</v>
      </c>
      <c r="M1537" t="s">
        <v>17</v>
      </c>
      <c r="N1537" s="4">
        <f t="shared" ref="N1537" si="2510">SUM(G1533:G1542)</f>
        <v>0</v>
      </c>
      <c r="O1537" t="s">
        <v>17</v>
      </c>
      <c r="P1537" s="4">
        <f t="shared" ref="P1537" si="2511">SUM(K1533:K1542)</f>
        <v>0</v>
      </c>
    </row>
    <row r="1538" spans="1:16" x14ac:dyDescent="0.25">
      <c r="A1538" t="s">
        <v>11</v>
      </c>
      <c r="B1538">
        <v>62</v>
      </c>
      <c r="C1538">
        <v>0</v>
      </c>
      <c r="D1538">
        <v>0</v>
      </c>
      <c r="E1538" s="3">
        <f t="shared" si="2409"/>
        <v>0</v>
      </c>
      <c r="F1538" s="3">
        <v>0</v>
      </c>
      <c r="G1538" s="3">
        <v>0</v>
      </c>
      <c r="H1538" s="3">
        <f t="shared" si="2410"/>
        <v>1</v>
      </c>
      <c r="I1538" s="1">
        <f t="shared" si="2411"/>
        <v>0</v>
      </c>
      <c r="J1538" s="1">
        <v>0</v>
      </c>
      <c r="K1538" s="1">
        <v>0</v>
      </c>
      <c r="L1538" s="1">
        <v>0</v>
      </c>
      <c r="M1538" t="s">
        <v>18</v>
      </c>
      <c r="N1538" s="4">
        <f t="shared" ref="N1538" si="2512">SUM(H1533:H1542)</f>
        <v>10</v>
      </c>
      <c r="O1538" t="s">
        <v>18</v>
      </c>
      <c r="P1538" s="4">
        <f t="shared" ref="P1538" si="2513">SUM(L1533:L1542)</f>
        <v>0</v>
      </c>
    </row>
    <row r="1539" spans="1:16" x14ac:dyDescent="0.25">
      <c r="A1539" t="s">
        <v>13</v>
      </c>
      <c r="B1539">
        <v>62</v>
      </c>
      <c r="C1539">
        <v>0</v>
      </c>
      <c r="D1539">
        <v>0</v>
      </c>
      <c r="E1539" s="3">
        <f t="shared" si="2409"/>
        <v>0</v>
      </c>
      <c r="F1539" s="3">
        <v>0</v>
      </c>
      <c r="G1539" s="3">
        <v>0</v>
      </c>
      <c r="H1539" s="3">
        <f t="shared" si="2410"/>
        <v>1</v>
      </c>
      <c r="I1539" s="1">
        <f t="shared" si="2411"/>
        <v>0</v>
      </c>
      <c r="J1539" s="1">
        <v>0</v>
      </c>
      <c r="K1539" s="1">
        <v>0</v>
      </c>
      <c r="L1539" s="1">
        <v>0</v>
      </c>
      <c r="M1539" s="1" t="s">
        <v>21</v>
      </c>
      <c r="N1539" s="4">
        <f t="shared" ref="N1539" si="2514">SUM(N1535:N1536)/SUM(N1535:N1538)</f>
        <v>0</v>
      </c>
      <c r="O1539" s="1" t="s">
        <v>21</v>
      </c>
      <c r="P1539" s="1" t="e">
        <f t="shared" ref="P1539" si="2515">SUM(P1535:P1536)/SUM(P1535:P1538)</f>
        <v>#DIV/0!</v>
      </c>
    </row>
    <row r="1540" spans="1:16" x14ac:dyDescent="0.25">
      <c r="A1540" t="s">
        <v>12</v>
      </c>
      <c r="B1540">
        <v>62</v>
      </c>
      <c r="C1540">
        <v>0</v>
      </c>
      <c r="D1540">
        <v>0</v>
      </c>
      <c r="E1540" s="3">
        <f t="shared" ref="E1540:E1603" si="2516">C1540</f>
        <v>0</v>
      </c>
      <c r="F1540" s="3">
        <v>0</v>
      </c>
      <c r="G1540" s="3">
        <v>0</v>
      </c>
      <c r="H1540" s="3">
        <f t="shared" ref="H1540:H1603" si="2517">IF((C1540=0), 1,0)</f>
        <v>1</v>
      </c>
      <c r="I1540" s="1">
        <f t="shared" ref="I1540:I1603" si="2518">D1540</f>
        <v>0</v>
      </c>
      <c r="J1540" s="1">
        <v>0</v>
      </c>
      <c r="K1540" s="1">
        <v>0</v>
      </c>
      <c r="L1540" s="1">
        <v>0</v>
      </c>
      <c r="M1540" s="1" t="s">
        <v>22</v>
      </c>
      <c r="N1540" s="4">
        <f t="shared" ref="N1540" si="2519">2*N1535/(2*N1535+N1537+N1538)</f>
        <v>0</v>
      </c>
      <c r="O1540" s="1" t="s">
        <v>22</v>
      </c>
      <c r="P1540" s="1" t="e">
        <f t="shared" ref="P1540" si="2520">2*P1535/(2*P1535+P1537+P1538)</f>
        <v>#DIV/0!</v>
      </c>
    </row>
    <row r="1541" spans="1:16" x14ac:dyDescent="0.25">
      <c r="A1541" t="s">
        <v>8</v>
      </c>
      <c r="B1541">
        <v>62</v>
      </c>
      <c r="C1541">
        <v>0</v>
      </c>
      <c r="D1541">
        <v>0</v>
      </c>
      <c r="E1541" s="3">
        <f t="shared" si="2516"/>
        <v>0</v>
      </c>
      <c r="F1541" s="3">
        <v>0</v>
      </c>
      <c r="G1541" s="3">
        <v>0</v>
      </c>
      <c r="H1541" s="3">
        <f t="shared" si="2517"/>
        <v>1</v>
      </c>
      <c r="I1541" s="1">
        <f t="shared" si="2518"/>
        <v>0</v>
      </c>
      <c r="J1541" s="1">
        <v>0</v>
      </c>
      <c r="K1541" s="1">
        <v>0</v>
      </c>
      <c r="L1541" s="1">
        <v>0</v>
      </c>
      <c r="M1541" s="1" t="s">
        <v>24</v>
      </c>
      <c r="N1541" s="4">
        <f t="shared" ref="N1541" si="2521">N1535/(N1535+N1538)</f>
        <v>0</v>
      </c>
      <c r="O1541" s="1" t="s">
        <v>24</v>
      </c>
      <c r="P1541" s="4" t="e">
        <f t="shared" ref="P1541" si="2522">P1535/(P1535+P1538)</f>
        <v>#DIV/0!</v>
      </c>
    </row>
    <row r="1542" spans="1:16" x14ac:dyDescent="0.25">
      <c r="A1542" t="s">
        <v>10</v>
      </c>
      <c r="B1542">
        <v>62</v>
      </c>
      <c r="C1542">
        <v>0</v>
      </c>
      <c r="D1542">
        <v>0</v>
      </c>
      <c r="E1542" s="3">
        <f t="shared" si="2516"/>
        <v>0</v>
      </c>
      <c r="F1542" s="3">
        <v>0</v>
      </c>
      <c r="G1542" s="3">
        <v>0</v>
      </c>
      <c r="H1542" s="3">
        <f t="shared" si="2517"/>
        <v>1</v>
      </c>
      <c r="I1542" s="1">
        <f t="shared" si="2518"/>
        <v>0</v>
      </c>
      <c r="J1542" s="1">
        <v>0</v>
      </c>
      <c r="K1542" s="1">
        <v>0</v>
      </c>
      <c r="L1542" s="1">
        <v>0</v>
      </c>
    </row>
    <row r="1543" spans="1:16" x14ac:dyDescent="0.25">
      <c r="A1543" t="s">
        <v>4</v>
      </c>
      <c r="B1543">
        <v>63</v>
      </c>
      <c r="C1543">
        <v>0</v>
      </c>
      <c r="D1543">
        <v>0</v>
      </c>
      <c r="E1543" s="3">
        <f t="shared" si="2516"/>
        <v>0</v>
      </c>
      <c r="F1543" s="3">
        <v>0</v>
      </c>
      <c r="G1543" s="3">
        <v>0</v>
      </c>
      <c r="H1543" s="3">
        <f t="shared" si="2517"/>
        <v>1</v>
      </c>
      <c r="I1543" s="1">
        <f t="shared" si="2518"/>
        <v>0</v>
      </c>
      <c r="J1543" s="1">
        <v>0</v>
      </c>
      <c r="K1543" s="1">
        <v>0</v>
      </c>
      <c r="L1543" s="1">
        <v>0</v>
      </c>
      <c r="M1543" t="s">
        <v>14</v>
      </c>
      <c r="N1543" s="4">
        <f t="shared" ref="N1543" si="2523">COUNT(C1543:C1552)</f>
        <v>10</v>
      </c>
      <c r="O1543" t="s">
        <v>23</v>
      </c>
      <c r="P1543" s="2">
        <f t="shared" ref="P1543" si="2524">B1543</f>
        <v>63</v>
      </c>
    </row>
    <row r="1544" spans="1:16" x14ac:dyDescent="0.25">
      <c r="A1544" t="s">
        <v>5</v>
      </c>
      <c r="B1544">
        <v>63</v>
      </c>
      <c r="C1544">
        <v>0</v>
      </c>
      <c r="D1544">
        <v>0</v>
      </c>
      <c r="E1544" s="3">
        <f t="shared" si="2516"/>
        <v>0</v>
      </c>
      <c r="F1544" s="3">
        <v>0</v>
      </c>
      <c r="G1544" s="3">
        <v>0</v>
      </c>
      <c r="H1544" s="3">
        <f t="shared" si="2517"/>
        <v>1</v>
      </c>
      <c r="I1544" s="1">
        <f t="shared" si="2518"/>
        <v>0</v>
      </c>
      <c r="J1544" s="1">
        <v>0</v>
      </c>
      <c r="K1544" s="1">
        <v>0</v>
      </c>
      <c r="L1544" s="1">
        <v>0</v>
      </c>
      <c r="M1544" t="s">
        <v>19</v>
      </c>
      <c r="O1544" t="s">
        <v>20</v>
      </c>
    </row>
    <row r="1545" spans="1:16" x14ac:dyDescent="0.25">
      <c r="A1545" t="s">
        <v>6</v>
      </c>
      <c r="B1545">
        <v>63</v>
      </c>
      <c r="C1545">
        <v>0</v>
      </c>
      <c r="D1545">
        <v>0</v>
      </c>
      <c r="E1545" s="3">
        <f t="shared" si="2516"/>
        <v>0</v>
      </c>
      <c r="F1545" s="3">
        <v>0</v>
      </c>
      <c r="G1545" s="3">
        <v>0</v>
      </c>
      <c r="H1545" s="3">
        <f t="shared" si="2517"/>
        <v>1</v>
      </c>
      <c r="I1545" s="1">
        <f t="shared" si="2518"/>
        <v>0</v>
      </c>
      <c r="J1545" s="1">
        <v>0</v>
      </c>
      <c r="K1545" s="1">
        <v>0</v>
      </c>
      <c r="L1545" s="1">
        <v>0</v>
      </c>
      <c r="M1545" t="s">
        <v>15</v>
      </c>
      <c r="N1545" s="4">
        <f t="shared" ref="N1545" si="2525">SUM(E1543:E1552)</f>
        <v>0</v>
      </c>
      <c r="O1545" t="s">
        <v>15</v>
      </c>
      <c r="P1545" s="4">
        <f t="shared" ref="P1545" si="2526">SUM(I1543:I1552)</f>
        <v>0</v>
      </c>
    </row>
    <row r="1546" spans="1:16" x14ac:dyDescent="0.25">
      <c r="A1546" t="s">
        <v>7</v>
      </c>
      <c r="B1546">
        <v>63</v>
      </c>
      <c r="C1546">
        <v>0</v>
      </c>
      <c r="D1546">
        <v>0</v>
      </c>
      <c r="E1546" s="3">
        <f t="shared" si="2516"/>
        <v>0</v>
      </c>
      <c r="F1546" s="3">
        <v>0</v>
      </c>
      <c r="G1546" s="3">
        <v>0</v>
      </c>
      <c r="H1546" s="3">
        <f t="shared" si="2517"/>
        <v>1</v>
      </c>
      <c r="I1546" s="1">
        <f t="shared" si="2518"/>
        <v>0</v>
      </c>
      <c r="J1546" s="1">
        <v>0</v>
      </c>
      <c r="K1546" s="1">
        <v>0</v>
      </c>
      <c r="L1546" s="1">
        <v>0</v>
      </c>
      <c r="M1546" t="s">
        <v>16</v>
      </c>
      <c r="N1546" s="4">
        <f t="shared" ref="N1546" si="2527">SUM(F1543:F1552)</f>
        <v>0</v>
      </c>
      <c r="O1546" t="s">
        <v>16</v>
      </c>
      <c r="P1546" s="4">
        <f t="shared" ref="P1546" si="2528">SUM(J1543:J1552)</f>
        <v>0</v>
      </c>
    </row>
    <row r="1547" spans="1:16" x14ac:dyDescent="0.25">
      <c r="A1547" t="s">
        <v>9</v>
      </c>
      <c r="B1547">
        <v>63</v>
      </c>
      <c r="C1547">
        <v>0</v>
      </c>
      <c r="D1547">
        <v>0</v>
      </c>
      <c r="E1547" s="3">
        <f t="shared" si="2516"/>
        <v>0</v>
      </c>
      <c r="F1547" s="3">
        <v>0</v>
      </c>
      <c r="G1547" s="3">
        <v>0</v>
      </c>
      <c r="H1547" s="3">
        <f t="shared" si="2517"/>
        <v>1</v>
      </c>
      <c r="I1547" s="1">
        <f t="shared" si="2518"/>
        <v>0</v>
      </c>
      <c r="J1547" s="1">
        <v>0</v>
      </c>
      <c r="K1547" s="1">
        <v>0</v>
      </c>
      <c r="L1547" s="1">
        <v>0</v>
      </c>
      <c r="M1547" t="s">
        <v>17</v>
      </c>
      <c r="N1547" s="4">
        <f t="shared" ref="N1547" si="2529">SUM(G1543:G1552)</f>
        <v>0</v>
      </c>
      <c r="O1547" t="s">
        <v>17</v>
      </c>
      <c r="P1547" s="4">
        <f t="shared" ref="P1547" si="2530">SUM(K1543:K1552)</f>
        <v>0</v>
      </c>
    </row>
    <row r="1548" spans="1:16" x14ac:dyDescent="0.25">
      <c r="A1548" t="s">
        <v>11</v>
      </c>
      <c r="B1548">
        <v>63</v>
      </c>
      <c r="C1548">
        <v>0</v>
      </c>
      <c r="D1548">
        <v>0</v>
      </c>
      <c r="E1548" s="3">
        <f t="shared" si="2516"/>
        <v>0</v>
      </c>
      <c r="F1548" s="3">
        <v>0</v>
      </c>
      <c r="G1548" s="3">
        <v>0</v>
      </c>
      <c r="H1548" s="3">
        <f t="shared" si="2517"/>
        <v>1</v>
      </c>
      <c r="I1548" s="1">
        <f t="shared" si="2518"/>
        <v>0</v>
      </c>
      <c r="J1548" s="1">
        <v>0</v>
      </c>
      <c r="K1548" s="1">
        <v>0</v>
      </c>
      <c r="L1548" s="1">
        <v>0</v>
      </c>
      <c r="M1548" t="s">
        <v>18</v>
      </c>
      <c r="N1548" s="4">
        <f t="shared" ref="N1548" si="2531">SUM(H1543:H1552)</f>
        <v>10</v>
      </c>
      <c r="O1548" t="s">
        <v>18</v>
      </c>
      <c r="P1548" s="4">
        <f t="shared" ref="P1548" si="2532">SUM(L1543:L1552)</f>
        <v>0</v>
      </c>
    </row>
    <row r="1549" spans="1:16" x14ac:dyDescent="0.25">
      <c r="A1549" t="s">
        <v>13</v>
      </c>
      <c r="B1549">
        <v>63</v>
      </c>
      <c r="C1549">
        <v>0</v>
      </c>
      <c r="D1549">
        <v>0</v>
      </c>
      <c r="E1549" s="3">
        <f t="shared" si="2516"/>
        <v>0</v>
      </c>
      <c r="F1549" s="3">
        <v>0</v>
      </c>
      <c r="G1549" s="3">
        <v>0</v>
      </c>
      <c r="H1549" s="3">
        <f t="shared" si="2517"/>
        <v>1</v>
      </c>
      <c r="I1549" s="1">
        <f t="shared" si="2518"/>
        <v>0</v>
      </c>
      <c r="J1549" s="1">
        <v>0</v>
      </c>
      <c r="K1549" s="1">
        <v>0</v>
      </c>
      <c r="L1549" s="1">
        <v>0</v>
      </c>
      <c r="M1549" s="1" t="s">
        <v>21</v>
      </c>
      <c r="N1549" s="4">
        <f t="shared" ref="N1549" si="2533">SUM(N1545:N1546)/SUM(N1545:N1548)</f>
        <v>0</v>
      </c>
      <c r="O1549" s="1" t="s">
        <v>21</v>
      </c>
      <c r="P1549" s="1" t="e">
        <f t="shared" ref="P1549" si="2534">SUM(P1545:P1546)/SUM(P1545:P1548)</f>
        <v>#DIV/0!</v>
      </c>
    </row>
    <row r="1550" spans="1:16" x14ac:dyDescent="0.25">
      <c r="A1550" t="s">
        <v>12</v>
      </c>
      <c r="B1550">
        <v>63</v>
      </c>
      <c r="C1550">
        <v>0</v>
      </c>
      <c r="D1550">
        <v>0</v>
      </c>
      <c r="E1550" s="3">
        <f t="shared" si="2516"/>
        <v>0</v>
      </c>
      <c r="F1550" s="3">
        <v>0</v>
      </c>
      <c r="G1550" s="3">
        <v>0</v>
      </c>
      <c r="H1550" s="3">
        <f t="shared" si="2517"/>
        <v>1</v>
      </c>
      <c r="I1550" s="1">
        <f t="shared" si="2518"/>
        <v>0</v>
      </c>
      <c r="J1550" s="1">
        <v>0</v>
      </c>
      <c r="K1550" s="1">
        <v>0</v>
      </c>
      <c r="L1550" s="1">
        <v>0</v>
      </c>
      <c r="M1550" s="1" t="s">
        <v>22</v>
      </c>
      <c r="N1550" s="4">
        <f t="shared" ref="N1550" si="2535">2*N1545/(2*N1545+N1547+N1548)</f>
        <v>0</v>
      </c>
      <c r="O1550" s="1" t="s">
        <v>22</v>
      </c>
      <c r="P1550" s="1" t="e">
        <f t="shared" ref="P1550" si="2536">2*P1545/(2*P1545+P1547+P1548)</f>
        <v>#DIV/0!</v>
      </c>
    </row>
    <row r="1551" spans="1:16" x14ac:dyDescent="0.25">
      <c r="A1551" t="s">
        <v>8</v>
      </c>
      <c r="B1551">
        <v>63</v>
      </c>
      <c r="C1551">
        <v>0</v>
      </c>
      <c r="D1551">
        <v>0</v>
      </c>
      <c r="E1551" s="3">
        <f t="shared" si="2516"/>
        <v>0</v>
      </c>
      <c r="F1551" s="3">
        <v>0</v>
      </c>
      <c r="G1551" s="3">
        <v>0</v>
      </c>
      <c r="H1551" s="3">
        <f t="shared" si="2517"/>
        <v>1</v>
      </c>
      <c r="I1551" s="1">
        <f t="shared" si="2518"/>
        <v>0</v>
      </c>
      <c r="J1551" s="1">
        <v>0</v>
      </c>
      <c r="K1551" s="1">
        <v>0</v>
      </c>
      <c r="L1551" s="1">
        <v>0</v>
      </c>
      <c r="M1551" s="1" t="s">
        <v>24</v>
      </c>
      <c r="N1551" s="4">
        <f t="shared" ref="N1551" si="2537">N1545/(N1545+N1548)</f>
        <v>0</v>
      </c>
      <c r="O1551" s="1" t="s">
        <v>24</v>
      </c>
      <c r="P1551" s="4" t="e">
        <f t="shared" ref="P1551" si="2538">P1545/(P1545+P1548)</f>
        <v>#DIV/0!</v>
      </c>
    </row>
    <row r="1552" spans="1:16" x14ac:dyDescent="0.25">
      <c r="A1552" t="s">
        <v>10</v>
      </c>
      <c r="B1552">
        <v>63</v>
      </c>
      <c r="C1552">
        <v>0</v>
      </c>
      <c r="D1552">
        <v>0</v>
      </c>
      <c r="E1552" s="3">
        <f t="shared" si="2516"/>
        <v>0</v>
      </c>
      <c r="F1552" s="3">
        <v>0</v>
      </c>
      <c r="G1552" s="3">
        <v>0</v>
      </c>
      <c r="H1552" s="3">
        <f t="shared" si="2517"/>
        <v>1</v>
      </c>
      <c r="I1552" s="1">
        <f t="shared" si="2518"/>
        <v>0</v>
      </c>
      <c r="J1552" s="1">
        <v>0</v>
      </c>
      <c r="K1552" s="1">
        <v>0</v>
      </c>
      <c r="L1552" s="1">
        <v>0</v>
      </c>
    </row>
    <row r="1553" spans="1:16" x14ac:dyDescent="0.25">
      <c r="A1553" t="s">
        <v>4</v>
      </c>
      <c r="B1553">
        <v>64</v>
      </c>
      <c r="C1553">
        <v>0</v>
      </c>
      <c r="D1553">
        <v>0</v>
      </c>
      <c r="E1553" s="3">
        <f t="shared" si="2516"/>
        <v>0</v>
      </c>
      <c r="F1553" s="3">
        <v>0</v>
      </c>
      <c r="G1553" s="3">
        <v>0</v>
      </c>
      <c r="H1553" s="3">
        <f t="shared" si="2517"/>
        <v>1</v>
      </c>
      <c r="I1553" s="1">
        <f t="shared" si="2518"/>
        <v>0</v>
      </c>
      <c r="J1553" s="1">
        <v>0</v>
      </c>
      <c r="K1553" s="1">
        <v>0</v>
      </c>
      <c r="L1553" s="1">
        <v>0</v>
      </c>
      <c r="M1553" t="s">
        <v>14</v>
      </c>
      <c r="N1553" s="4">
        <f t="shared" ref="N1553" si="2539">COUNT(C1553:C1562)</f>
        <v>10</v>
      </c>
      <c r="O1553" t="s">
        <v>23</v>
      </c>
      <c r="P1553" s="2">
        <f t="shared" ref="P1553" si="2540">B1553</f>
        <v>64</v>
      </c>
    </row>
    <row r="1554" spans="1:16" x14ac:dyDescent="0.25">
      <c r="A1554" t="s">
        <v>5</v>
      </c>
      <c r="B1554">
        <v>64</v>
      </c>
      <c r="C1554">
        <v>0</v>
      </c>
      <c r="D1554">
        <v>0</v>
      </c>
      <c r="E1554" s="3">
        <f t="shared" si="2516"/>
        <v>0</v>
      </c>
      <c r="F1554" s="3">
        <v>0</v>
      </c>
      <c r="G1554" s="3">
        <v>0</v>
      </c>
      <c r="H1554" s="3">
        <f t="shared" si="2517"/>
        <v>1</v>
      </c>
      <c r="I1554" s="1">
        <f t="shared" si="2518"/>
        <v>0</v>
      </c>
      <c r="J1554" s="1">
        <v>0</v>
      </c>
      <c r="K1554" s="1">
        <v>0</v>
      </c>
      <c r="L1554" s="1">
        <v>0</v>
      </c>
      <c r="M1554" t="s">
        <v>19</v>
      </c>
      <c r="O1554" t="s">
        <v>20</v>
      </c>
    </row>
    <row r="1555" spans="1:16" x14ac:dyDescent="0.25">
      <c r="A1555" t="s">
        <v>6</v>
      </c>
      <c r="B1555">
        <v>64</v>
      </c>
      <c r="C1555">
        <v>0</v>
      </c>
      <c r="D1555">
        <v>0</v>
      </c>
      <c r="E1555" s="3">
        <f t="shared" si="2516"/>
        <v>0</v>
      </c>
      <c r="F1555" s="3">
        <v>0</v>
      </c>
      <c r="G1555" s="3">
        <v>0</v>
      </c>
      <c r="H1555" s="3">
        <f t="shared" si="2517"/>
        <v>1</v>
      </c>
      <c r="I1555" s="1">
        <f t="shared" si="2518"/>
        <v>0</v>
      </c>
      <c r="J1555" s="1">
        <v>0</v>
      </c>
      <c r="K1555" s="1">
        <v>0</v>
      </c>
      <c r="L1555" s="1">
        <v>0</v>
      </c>
      <c r="M1555" t="s">
        <v>15</v>
      </c>
      <c r="N1555" s="4">
        <f t="shared" ref="N1555" si="2541">SUM(E1553:E1562)</f>
        <v>0</v>
      </c>
      <c r="O1555" t="s">
        <v>15</v>
      </c>
      <c r="P1555" s="4">
        <f t="shared" ref="P1555" si="2542">SUM(I1553:I1562)</f>
        <v>0</v>
      </c>
    </row>
    <row r="1556" spans="1:16" x14ac:dyDescent="0.25">
      <c r="A1556" t="s">
        <v>7</v>
      </c>
      <c r="B1556">
        <v>64</v>
      </c>
      <c r="C1556">
        <v>0</v>
      </c>
      <c r="D1556">
        <v>0</v>
      </c>
      <c r="E1556" s="3">
        <f t="shared" si="2516"/>
        <v>0</v>
      </c>
      <c r="F1556" s="3">
        <v>0</v>
      </c>
      <c r="G1556" s="3">
        <v>0</v>
      </c>
      <c r="H1556" s="3">
        <f t="shared" si="2517"/>
        <v>1</v>
      </c>
      <c r="I1556" s="1">
        <f t="shared" si="2518"/>
        <v>0</v>
      </c>
      <c r="J1556" s="1">
        <v>0</v>
      </c>
      <c r="K1556" s="1">
        <v>0</v>
      </c>
      <c r="L1556" s="1">
        <v>0</v>
      </c>
      <c r="M1556" t="s">
        <v>16</v>
      </c>
      <c r="N1556" s="4">
        <f t="shared" ref="N1556" si="2543">SUM(F1553:F1562)</f>
        <v>0</v>
      </c>
      <c r="O1556" t="s">
        <v>16</v>
      </c>
      <c r="P1556" s="4">
        <f t="shared" ref="P1556" si="2544">SUM(J1553:J1562)</f>
        <v>0</v>
      </c>
    </row>
    <row r="1557" spans="1:16" x14ac:dyDescent="0.25">
      <c r="A1557" t="s">
        <v>9</v>
      </c>
      <c r="B1557">
        <v>64</v>
      </c>
      <c r="C1557">
        <v>0</v>
      </c>
      <c r="D1557">
        <v>0</v>
      </c>
      <c r="E1557" s="3">
        <f t="shared" si="2516"/>
        <v>0</v>
      </c>
      <c r="F1557" s="3">
        <v>0</v>
      </c>
      <c r="G1557" s="3">
        <v>0</v>
      </c>
      <c r="H1557" s="3">
        <f t="shared" si="2517"/>
        <v>1</v>
      </c>
      <c r="I1557" s="1">
        <f t="shared" si="2518"/>
        <v>0</v>
      </c>
      <c r="J1557" s="1">
        <v>0</v>
      </c>
      <c r="K1557" s="1">
        <v>0</v>
      </c>
      <c r="L1557" s="1">
        <v>0</v>
      </c>
      <c r="M1557" t="s">
        <v>17</v>
      </c>
      <c r="N1557" s="4">
        <f t="shared" ref="N1557" si="2545">SUM(G1553:G1562)</f>
        <v>0</v>
      </c>
      <c r="O1557" t="s">
        <v>17</v>
      </c>
      <c r="P1557" s="4">
        <f t="shared" ref="P1557" si="2546">SUM(K1553:K1562)</f>
        <v>0</v>
      </c>
    </row>
    <row r="1558" spans="1:16" x14ac:dyDescent="0.25">
      <c r="A1558" t="s">
        <v>11</v>
      </c>
      <c r="B1558">
        <v>64</v>
      </c>
      <c r="C1558">
        <v>0</v>
      </c>
      <c r="D1558">
        <v>0</v>
      </c>
      <c r="E1558" s="3">
        <f t="shared" si="2516"/>
        <v>0</v>
      </c>
      <c r="F1558" s="3">
        <v>0</v>
      </c>
      <c r="G1558" s="3">
        <v>0</v>
      </c>
      <c r="H1558" s="3">
        <f t="shared" si="2517"/>
        <v>1</v>
      </c>
      <c r="I1558" s="1">
        <f t="shared" si="2518"/>
        <v>0</v>
      </c>
      <c r="J1558" s="1">
        <v>0</v>
      </c>
      <c r="K1558" s="1">
        <v>0</v>
      </c>
      <c r="L1558" s="1">
        <v>0</v>
      </c>
      <c r="M1558" t="s">
        <v>18</v>
      </c>
      <c r="N1558" s="4">
        <f t="shared" ref="N1558" si="2547">SUM(H1553:H1562)</f>
        <v>10</v>
      </c>
      <c r="O1558" t="s">
        <v>18</v>
      </c>
      <c r="P1558" s="4">
        <f t="shared" ref="P1558" si="2548">SUM(L1553:L1562)</f>
        <v>0</v>
      </c>
    </row>
    <row r="1559" spans="1:16" x14ac:dyDescent="0.25">
      <c r="A1559" t="s">
        <v>13</v>
      </c>
      <c r="B1559">
        <v>64</v>
      </c>
      <c r="C1559">
        <v>0</v>
      </c>
      <c r="D1559">
        <v>0</v>
      </c>
      <c r="E1559" s="3">
        <f t="shared" si="2516"/>
        <v>0</v>
      </c>
      <c r="F1559" s="3">
        <v>0</v>
      </c>
      <c r="G1559" s="3">
        <v>0</v>
      </c>
      <c r="H1559" s="3">
        <f t="shared" si="2517"/>
        <v>1</v>
      </c>
      <c r="I1559" s="1">
        <f t="shared" si="2518"/>
        <v>0</v>
      </c>
      <c r="J1559" s="1">
        <v>0</v>
      </c>
      <c r="K1559" s="1">
        <v>0</v>
      </c>
      <c r="L1559" s="1">
        <v>0</v>
      </c>
      <c r="M1559" s="1" t="s">
        <v>21</v>
      </c>
      <c r="N1559" s="4">
        <f t="shared" ref="N1559" si="2549">SUM(N1555:N1556)/SUM(N1555:N1558)</f>
        <v>0</v>
      </c>
      <c r="O1559" s="1" t="s">
        <v>21</v>
      </c>
      <c r="P1559" s="1" t="e">
        <f t="shared" ref="P1559" si="2550">SUM(P1555:P1556)/SUM(P1555:P1558)</f>
        <v>#DIV/0!</v>
      </c>
    </row>
    <row r="1560" spans="1:16" x14ac:dyDescent="0.25">
      <c r="A1560" t="s">
        <v>12</v>
      </c>
      <c r="B1560">
        <v>64</v>
      </c>
      <c r="C1560">
        <v>0</v>
      </c>
      <c r="D1560">
        <v>0</v>
      </c>
      <c r="E1560" s="3">
        <f t="shared" si="2516"/>
        <v>0</v>
      </c>
      <c r="F1560" s="3">
        <v>0</v>
      </c>
      <c r="G1560" s="3">
        <v>0</v>
      </c>
      <c r="H1560" s="3">
        <f t="shared" si="2517"/>
        <v>1</v>
      </c>
      <c r="I1560" s="1">
        <f t="shared" si="2518"/>
        <v>0</v>
      </c>
      <c r="J1560" s="1">
        <v>0</v>
      </c>
      <c r="K1560" s="1">
        <v>0</v>
      </c>
      <c r="L1560" s="1">
        <v>0</v>
      </c>
      <c r="M1560" s="1" t="s">
        <v>22</v>
      </c>
      <c r="N1560" s="4">
        <f t="shared" ref="N1560" si="2551">2*N1555/(2*N1555+N1557+N1558)</f>
        <v>0</v>
      </c>
      <c r="O1560" s="1" t="s">
        <v>22</v>
      </c>
      <c r="P1560" s="1" t="e">
        <f t="shared" ref="P1560" si="2552">2*P1555/(2*P1555+P1557+P1558)</f>
        <v>#DIV/0!</v>
      </c>
    </row>
    <row r="1561" spans="1:16" x14ac:dyDescent="0.25">
      <c r="A1561" t="s">
        <v>8</v>
      </c>
      <c r="B1561">
        <v>64</v>
      </c>
      <c r="C1561">
        <v>0</v>
      </c>
      <c r="D1561">
        <v>0</v>
      </c>
      <c r="E1561" s="3">
        <f t="shared" si="2516"/>
        <v>0</v>
      </c>
      <c r="F1561" s="3">
        <v>0</v>
      </c>
      <c r="G1561" s="3">
        <v>0</v>
      </c>
      <c r="H1561" s="3">
        <f t="shared" si="2517"/>
        <v>1</v>
      </c>
      <c r="I1561" s="1">
        <f t="shared" si="2518"/>
        <v>0</v>
      </c>
      <c r="J1561" s="1">
        <v>0</v>
      </c>
      <c r="K1561" s="1">
        <v>0</v>
      </c>
      <c r="L1561" s="1">
        <v>0</v>
      </c>
      <c r="M1561" s="1" t="s">
        <v>24</v>
      </c>
      <c r="N1561" s="4">
        <f t="shared" ref="N1561" si="2553">N1555/(N1555+N1558)</f>
        <v>0</v>
      </c>
      <c r="O1561" s="1" t="s">
        <v>24</v>
      </c>
      <c r="P1561" s="4" t="e">
        <f t="shared" ref="P1561" si="2554">P1555/(P1555+P1558)</f>
        <v>#DIV/0!</v>
      </c>
    </row>
    <row r="1562" spans="1:16" x14ac:dyDescent="0.25">
      <c r="A1562" t="s">
        <v>10</v>
      </c>
      <c r="B1562">
        <v>64</v>
      </c>
      <c r="C1562">
        <v>0</v>
      </c>
      <c r="D1562">
        <v>0</v>
      </c>
      <c r="E1562" s="3">
        <f t="shared" si="2516"/>
        <v>0</v>
      </c>
      <c r="F1562" s="3">
        <v>0</v>
      </c>
      <c r="G1562" s="3">
        <v>0</v>
      </c>
      <c r="H1562" s="3">
        <f t="shared" si="2517"/>
        <v>1</v>
      </c>
      <c r="I1562" s="1">
        <f t="shared" si="2518"/>
        <v>0</v>
      </c>
      <c r="J1562" s="1">
        <v>0</v>
      </c>
      <c r="K1562" s="1">
        <v>0</v>
      </c>
      <c r="L1562" s="1">
        <v>0</v>
      </c>
    </row>
    <row r="1563" spans="1:16" x14ac:dyDescent="0.25">
      <c r="A1563" t="s">
        <v>4</v>
      </c>
      <c r="B1563">
        <v>65</v>
      </c>
      <c r="C1563">
        <v>0</v>
      </c>
      <c r="D1563">
        <v>0</v>
      </c>
      <c r="E1563" s="3">
        <f t="shared" si="2516"/>
        <v>0</v>
      </c>
      <c r="F1563" s="3">
        <v>0</v>
      </c>
      <c r="G1563" s="3">
        <v>0</v>
      </c>
      <c r="H1563" s="3">
        <f t="shared" si="2517"/>
        <v>1</v>
      </c>
      <c r="I1563" s="1">
        <f t="shared" si="2518"/>
        <v>0</v>
      </c>
      <c r="J1563" s="1">
        <v>0</v>
      </c>
      <c r="K1563" s="1">
        <v>0</v>
      </c>
      <c r="L1563" s="1">
        <v>0</v>
      </c>
      <c r="M1563" t="s">
        <v>14</v>
      </c>
      <c r="N1563" s="4">
        <f t="shared" ref="N1563" si="2555">COUNT(C1563:C1572)</f>
        <v>10</v>
      </c>
      <c r="O1563" t="s">
        <v>23</v>
      </c>
      <c r="P1563" s="2">
        <f t="shared" ref="P1563" si="2556">B1563</f>
        <v>65</v>
      </c>
    </row>
    <row r="1564" spans="1:16" x14ac:dyDescent="0.25">
      <c r="A1564" t="s">
        <v>5</v>
      </c>
      <c r="B1564">
        <v>65</v>
      </c>
      <c r="C1564">
        <v>0</v>
      </c>
      <c r="D1564">
        <v>0</v>
      </c>
      <c r="E1564" s="3">
        <f t="shared" si="2516"/>
        <v>0</v>
      </c>
      <c r="F1564" s="3">
        <v>0</v>
      </c>
      <c r="G1564" s="3">
        <v>0</v>
      </c>
      <c r="H1564" s="3">
        <f t="shared" si="2517"/>
        <v>1</v>
      </c>
      <c r="I1564" s="1">
        <f t="shared" si="2518"/>
        <v>0</v>
      </c>
      <c r="J1564" s="1">
        <v>0</v>
      </c>
      <c r="K1564" s="1">
        <v>0</v>
      </c>
      <c r="L1564" s="1">
        <v>0</v>
      </c>
      <c r="M1564" t="s">
        <v>19</v>
      </c>
      <c r="O1564" t="s">
        <v>20</v>
      </c>
    </row>
    <row r="1565" spans="1:16" x14ac:dyDescent="0.25">
      <c r="A1565" t="s">
        <v>6</v>
      </c>
      <c r="B1565">
        <v>65</v>
      </c>
      <c r="C1565">
        <v>0</v>
      </c>
      <c r="D1565">
        <v>0</v>
      </c>
      <c r="E1565" s="3">
        <f t="shared" si="2516"/>
        <v>0</v>
      </c>
      <c r="F1565" s="3">
        <v>0</v>
      </c>
      <c r="G1565" s="3">
        <v>0</v>
      </c>
      <c r="H1565" s="3">
        <f t="shared" si="2517"/>
        <v>1</v>
      </c>
      <c r="I1565" s="1">
        <f t="shared" si="2518"/>
        <v>0</v>
      </c>
      <c r="J1565" s="1">
        <v>0</v>
      </c>
      <c r="K1565" s="1">
        <v>0</v>
      </c>
      <c r="L1565" s="1">
        <v>0</v>
      </c>
      <c r="M1565" t="s">
        <v>15</v>
      </c>
      <c r="N1565" s="4">
        <f t="shared" ref="N1565" si="2557">SUM(E1563:E1572)</f>
        <v>0</v>
      </c>
      <c r="O1565" t="s">
        <v>15</v>
      </c>
      <c r="P1565" s="4">
        <f t="shared" ref="P1565" si="2558">SUM(I1563:I1572)</f>
        <v>0</v>
      </c>
    </row>
    <row r="1566" spans="1:16" x14ac:dyDescent="0.25">
      <c r="A1566" t="s">
        <v>7</v>
      </c>
      <c r="B1566">
        <v>65</v>
      </c>
      <c r="C1566">
        <v>0</v>
      </c>
      <c r="D1566">
        <v>0</v>
      </c>
      <c r="E1566" s="3">
        <f t="shared" si="2516"/>
        <v>0</v>
      </c>
      <c r="F1566" s="3">
        <v>0</v>
      </c>
      <c r="G1566" s="3">
        <v>0</v>
      </c>
      <c r="H1566" s="3">
        <f t="shared" si="2517"/>
        <v>1</v>
      </c>
      <c r="I1566" s="1">
        <f t="shared" si="2518"/>
        <v>0</v>
      </c>
      <c r="J1566" s="1">
        <v>0</v>
      </c>
      <c r="K1566" s="1">
        <v>0</v>
      </c>
      <c r="L1566" s="1">
        <v>0</v>
      </c>
      <c r="M1566" t="s">
        <v>16</v>
      </c>
      <c r="N1566" s="4">
        <f t="shared" ref="N1566" si="2559">SUM(F1563:F1572)</f>
        <v>0</v>
      </c>
      <c r="O1566" t="s">
        <v>16</v>
      </c>
      <c r="P1566" s="4">
        <f t="shared" ref="P1566" si="2560">SUM(J1563:J1572)</f>
        <v>0</v>
      </c>
    </row>
    <row r="1567" spans="1:16" x14ac:dyDescent="0.25">
      <c r="A1567" t="s">
        <v>9</v>
      </c>
      <c r="B1567">
        <v>65</v>
      </c>
      <c r="C1567">
        <v>0</v>
      </c>
      <c r="D1567">
        <v>0</v>
      </c>
      <c r="E1567" s="3">
        <f t="shared" si="2516"/>
        <v>0</v>
      </c>
      <c r="F1567" s="3">
        <v>0</v>
      </c>
      <c r="G1567" s="3">
        <v>0</v>
      </c>
      <c r="H1567" s="3">
        <f t="shared" si="2517"/>
        <v>1</v>
      </c>
      <c r="I1567" s="1">
        <f t="shared" si="2518"/>
        <v>0</v>
      </c>
      <c r="J1567" s="1">
        <v>0</v>
      </c>
      <c r="K1567" s="1">
        <v>0</v>
      </c>
      <c r="L1567" s="1">
        <v>0</v>
      </c>
      <c r="M1567" t="s">
        <v>17</v>
      </c>
      <c r="N1567" s="4">
        <f t="shared" ref="N1567" si="2561">SUM(G1563:G1572)</f>
        <v>0</v>
      </c>
      <c r="O1567" t="s">
        <v>17</v>
      </c>
      <c r="P1567" s="4">
        <f t="shared" ref="P1567" si="2562">SUM(K1563:K1572)</f>
        <v>0</v>
      </c>
    </row>
    <row r="1568" spans="1:16" x14ac:dyDescent="0.25">
      <c r="A1568" t="s">
        <v>11</v>
      </c>
      <c r="B1568">
        <v>65</v>
      </c>
      <c r="C1568">
        <v>0</v>
      </c>
      <c r="D1568">
        <v>0</v>
      </c>
      <c r="E1568" s="3">
        <f t="shared" si="2516"/>
        <v>0</v>
      </c>
      <c r="F1568" s="3">
        <v>0</v>
      </c>
      <c r="G1568" s="3">
        <v>0</v>
      </c>
      <c r="H1568" s="3">
        <f t="shared" si="2517"/>
        <v>1</v>
      </c>
      <c r="I1568" s="1">
        <f t="shared" si="2518"/>
        <v>0</v>
      </c>
      <c r="J1568" s="1">
        <v>0</v>
      </c>
      <c r="K1568" s="1">
        <v>0</v>
      </c>
      <c r="L1568" s="1">
        <v>0</v>
      </c>
      <c r="M1568" t="s">
        <v>18</v>
      </c>
      <c r="N1568" s="4">
        <f t="shared" ref="N1568" si="2563">SUM(H1563:H1572)</f>
        <v>10</v>
      </c>
      <c r="O1568" t="s">
        <v>18</v>
      </c>
      <c r="P1568" s="4">
        <f t="shared" ref="P1568" si="2564">SUM(L1563:L1572)</f>
        <v>0</v>
      </c>
    </row>
    <row r="1569" spans="1:16" x14ac:dyDescent="0.25">
      <c r="A1569" t="s">
        <v>13</v>
      </c>
      <c r="B1569">
        <v>65</v>
      </c>
      <c r="C1569">
        <v>0</v>
      </c>
      <c r="D1569">
        <v>0</v>
      </c>
      <c r="E1569" s="3">
        <f t="shared" si="2516"/>
        <v>0</v>
      </c>
      <c r="F1569" s="3">
        <v>0</v>
      </c>
      <c r="G1569" s="3">
        <v>0</v>
      </c>
      <c r="H1569" s="3">
        <f t="shared" si="2517"/>
        <v>1</v>
      </c>
      <c r="I1569" s="1">
        <f t="shared" si="2518"/>
        <v>0</v>
      </c>
      <c r="J1569" s="1">
        <v>0</v>
      </c>
      <c r="K1569" s="1">
        <v>0</v>
      </c>
      <c r="L1569" s="1">
        <v>0</v>
      </c>
      <c r="M1569" s="1" t="s">
        <v>21</v>
      </c>
      <c r="N1569" s="4">
        <f t="shared" ref="N1569" si="2565">SUM(N1565:N1566)/SUM(N1565:N1568)</f>
        <v>0</v>
      </c>
      <c r="O1569" s="1" t="s">
        <v>21</v>
      </c>
      <c r="P1569" s="1" t="e">
        <f t="shared" ref="P1569" si="2566">SUM(P1565:P1566)/SUM(P1565:P1568)</f>
        <v>#DIV/0!</v>
      </c>
    </row>
    <row r="1570" spans="1:16" x14ac:dyDescent="0.25">
      <c r="A1570" t="s">
        <v>12</v>
      </c>
      <c r="B1570">
        <v>65</v>
      </c>
      <c r="C1570">
        <v>0</v>
      </c>
      <c r="D1570">
        <v>0</v>
      </c>
      <c r="E1570" s="3">
        <f t="shared" si="2516"/>
        <v>0</v>
      </c>
      <c r="F1570" s="3">
        <v>0</v>
      </c>
      <c r="G1570" s="3">
        <v>0</v>
      </c>
      <c r="H1570" s="3">
        <f t="shared" si="2517"/>
        <v>1</v>
      </c>
      <c r="I1570" s="1">
        <f t="shared" si="2518"/>
        <v>0</v>
      </c>
      <c r="J1570" s="1">
        <v>0</v>
      </c>
      <c r="K1570" s="1">
        <v>0</v>
      </c>
      <c r="L1570" s="1">
        <v>0</v>
      </c>
      <c r="M1570" s="1" t="s">
        <v>22</v>
      </c>
      <c r="N1570" s="4">
        <f t="shared" ref="N1570" si="2567">2*N1565/(2*N1565+N1567+N1568)</f>
        <v>0</v>
      </c>
      <c r="O1570" s="1" t="s">
        <v>22</v>
      </c>
      <c r="P1570" s="1" t="e">
        <f t="shared" ref="P1570" si="2568">2*P1565/(2*P1565+P1567+P1568)</f>
        <v>#DIV/0!</v>
      </c>
    </row>
    <row r="1571" spans="1:16" x14ac:dyDescent="0.25">
      <c r="A1571" t="s">
        <v>8</v>
      </c>
      <c r="B1571">
        <v>65</v>
      </c>
      <c r="C1571">
        <v>0</v>
      </c>
      <c r="D1571">
        <v>0</v>
      </c>
      <c r="E1571" s="3">
        <f t="shared" si="2516"/>
        <v>0</v>
      </c>
      <c r="F1571" s="3">
        <v>0</v>
      </c>
      <c r="G1571" s="3">
        <v>0</v>
      </c>
      <c r="H1571" s="3">
        <f t="shared" si="2517"/>
        <v>1</v>
      </c>
      <c r="I1571" s="1">
        <f t="shared" si="2518"/>
        <v>0</v>
      </c>
      <c r="J1571" s="1">
        <v>0</v>
      </c>
      <c r="K1571" s="1">
        <v>0</v>
      </c>
      <c r="L1571" s="1">
        <v>0</v>
      </c>
      <c r="M1571" s="1" t="s">
        <v>24</v>
      </c>
      <c r="N1571" s="4">
        <f t="shared" ref="N1571" si="2569">N1565/(N1565+N1568)</f>
        <v>0</v>
      </c>
      <c r="O1571" s="1" t="s">
        <v>24</v>
      </c>
      <c r="P1571" s="4" t="e">
        <f t="shared" ref="P1571" si="2570">P1565/(P1565+P1568)</f>
        <v>#DIV/0!</v>
      </c>
    </row>
    <row r="1572" spans="1:16" x14ac:dyDescent="0.25">
      <c r="A1572" t="s">
        <v>10</v>
      </c>
      <c r="B1572">
        <v>65</v>
      </c>
      <c r="C1572">
        <v>0</v>
      </c>
      <c r="D1572">
        <v>0</v>
      </c>
      <c r="E1572" s="3">
        <f t="shared" si="2516"/>
        <v>0</v>
      </c>
      <c r="F1572" s="3">
        <v>0</v>
      </c>
      <c r="G1572" s="3">
        <v>0</v>
      </c>
      <c r="H1572" s="3">
        <f t="shared" si="2517"/>
        <v>1</v>
      </c>
      <c r="I1572" s="1">
        <f t="shared" si="2518"/>
        <v>0</v>
      </c>
      <c r="J1572" s="1">
        <v>0</v>
      </c>
      <c r="K1572" s="1">
        <v>0</v>
      </c>
      <c r="L1572" s="1">
        <v>0</v>
      </c>
    </row>
    <row r="1573" spans="1:16" x14ac:dyDescent="0.25">
      <c r="A1573" t="s">
        <v>4</v>
      </c>
      <c r="B1573">
        <v>66</v>
      </c>
      <c r="C1573">
        <v>0</v>
      </c>
      <c r="D1573">
        <v>0</v>
      </c>
      <c r="E1573" s="3">
        <f t="shared" si="2516"/>
        <v>0</v>
      </c>
      <c r="F1573" s="3">
        <v>0</v>
      </c>
      <c r="G1573" s="3">
        <v>0</v>
      </c>
      <c r="H1573" s="3">
        <f t="shared" si="2517"/>
        <v>1</v>
      </c>
      <c r="I1573" s="1">
        <f t="shared" si="2518"/>
        <v>0</v>
      </c>
      <c r="J1573" s="1">
        <v>0</v>
      </c>
      <c r="K1573" s="1">
        <v>0</v>
      </c>
      <c r="L1573" s="1">
        <v>0</v>
      </c>
      <c r="M1573" t="s">
        <v>14</v>
      </c>
      <c r="N1573" s="4">
        <f t="shared" ref="N1573" si="2571">COUNT(C1573:C1582)</f>
        <v>10</v>
      </c>
      <c r="O1573" t="s">
        <v>23</v>
      </c>
      <c r="P1573" s="2">
        <f t="shared" ref="P1573" si="2572">B1573</f>
        <v>66</v>
      </c>
    </row>
    <row r="1574" spans="1:16" x14ac:dyDescent="0.25">
      <c r="A1574" t="s">
        <v>5</v>
      </c>
      <c r="B1574">
        <v>66</v>
      </c>
      <c r="C1574">
        <v>0</v>
      </c>
      <c r="D1574">
        <v>0</v>
      </c>
      <c r="E1574" s="3">
        <f t="shared" si="2516"/>
        <v>0</v>
      </c>
      <c r="F1574" s="3">
        <v>0</v>
      </c>
      <c r="G1574" s="3">
        <v>0</v>
      </c>
      <c r="H1574" s="3">
        <f t="shared" si="2517"/>
        <v>1</v>
      </c>
      <c r="I1574" s="1">
        <f t="shared" si="2518"/>
        <v>0</v>
      </c>
      <c r="J1574" s="1">
        <v>0</v>
      </c>
      <c r="K1574" s="1">
        <v>0</v>
      </c>
      <c r="L1574" s="1">
        <v>0</v>
      </c>
      <c r="M1574" t="s">
        <v>19</v>
      </c>
      <c r="O1574" t="s">
        <v>20</v>
      </c>
    </row>
    <row r="1575" spans="1:16" x14ac:dyDescent="0.25">
      <c r="A1575" t="s">
        <v>6</v>
      </c>
      <c r="B1575">
        <v>66</v>
      </c>
      <c r="C1575">
        <v>0</v>
      </c>
      <c r="D1575">
        <v>0</v>
      </c>
      <c r="E1575" s="3">
        <f t="shared" si="2516"/>
        <v>0</v>
      </c>
      <c r="F1575" s="3">
        <v>0</v>
      </c>
      <c r="G1575" s="3">
        <v>0</v>
      </c>
      <c r="H1575" s="3">
        <f t="shared" si="2517"/>
        <v>1</v>
      </c>
      <c r="I1575" s="1">
        <f t="shared" si="2518"/>
        <v>0</v>
      </c>
      <c r="J1575" s="1">
        <v>0</v>
      </c>
      <c r="K1575" s="1">
        <v>0</v>
      </c>
      <c r="L1575" s="1">
        <v>0</v>
      </c>
      <c r="M1575" t="s">
        <v>15</v>
      </c>
      <c r="N1575" s="4">
        <f t="shared" ref="N1575" si="2573">SUM(E1573:E1582)</f>
        <v>0</v>
      </c>
      <c r="O1575" t="s">
        <v>15</v>
      </c>
      <c r="P1575" s="4">
        <f t="shared" ref="P1575" si="2574">SUM(I1573:I1582)</f>
        <v>0</v>
      </c>
    </row>
    <row r="1576" spans="1:16" x14ac:dyDescent="0.25">
      <c r="A1576" t="s">
        <v>7</v>
      </c>
      <c r="B1576">
        <v>66</v>
      </c>
      <c r="C1576">
        <v>0</v>
      </c>
      <c r="D1576">
        <v>0</v>
      </c>
      <c r="E1576" s="3">
        <f t="shared" si="2516"/>
        <v>0</v>
      </c>
      <c r="F1576" s="3">
        <v>0</v>
      </c>
      <c r="G1576" s="3">
        <v>0</v>
      </c>
      <c r="H1576" s="3">
        <f t="shared" si="2517"/>
        <v>1</v>
      </c>
      <c r="I1576" s="1">
        <f t="shared" si="2518"/>
        <v>0</v>
      </c>
      <c r="J1576" s="1">
        <v>0</v>
      </c>
      <c r="K1576" s="1">
        <v>0</v>
      </c>
      <c r="L1576" s="1">
        <v>0</v>
      </c>
      <c r="M1576" t="s">
        <v>16</v>
      </c>
      <c r="N1576" s="4">
        <f t="shared" ref="N1576" si="2575">SUM(F1573:F1582)</f>
        <v>0</v>
      </c>
      <c r="O1576" t="s">
        <v>16</v>
      </c>
      <c r="P1576" s="4">
        <f t="shared" ref="P1576" si="2576">SUM(J1573:J1582)</f>
        <v>0</v>
      </c>
    </row>
    <row r="1577" spans="1:16" x14ac:dyDescent="0.25">
      <c r="A1577" t="s">
        <v>9</v>
      </c>
      <c r="B1577">
        <v>66</v>
      </c>
      <c r="C1577">
        <v>0</v>
      </c>
      <c r="D1577">
        <v>0</v>
      </c>
      <c r="E1577" s="3">
        <f t="shared" si="2516"/>
        <v>0</v>
      </c>
      <c r="F1577" s="3">
        <v>0</v>
      </c>
      <c r="G1577" s="3">
        <v>0</v>
      </c>
      <c r="H1577" s="3">
        <f t="shared" si="2517"/>
        <v>1</v>
      </c>
      <c r="I1577" s="1">
        <f t="shared" si="2518"/>
        <v>0</v>
      </c>
      <c r="J1577" s="1">
        <v>0</v>
      </c>
      <c r="K1577" s="1">
        <v>0</v>
      </c>
      <c r="L1577" s="1">
        <v>0</v>
      </c>
      <c r="M1577" t="s">
        <v>17</v>
      </c>
      <c r="N1577" s="4">
        <f t="shared" ref="N1577" si="2577">SUM(G1573:G1582)</f>
        <v>0</v>
      </c>
      <c r="O1577" t="s">
        <v>17</v>
      </c>
      <c r="P1577" s="4">
        <f t="shared" ref="P1577" si="2578">SUM(K1573:K1582)</f>
        <v>0</v>
      </c>
    </row>
    <row r="1578" spans="1:16" x14ac:dyDescent="0.25">
      <c r="A1578" t="s">
        <v>11</v>
      </c>
      <c r="B1578">
        <v>66</v>
      </c>
      <c r="C1578">
        <v>0</v>
      </c>
      <c r="D1578">
        <v>0</v>
      </c>
      <c r="E1578" s="3">
        <f t="shared" si="2516"/>
        <v>0</v>
      </c>
      <c r="F1578" s="3">
        <v>0</v>
      </c>
      <c r="G1578" s="3">
        <v>0</v>
      </c>
      <c r="H1578" s="3">
        <f t="shared" si="2517"/>
        <v>1</v>
      </c>
      <c r="I1578" s="1">
        <f t="shared" si="2518"/>
        <v>0</v>
      </c>
      <c r="J1578" s="1">
        <v>0</v>
      </c>
      <c r="K1578" s="1">
        <v>0</v>
      </c>
      <c r="L1578" s="1">
        <v>0</v>
      </c>
      <c r="M1578" t="s">
        <v>18</v>
      </c>
      <c r="N1578" s="4">
        <f t="shared" ref="N1578" si="2579">SUM(H1573:H1582)</f>
        <v>10</v>
      </c>
      <c r="O1578" t="s">
        <v>18</v>
      </c>
      <c r="P1578" s="4">
        <f t="shared" ref="P1578" si="2580">SUM(L1573:L1582)</f>
        <v>0</v>
      </c>
    </row>
    <row r="1579" spans="1:16" x14ac:dyDescent="0.25">
      <c r="A1579" t="s">
        <v>13</v>
      </c>
      <c r="B1579">
        <v>66</v>
      </c>
      <c r="C1579">
        <v>0</v>
      </c>
      <c r="D1579">
        <v>0</v>
      </c>
      <c r="E1579" s="3">
        <f t="shared" si="2516"/>
        <v>0</v>
      </c>
      <c r="F1579" s="3">
        <v>0</v>
      </c>
      <c r="G1579" s="3">
        <v>0</v>
      </c>
      <c r="H1579" s="3">
        <f t="shared" si="2517"/>
        <v>1</v>
      </c>
      <c r="I1579" s="1">
        <f t="shared" si="2518"/>
        <v>0</v>
      </c>
      <c r="J1579" s="1">
        <v>0</v>
      </c>
      <c r="K1579" s="1">
        <v>0</v>
      </c>
      <c r="L1579" s="1">
        <v>0</v>
      </c>
      <c r="M1579" s="1" t="s">
        <v>21</v>
      </c>
      <c r="N1579" s="4">
        <f t="shared" ref="N1579" si="2581">SUM(N1575:N1576)/SUM(N1575:N1578)</f>
        <v>0</v>
      </c>
      <c r="O1579" s="1" t="s">
        <v>21</v>
      </c>
      <c r="P1579" s="1" t="e">
        <f t="shared" ref="P1579" si="2582">SUM(P1575:P1576)/SUM(P1575:P1578)</f>
        <v>#DIV/0!</v>
      </c>
    </row>
    <row r="1580" spans="1:16" x14ac:dyDescent="0.25">
      <c r="A1580" t="s">
        <v>12</v>
      </c>
      <c r="B1580">
        <v>66</v>
      </c>
      <c r="C1580">
        <v>0</v>
      </c>
      <c r="D1580">
        <v>0</v>
      </c>
      <c r="E1580" s="3">
        <f t="shared" si="2516"/>
        <v>0</v>
      </c>
      <c r="F1580" s="3">
        <v>0</v>
      </c>
      <c r="G1580" s="3">
        <v>0</v>
      </c>
      <c r="H1580" s="3">
        <f t="shared" si="2517"/>
        <v>1</v>
      </c>
      <c r="I1580" s="1">
        <f t="shared" si="2518"/>
        <v>0</v>
      </c>
      <c r="J1580" s="1">
        <v>0</v>
      </c>
      <c r="K1580" s="1">
        <v>0</v>
      </c>
      <c r="L1580" s="1">
        <v>0</v>
      </c>
      <c r="M1580" s="1" t="s">
        <v>22</v>
      </c>
      <c r="N1580" s="4">
        <f t="shared" ref="N1580" si="2583">2*N1575/(2*N1575+N1577+N1578)</f>
        <v>0</v>
      </c>
      <c r="O1580" s="1" t="s">
        <v>22</v>
      </c>
      <c r="P1580" s="1" t="e">
        <f t="shared" ref="P1580" si="2584">2*P1575/(2*P1575+P1577+P1578)</f>
        <v>#DIV/0!</v>
      </c>
    </row>
    <row r="1581" spans="1:16" x14ac:dyDescent="0.25">
      <c r="A1581" t="s">
        <v>8</v>
      </c>
      <c r="B1581">
        <v>66</v>
      </c>
      <c r="C1581">
        <v>0</v>
      </c>
      <c r="D1581">
        <v>0</v>
      </c>
      <c r="E1581" s="3">
        <f t="shared" si="2516"/>
        <v>0</v>
      </c>
      <c r="F1581" s="3">
        <v>0</v>
      </c>
      <c r="G1581" s="3">
        <v>0</v>
      </c>
      <c r="H1581" s="3">
        <f t="shared" si="2517"/>
        <v>1</v>
      </c>
      <c r="I1581" s="1">
        <f t="shared" si="2518"/>
        <v>0</v>
      </c>
      <c r="J1581" s="1">
        <v>0</v>
      </c>
      <c r="K1581" s="1">
        <v>0</v>
      </c>
      <c r="L1581" s="1">
        <v>0</v>
      </c>
      <c r="M1581" s="1" t="s">
        <v>24</v>
      </c>
      <c r="N1581" s="4">
        <f t="shared" ref="N1581" si="2585">N1575/(N1575+N1578)</f>
        <v>0</v>
      </c>
      <c r="O1581" s="1" t="s">
        <v>24</v>
      </c>
      <c r="P1581" s="4" t="e">
        <f t="shared" ref="P1581" si="2586">P1575/(P1575+P1578)</f>
        <v>#DIV/0!</v>
      </c>
    </row>
    <row r="1582" spans="1:16" x14ac:dyDescent="0.25">
      <c r="A1582" t="s">
        <v>10</v>
      </c>
      <c r="B1582">
        <v>66</v>
      </c>
      <c r="C1582">
        <v>0</v>
      </c>
      <c r="D1582">
        <v>0</v>
      </c>
      <c r="E1582" s="3">
        <f t="shared" si="2516"/>
        <v>0</v>
      </c>
      <c r="F1582" s="3">
        <v>0</v>
      </c>
      <c r="G1582" s="3">
        <v>0</v>
      </c>
      <c r="H1582" s="3">
        <f t="shared" si="2517"/>
        <v>1</v>
      </c>
      <c r="I1582" s="1">
        <f t="shared" si="2518"/>
        <v>0</v>
      </c>
      <c r="J1582" s="1">
        <v>0</v>
      </c>
      <c r="K1582" s="1">
        <v>0</v>
      </c>
      <c r="L1582" s="1">
        <v>0</v>
      </c>
    </row>
    <row r="1583" spans="1:16" x14ac:dyDescent="0.25">
      <c r="A1583" t="s">
        <v>4</v>
      </c>
      <c r="B1583">
        <v>67</v>
      </c>
      <c r="C1583">
        <v>0</v>
      </c>
      <c r="D1583">
        <v>0</v>
      </c>
      <c r="E1583" s="3">
        <f t="shared" si="2516"/>
        <v>0</v>
      </c>
      <c r="F1583" s="3">
        <v>0</v>
      </c>
      <c r="G1583" s="3">
        <v>0</v>
      </c>
      <c r="H1583" s="3">
        <f t="shared" si="2517"/>
        <v>1</v>
      </c>
      <c r="I1583" s="1">
        <f t="shared" si="2518"/>
        <v>0</v>
      </c>
      <c r="J1583" s="1">
        <v>0</v>
      </c>
      <c r="K1583" s="1">
        <v>0</v>
      </c>
      <c r="L1583" s="1">
        <v>0</v>
      </c>
      <c r="M1583" t="s">
        <v>14</v>
      </c>
      <c r="N1583" s="4">
        <f t="shared" ref="N1583" si="2587">COUNT(C1583:C1592)</f>
        <v>10</v>
      </c>
      <c r="O1583" t="s">
        <v>23</v>
      </c>
      <c r="P1583" s="2">
        <f t="shared" ref="P1583" si="2588">B1583</f>
        <v>67</v>
      </c>
    </row>
    <row r="1584" spans="1:16" x14ac:dyDescent="0.25">
      <c r="A1584" t="s">
        <v>5</v>
      </c>
      <c r="B1584">
        <v>67</v>
      </c>
      <c r="C1584">
        <v>0</v>
      </c>
      <c r="D1584">
        <v>0</v>
      </c>
      <c r="E1584" s="3">
        <f t="shared" si="2516"/>
        <v>0</v>
      </c>
      <c r="F1584" s="3">
        <v>0</v>
      </c>
      <c r="G1584" s="3">
        <v>0</v>
      </c>
      <c r="H1584" s="3">
        <f t="shared" si="2517"/>
        <v>1</v>
      </c>
      <c r="I1584" s="1">
        <f t="shared" si="2518"/>
        <v>0</v>
      </c>
      <c r="J1584" s="1">
        <v>0</v>
      </c>
      <c r="K1584" s="1">
        <v>0</v>
      </c>
      <c r="L1584" s="1">
        <v>0</v>
      </c>
      <c r="M1584" t="s">
        <v>19</v>
      </c>
      <c r="O1584" t="s">
        <v>20</v>
      </c>
    </row>
    <row r="1585" spans="1:16" x14ac:dyDescent="0.25">
      <c r="A1585" t="s">
        <v>6</v>
      </c>
      <c r="B1585">
        <v>67</v>
      </c>
      <c r="C1585">
        <v>0</v>
      </c>
      <c r="D1585">
        <v>0</v>
      </c>
      <c r="E1585" s="3">
        <f t="shared" si="2516"/>
        <v>0</v>
      </c>
      <c r="F1585" s="3">
        <v>0</v>
      </c>
      <c r="G1585" s="3">
        <v>0</v>
      </c>
      <c r="H1585" s="3">
        <f t="shared" si="2517"/>
        <v>1</v>
      </c>
      <c r="I1585" s="1">
        <f t="shared" si="2518"/>
        <v>0</v>
      </c>
      <c r="J1585" s="1">
        <v>0</v>
      </c>
      <c r="K1585" s="1">
        <v>0</v>
      </c>
      <c r="L1585" s="1">
        <v>0</v>
      </c>
      <c r="M1585" t="s">
        <v>15</v>
      </c>
      <c r="N1585" s="4">
        <f t="shared" ref="N1585" si="2589">SUM(E1583:E1592)</f>
        <v>0</v>
      </c>
      <c r="O1585" t="s">
        <v>15</v>
      </c>
      <c r="P1585" s="4">
        <f t="shared" ref="P1585" si="2590">SUM(I1583:I1592)</f>
        <v>0</v>
      </c>
    </row>
    <row r="1586" spans="1:16" x14ac:dyDescent="0.25">
      <c r="A1586" t="s">
        <v>7</v>
      </c>
      <c r="B1586">
        <v>67</v>
      </c>
      <c r="C1586">
        <v>0</v>
      </c>
      <c r="D1586">
        <v>0</v>
      </c>
      <c r="E1586" s="3">
        <f t="shared" si="2516"/>
        <v>0</v>
      </c>
      <c r="F1586" s="3">
        <v>0</v>
      </c>
      <c r="G1586" s="3">
        <v>0</v>
      </c>
      <c r="H1586" s="3">
        <f t="shared" si="2517"/>
        <v>1</v>
      </c>
      <c r="I1586" s="1">
        <f t="shared" si="2518"/>
        <v>0</v>
      </c>
      <c r="J1586" s="1">
        <v>0</v>
      </c>
      <c r="K1586" s="1">
        <v>0</v>
      </c>
      <c r="L1586" s="1">
        <v>0</v>
      </c>
      <c r="M1586" t="s">
        <v>16</v>
      </c>
      <c r="N1586" s="4">
        <f t="shared" ref="N1586" si="2591">SUM(F1583:F1592)</f>
        <v>0</v>
      </c>
      <c r="O1586" t="s">
        <v>16</v>
      </c>
      <c r="P1586" s="4">
        <f t="shared" ref="P1586" si="2592">SUM(J1583:J1592)</f>
        <v>0</v>
      </c>
    </row>
    <row r="1587" spans="1:16" x14ac:dyDescent="0.25">
      <c r="A1587" t="s">
        <v>9</v>
      </c>
      <c r="B1587">
        <v>67</v>
      </c>
      <c r="C1587">
        <v>0</v>
      </c>
      <c r="D1587">
        <v>0</v>
      </c>
      <c r="E1587" s="3">
        <f t="shared" si="2516"/>
        <v>0</v>
      </c>
      <c r="F1587" s="3">
        <v>0</v>
      </c>
      <c r="G1587" s="3">
        <v>0</v>
      </c>
      <c r="H1587" s="3">
        <f t="shared" si="2517"/>
        <v>1</v>
      </c>
      <c r="I1587" s="1">
        <f t="shared" si="2518"/>
        <v>0</v>
      </c>
      <c r="J1587" s="1">
        <v>0</v>
      </c>
      <c r="K1587" s="1">
        <v>0</v>
      </c>
      <c r="L1587" s="1">
        <v>0</v>
      </c>
      <c r="M1587" t="s">
        <v>17</v>
      </c>
      <c r="N1587" s="4">
        <f t="shared" ref="N1587" si="2593">SUM(G1583:G1592)</f>
        <v>0</v>
      </c>
      <c r="O1587" t="s">
        <v>17</v>
      </c>
      <c r="P1587" s="4">
        <f t="shared" ref="P1587" si="2594">SUM(K1583:K1592)</f>
        <v>0</v>
      </c>
    </row>
    <row r="1588" spans="1:16" x14ac:dyDescent="0.25">
      <c r="A1588" t="s">
        <v>11</v>
      </c>
      <c r="B1588">
        <v>67</v>
      </c>
      <c r="C1588">
        <v>0</v>
      </c>
      <c r="D1588">
        <v>0</v>
      </c>
      <c r="E1588" s="3">
        <f t="shared" si="2516"/>
        <v>0</v>
      </c>
      <c r="F1588" s="3">
        <v>0</v>
      </c>
      <c r="G1588" s="3">
        <v>0</v>
      </c>
      <c r="H1588" s="3">
        <f t="shared" si="2517"/>
        <v>1</v>
      </c>
      <c r="I1588" s="1">
        <f t="shared" si="2518"/>
        <v>0</v>
      </c>
      <c r="J1588" s="1">
        <v>0</v>
      </c>
      <c r="K1588" s="1">
        <v>0</v>
      </c>
      <c r="L1588" s="1">
        <v>0</v>
      </c>
      <c r="M1588" t="s">
        <v>18</v>
      </c>
      <c r="N1588" s="4">
        <f t="shared" ref="N1588" si="2595">SUM(H1583:H1592)</f>
        <v>10</v>
      </c>
      <c r="O1588" t="s">
        <v>18</v>
      </c>
      <c r="P1588" s="4">
        <f t="shared" ref="P1588" si="2596">SUM(L1583:L1592)</f>
        <v>0</v>
      </c>
    </row>
    <row r="1589" spans="1:16" x14ac:dyDescent="0.25">
      <c r="A1589" t="s">
        <v>13</v>
      </c>
      <c r="B1589">
        <v>67</v>
      </c>
      <c r="C1589">
        <v>0</v>
      </c>
      <c r="D1589">
        <v>0</v>
      </c>
      <c r="E1589" s="3">
        <f t="shared" si="2516"/>
        <v>0</v>
      </c>
      <c r="F1589" s="3">
        <v>0</v>
      </c>
      <c r="G1589" s="3">
        <v>0</v>
      </c>
      <c r="H1589" s="3">
        <f t="shared" si="2517"/>
        <v>1</v>
      </c>
      <c r="I1589" s="1">
        <f t="shared" si="2518"/>
        <v>0</v>
      </c>
      <c r="J1589" s="1">
        <v>0</v>
      </c>
      <c r="K1589" s="1">
        <v>0</v>
      </c>
      <c r="L1589" s="1">
        <v>0</v>
      </c>
      <c r="M1589" s="1" t="s">
        <v>21</v>
      </c>
      <c r="N1589" s="4">
        <f t="shared" ref="N1589" si="2597">SUM(N1585:N1586)/SUM(N1585:N1588)</f>
        <v>0</v>
      </c>
      <c r="O1589" s="1" t="s">
        <v>21</v>
      </c>
      <c r="P1589" s="1" t="e">
        <f t="shared" ref="P1589" si="2598">SUM(P1585:P1586)/SUM(P1585:P1588)</f>
        <v>#DIV/0!</v>
      </c>
    </row>
    <row r="1590" spans="1:16" x14ac:dyDescent="0.25">
      <c r="A1590" t="s">
        <v>12</v>
      </c>
      <c r="B1590">
        <v>67</v>
      </c>
      <c r="C1590">
        <v>0</v>
      </c>
      <c r="D1590">
        <v>0</v>
      </c>
      <c r="E1590" s="3">
        <f t="shared" si="2516"/>
        <v>0</v>
      </c>
      <c r="F1590" s="3">
        <v>0</v>
      </c>
      <c r="G1590" s="3">
        <v>0</v>
      </c>
      <c r="H1590" s="3">
        <f t="shared" si="2517"/>
        <v>1</v>
      </c>
      <c r="I1590" s="1">
        <f t="shared" si="2518"/>
        <v>0</v>
      </c>
      <c r="J1590" s="1">
        <v>0</v>
      </c>
      <c r="K1590" s="1">
        <v>0</v>
      </c>
      <c r="L1590" s="1">
        <v>0</v>
      </c>
      <c r="M1590" s="1" t="s">
        <v>22</v>
      </c>
      <c r="N1590" s="4">
        <f t="shared" ref="N1590" si="2599">2*N1585/(2*N1585+N1587+N1588)</f>
        <v>0</v>
      </c>
      <c r="O1590" s="1" t="s">
        <v>22</v>
      </c>
      <c r="P1590" s="1" t="e">
        <f t="shared" ref="P1590" si="2600">2*P1585/(2*P1585+P1587+P1588)</f>
        <v>#DIV/0!</v>
      </c>
    </row>
    <row r="1591" spans="1:16" x14ac:dyDescent="0.25">
      <c r="A1591" t="s">
        <v>8</v>
      </c>
      <c r="B1591">
        <v>67</v>
      </c>
      <c r="C1591">
        <v>0</v>
      </c>
      <c r="D1591">
        <v>0</v>
      </c>
      <c r="E1591" s="3">
        <f t="shared" si="2516"/>
        <v>0</v>
      </c>
      <c r="F1591" s="3">
        <v>0</v>
      </c>
      <c r="G1591" s="3">
        <v>0</v>
      </c>
      <c r="H1591" s="3">
        <f t="shared" si="2517"/>
        <v>1</v>
      </c>
      <c r="I1591" s="1">
        <f t="shared" si="2518"/>
        <v>0</v>
      </c>
      <c r="J1591" s="1">
        <v>0</v>
      </c>
      <c r="K1591" s="1">
        <v>0</v>
      </c>
      <c r="L1591" s="1">
        <v>0</v>
      </c>
      <c r="M1591" s="1" t="s">
        <v>24</v>
      </c>
      <c r="N1591" s="4">
        <f t="shared" ref="N1591" si="2601">N1585/(N1585+N1588)</f>
        <v>0</v>
      </c>
      <c r="O1591" s="1" t="s">
        <v>24</v>
      </c>
      <c r="P1591" s="4" t="e">
        <f t="shared" ref="P1591" si="2602">P1585/(P1585+P1588)</f>
        <v>#DIV/0!</v>
      </c>
    </row>
    <row r="1592" spans="1:16" x14ac:dyDescent="0.25">
      <c r="A1592" t="s">
        <v>10</v>
      </c>
      <c r="B1592">
        <v>67</v>
      </c>
      <c r="C1592">
        <v>0</v>
      </c>
      <c r="D1592">
        <v>0</v>
      </c>
      <c r="E1592" s="3">
        <f t="shared" si="2516"/>
        <v>0</v>
      </c>
      <c r="F1592" s="3">
        <v>0</v>
      </c>
      <c r="G1592" s="3">
        <v>0</v>
      </c>
      <c r="H1592" s="3">
        <f t="shared" si="2517"/>
        <v>1</v>
      </c>
      <c r="I1592" s="1">
        <f t="shared" si="2518"/>
        <v>0</v>
      </c>
      <c r="J1592" s="1">
        <v>0</v>
      </c>
      <c r="K1592" s="1">
        <v>0</v>
      </c>
      <c r="L1592" s="1">
        <v>0</v>
      </c>
    </row>
    <row r="1593" spans="1:16" x14ac:dyDescent="0.25">
      <c r="A1593" t="s">
        <v>4</v>
      </c>
      <c r="B1593">
        <v>68</v>
      </c>
      <c r="C1593">
        <v>0</v>
      </c>
      <c r="D1593">
        <v>0</v>
      </c>
      <c r="E1593" s="3">
        <f t="shared" si="2516"/>
        <v>0</v>
      </c>
      <c r="F1593" s="3">
        <v>0</v>
      </c>
      <c r="G1593" s="3">
        <v>0</v>
      </c>
      <c r="H1593" s="3">
        <f t="shared" si="2517"/>
        <v>1</v>
      </c>
      <c r="I1593" s="1">
        <f t="shared" si="2518"/>
        <v>0</v>
      </c>
      <c r="J1593" s="1">
        <v>0</v>
      </c>
      <c r="K1593" s="1">
        <v>0</v>
      </c>
      <c r="L1593" s="1">
        <v>0</v>
      </c>
      <c r="M1593" t="s">
        <v>14</v>
      </c>
      <c r="N1593" s="4">
        <f t="shared" ref="N1593" si="2603">COUNT(C1593:C1602)</f>
        <v>10</v>
      </c>
      <c r="O1593" t="s">
        <v>23</v>
      </c>
      <c r="P1593" s="2">
        <f t="shared" ref="P1593" si="2604">B1593</f>
        <v>68</v>
      </c>
    </row>
    <row r="1594" spans="1:16" x14ac:dyDescent="0.25">
      <c r="A1594" t="s">
        <v>5</v>
      </c>
      <c r="B1594">
        <v>68</v>
      </c>
      <c r="C1594">
        <v>0</v>
      </c>
      <c r="D1594">
        <v>0</v>
      </c>
      <c r="E1594" s="3">
        <f t="shared" si="2516"/>
        <v>0</v>
      </c>
      <c r="F1594" s="3">
        <v>0</v>
      </c>
      <c r="G1594" s="3">
        <v>0</v>
      </c>
      <c r="H1594" s="3">
        <f t="shared" si="2517"/>
        <v>1</v>
      </c>
      <c r="I1594" s="1">
        <f t="shared" si="2518"/>
        <v>0</v>
      </c>
      <c r="J1594" s="1">
        <v>0</v>
      </c>
      <c r="K1594" s="1">
        <v>0</v>
      </c>
      <c r="L1594" s="1">
        <v>0</v>
      </c>
      <c r="M1594" t="s">
        <v>19</v>
      </c>
      <c r="O1594" t="s">
        <v>20</v>
      </c>
    </row>
    <row r="1595" spans="1:16" x14ac:dyDescent="0.25">
      <c r="A1595" t="s">
        <v>6</v>
      </c>
      <c r="B1595">
        <v>68</v>
      </c>
      <c r="C1595">
        <v>0</v>
      </c>
      <c r="D1595">
        <v>0</v>
      </c>
      <c r="E1595" s="3">
        <f t="shared" si="2516"/>
        <v>0</v>
      </c>
      <c r="F1595" s="3">
        <v>0</v>
      </c>
      <c r="G1595" s="3">
        <v>0</v>
      </c>
      <c r="H1595" s="3">
        <f t="shared" si="2517"/>
        <v>1</v>
      </c>
      <c r="I1595" s="1">
        <f t="shared" si="2518"/>
        <v>0</v>
      </c>
      <c r="J1595" s="1">
        <v>0</v>
      </c>
      <c r="K1595" s="1">
        <v>0</v>
      </c>
      <c r="L1595" s="1">
        <v>0</v>
      </c>
      <c r="M1595" t="s">
        <v>15</v>
      </c>
      <c r="N1595" s="4">
        <f t="shared" ref="N1595" si="2605">SUM(E1593:E1602)</f>
        <v>0</v>
      </c>
      <c r="O1595" t="s">
        <v>15</v>
      </c>
      <c r="P1595" s="4">
        <f t="shared" ref="P1595" si="2606">SUM(I1593:I1602)</f>
        <v>0</v>
      </c>
    </row>
    <row r="1596" spans="1:16" x14ac:dyDescent="0.25">
      <c r="A1596" t="s">
        <v>7</v>
      </c>
      <c r="B1596">
        <v>68</v>
      </c>
      <c r="C1596">
        <v>0</v>
      </c>
      <c r="D1596">
        <v>0</v>
      </c>
      <c r="E1596" s="3">
        <f t="shared" si="2516"/>
        <v>0</v>
      </c>
      <c r="F1596" s="3">
        <v>0</v>
      </c>
      <c r="G1596" s="3">
        <v>0</v>
      </c>
      <c r="H1596" s="3">
        <f t="shared" si="2517"/>
        <v>1</v>
      </c>
      <c r="I1596" s="1">
        <f t="shared" si="2518"/>
        <v>0</v>
      </c>
      <c r="J1596" s="1">
        <v>0</v>
      </c>
      <c r="K1596" s="1">
        <v>0</v>
      </c>
      <c r="L1596" s="1">
        <v>0</v>
      </c>
      <c r="M1596" t="s">
        <v>16</v>
      </c>
      <c r="N1596" s="4">
        <f t="shared" ref="N1596" si="2607">SUM(F1593:F1602)</f>
        <v>0</v>
      </c>
      <c r="O1596" t="s">
        <v>16</v>
      </c>
      <c r="P1596" s="4">
        <f t="shared" ref="P1596" si="2608">SUM(J1593:J1602)</f>
        <v>0</v>
      </c>
    </row>
    <row r="1597" spans="1:16" x14ac:dyDescent="0.25">
      <c r="A1597" t="s">
        <v>9</v>
      </c>
      <c r="B1597">
        <v>68</v>
      </c>
      <c r="C1597">
        <v>0</v>
      </c>
      <c r="D1597">
        <v>0</v>
      </c>
      <c r="E1597" s="3">
        <f t="shared" si="2516"/>
        <v>0</v>
      </c>
      <c r="F1597" s="3">
        <v>0</v>
      </c>
      <c r="G1597" s="3">
        <v>0</v>
      </c>
      <c r="H1597" s="3">
        <f t="shared" si="2517"/>
        <v>1</v>
      </c>
      <c r="I1597" s="1">
        <f t="shared" si="2518"/>
        <v>0</v>
      </c>
      <c r="J1597" s="1">
        <v>0</v>
      </c>
      <c r="K1597" s="1">
        <v>0</v>
      </c>
      <c r="L1597" s="1">
        <v>0</v>
      </c>
      <c r="M1597" t="s">
        <v>17</v>
      </c>
      <c r="N1597" s="4">
        <f t="shared" ref="N1597" si="2609">SUM(G1593:G1602)</f>
        <v>0</v>
      </c>
      <c r="O1597" t="s">
        <v>17</v>
      </c>
      <c r="P1597" s="4">
        <f t="shared" ref="P1597" si="2610">SUM(K1593:K1602)</f>
        <v>0</v>
      </c>
    </row>
    <row r="1598" spans="1:16" x14ac:dyDescent="0.25">
      <c r="A1598" t="s">
        <v>11</v>
      </c>
      <c r="B1598">
        <v>68</v>
      </c>
      <c r="C1598">
        <v>0</v>
      </c>
      <c r="D1598">
        <v>0</v>
      </c>
      <c r="E1598" s="3">
        <f t="shared" si="2516"/>
        <v>0</v>
      </c>
      <c r="F1598" s="3">
        <v>0</v>
      </c>
      <c r="G1598" s="3">
        <v>0</v>
      </c>
      <c r="H1598" s="3">
        <f t="shared" si="2517"/>
        <v>1</v>
      </c>
      <c r="I1598" s="1">
        <f t="shared" si="2518"/>
        <v>0</v>
      </c>
      <c r="J1598" s="1">
        <v>0</v>
      </c>
      <c r="K1598" s="1">
        <v>0</v>
      </c>
      <c r="L1598" s="1">
        <v>0</v>
      </c>
      <c r="M1598" t="s">
        <v>18</v>
      </c>
      <c r="N1598" s="4">
        <f t="shared" ref="N1598" si="2611">SUM(H1593:H1602)</f>
        <v>10</v>
      </c>
      <c r="O1598" t="s">
        <v>18</v>
      </c>
      <c r="P1598" s="4">
        <f t="shared" ref="P1598" si="2612">SUM(L1593:L1602)</f>
        <v>0</v>
      </c>
    </row>
    <row r="1599" spans="1:16" x14ac:dyDescent="0.25">
      <c r="A1599" t="s">
        <v>13</v>
      </c>
      <c r="B1599">
        <v>68</v>
      </c>
      <c r="C1599">
        <v>0</v>
      </c>
      <c r="D1599">
        <v>0</v>
      </c>
      <c r="E1599" s="3">
        <f t="shared" si="2516"/>
        <v>0</v>
      </c>
      <c r="F1599" s="3">
        <v>0</v>
      </c>
      <c r="G1599" s="3">
        <v>0</v>
      </c>
      <c r="H1599" s="3">
        <f t="shared" si="2517"/>
        <v>1</v>
      </c>
      <c r="I1599" s="1">
        <f t="shared" si="2518"/>
        <v>0</v>
      </c>
      <c r="J1599" s="1">
        <v>0</v>
      </c>
      <c r="K1599" s="1">
        <v>0</v>
      </c>
      <c r="L1599" s="1">
        <v>0</v>
      </c>
      <c r="M1599" s="1" t="s">
        <v>21</v>
      </c>
      <c r="N1599" s="4">
        <f t="shared" ref="N1599" si="2613">SUM(N1595:N1596)/SUM(N1595:N1598)</f>
        <v>0</v>
      </c>
      <c r="O1599" s="1" t="s">
        <v>21</v>
      </c>
      <c r="P1599" s="1" t="e">
        <f t="shared" ref="P1599" si="2614">SUM(P1595:P1596)/SUM(P1595:P1598)</f>
        <v>#DIV/0!</v>
      </c>
    </row>
    <row r="1600" spans="1:16" x14ac:dyDescent="0.25">
      <c r="A1600" t="s">
        <v>12</v>
      </c>
      <c r="B1600">
        <v>68</v>
      </c>
      <c r="C1600">
        <v>0</v>
      </c>
      <c r="D1600">
        <v>0</v>
      </c>
      <c r="E1600" s="3">
        <f t="shared" si="2516"/>
        <v>0</v>
      </c>
      <c r="F1600" s="3">
        <v>0</v>
      </c>
      <c r="G1600" s="3">
        <v>0</v>
      </c>
      <c r="H1600" s="3">
        <f t="shared" si="2517"/>
        <v>1</v>
      </c>
      <c r="I1600" s="1">
        <f t="shared" si="2518"/>
        <v>0</v>
      </c>
      <c r="J1600" s="1">
        <v>0</v>
      </c>
      <c r="K1600" s="1">
        <v>0</v>
      </c>
      <c r="L1600" s="1">
        <v>0</v>
      </c>
      <c r="M1600" s="1" t="s">
        <v>22</v>
      </c>
      <c r="N1600" s="4">
        <f t="shared" ref="N1600" si="2615">2*N1595/(2*N1595+N1597+N1598)</f>
        <v>0</v>
      </c>
      <c r="O1600" s="1" t="s">
        <v>22</v>
      </c>
      <c r="P1600" s="1" t="e">
        <f t="shared" ref="P1600" si="2616">2*P1595/(2*P1595+P1597+P1598)</f>
        <v>#DIV/0!</v>
      </c>
    </row>
    <row r="1601" spans="1:16" x14ac:dyDescent="0.25">
      <c r="A1601" t="s">
        <v>8</v>
      </c>
      <c r="B1601">
        <v>68</v>
      </c>
      <c r="C1601">
        <v>0</v>
      </c>
      <c r="D1601">
        <v>0</v>
      </c>
      <c r="E1601" s="3">
        <f t="shared" si="2516"/>
        <v>0</v>
      </c>
      <c r="F1601" s="3">
        <v>0</v>
      </c>
      <c r="G1601" s="3">
        <v>0</v>
      </c>
      <c r="H1601" s="3">
        <f t="shared" si="2517"/>
        <v>1</v>
      </c>
      <c r="I1601" s="1">
        <f t="shared" si="2518"/>
        <v>0</v>
      </c>
      <c r="J1601" s="1">
        <v>0</v>
      </c>
      <c r="K1601" s="1">
        <v>0</v>
      </c>
      <c r="L1601" s="1">
        <v>0</v>
      </c>
      <c r="M1601" s="1" t="s">
        <v>24</v>
      </c>
      <c r="N1601" s="4">
        <f t="shared" ref="N1601" si="2617">N1595/(N1595+N1598)</f>
        <v>0</v>
      </c>
      <c r="O1601" s="1" t="s">
        <v>24</v>
      </c>
      <c r="P1601" s="4" t="e">
        <f t="shared" ref="P1601" si="2618">P1595/(P1595+P1598)</f>
        <v>#DIV/0!</v>
      </c>
    </row>
    <row r="1602" spans="1:16" x14ac:dyDescent="0.25">
      <c r="A1602" t="s">
        <v>10</v>
      </c>
      <c r="B1602">
        <v>68</v>
      </c>
      <c r="C1602">
        <v>0</v>
      </c>
      <c r="D1602">
        <v>0</v>
      </c>
      <c r="E1602" s="3">
        <f t="shared" si="2516"/>
        <v>0</v>
      </c>
      <c r="F1602" s="3">
        <v>0</v>
      </c>
      <c r="G1602" s="3">
        <v>0</v>
      </c>
      <c r="H1602" s="3">
        <f t="shared" si="2517"/>
        <v>1</v>
      </c>
      <c r="I1602" s="1">
        <f t="shared" si="2518"/>
        <v>0</v>
      </c>
      <c r="J1602" s="1">
        <v>0</v>
      </c>
      <c r="K1602" s="1">
        <v>0</v>
      </c>
      <c r="L1602" s="1">
        <v>0</v>
      </c>
    </row>
    <row r="1603" spans="1:16" x14ac:dyDescent="0.25">
      <c r="A1603" t="s">
        <v>4</v>
      </c>
      <c r="B1603">
        <v>69</v>
      </c>
      <c r="C1603">
        <v>0</v>
      </c>
      <c r="D1603">
        <v>0</v>
      </c>
      <c r="E1603" s="3">
        <f t="shared" si="2516"/>
        <v>0</v>
      </c>
      <c r="F1603" s="3">
        <v>0</v>
      </c>
      <c r="G1603" s="3">
        <v>0</v>
      </c>
      <c r="H1603" s="3">
        <f t="shared" si="2517"/>
        <v>1</v>
      </c>
      <c r="I1603" s="1">
        <f t="shared" si="2518"/>
        <v>0</v>
      </c>
      <c r="J1603" s="1">
        <v>0</v>
      </c>
      <c r="K1603" s="1">
        <v>0</v>
      </c>
      <c r="L1603" s="1">
        <v>0</v>
      </c>
      <c r="M1603" t="s">
        <v>14</v>
      </c>
      <c r="N1603" s="4">
        <f t="shared" ref="N1603" si="2619">COUNT(C1603:C1612)</f>
        <v>10</v>
      </c>
      <c r="O1603" t="s">
        <v>23</v>
      </c>
      <c r="P1603" s="2">
        <f t="shared" ref="P1603" si="2620">B1603</f>
        <v>69</v>
      </c>
    </row>
    <row r="1604" spans="1:16" x14ac:dyDescent="0.25">
      <c r="A1604" t="s">
        <v>5</v>
      </c>
      <c r="B1604">
        <v>69</v>
      </c>
      <c r="C1604">
        <v>0</v>
      </c>
      <c r="D1604">
        <v>0</v>
      </c>
      <c r="E1604" s="3">
        <f t="shared" ref="E1604:E1667" si="2621">C1604</f>
        <v>0</v>
      </c>
      <c r="F1604" s="3">
        <v>0</v>
      </c>
      <c r="G1604" s="3">
        <v>0</v>
      </c>
      <c r="H1604" s="3">
        <f t="shared" ref="H1604:H1667" si="2622">IF((C1604=0), 1,0)</f>
        <v>1</v>
      </c>
      <c r="I1604" s="1">
        <f t="shared" ref="I1604:I1667" si="2623">D1604</f>
        <v>0</v>
      </c>
      <c r="J1604" s="1">
        <v>0</v>
      </c>
      <c r="K1604" s="1">
        <v>0</v>
      </c>
      <c r="L1604" s="1">
        <v>0</v>
      </c>
      <c r="M1604" t="s">
        <v>19</v>
      </c>
      <c r="O1604" t="s">
        <v>20</v>
      </c>
    </row>
    <row r="1605" spans="1:16" x14ac:dyDescent="0.25">
      <c r="A1605" t="s">
        <v>6</v>
      </c>
      <c r="B1605">
        <v>69</v>
      </c>
      <c r="C1605">
        <v>0</v>
      </c>
      <c r="D1605">
        <v>0</v>
      </c>
      <c r="E1605" s="3">
        <f t="shared" si="2621"/>
        <v>0</v>
      </c>
      <c r="F1605" s="3">
        <v>0</v>
      </c>
      <c r="G1605" s="3">
        <v>0</v>
      </c>
      <c r="H1605" s="3">
        <f t="shared" si="2622"/>
        <v>1</v>
      </c>
      <c r="I1605" s="1">
        <f t="shared" si="2623"/>
        <v>0</v>
      </c>
      <c r="J1605" s="1">
        <v>0</v>
      </c>
      <c r="K1605" s="1">
        <v>0</v>
      </c>
      <c r="L1605" s="1">
        <v>0</v>
      </c>
      <c r="M1605" t="s">
        <v>15</v>
      </c>
      <c r="N1605" s="4">
        <f t="shared" ref="N1605" si="2624">SUM(E1603:E1612)</f>
        <v>0</v>
      </c>
      <c r="O1605" t="s">
        <v>15</v>
      </c>
      <c r="P1605" s="4">
        <f t="shared" ref="P1605" si="2625">SUM(I1603:I1612)</f>
        <v>0</v>
      </c>
    </row>
    <row r="1606" spans="1:16" x14ac:dyDescent="0.25">
      <c r="A1606" t="s">
        <v>7</v>
      </c>
      <c r="B1606">
        <v>69</v>
      </c>
      <c r="C1606">
        <v>0</v>
      </c>
      <c r="D1606">
        <v>0</v>
      </c>
      <c r="E1606" s="3">
        <f t="shared" si="2621"/>
        <v>0</v>
      </c>
      <c r="F1606" s="3">
        <v>0</v>
      </c>
      <c r="G1606" s="3">
        <v>0</v>
      </c>
      <c r="H1606" s="3">
        <f t="shared" si="2622"/>
        <v>1</v>
      </c>
      <c r="I1606" s="1">
        <f t="shared" si="2623"/>
        <v>0</v>
      </c>
      <c r="J1606" s="1">
        <v>0</v>
      </c>
      <c r="K1606" s="1">
        <v>0</v>
      </c>
      <c r="L1606" s="1">
        <v>0</v>
      </c>
      <c r="M1606" t="s">
        <v>16</v>
      </c>
      <c r="N1606" s="4">
        <f t="shared" ref="N1606" si="2626">SUM(F1603:F1612)</f>
        <v>0</v>
      </c>
      <c r="O1606" t="s">
        <v>16</v>
      </c>
      <c r="P1606" s="4">
        <f t="shared" ref="P1606" si="2627">SUM(J1603:J1612)</f>
        <v>0</v>
      </c>
    </row>
    <row r="1607" spans="1:16" x14ac:dyDescent="0.25">
      <c r="A1607" t="s">
        <v>9</v>
      </c>
      <c r="B1607">
        <v>69</v>
      </c>
      <c r="C1607">
        <v>0</v>
      </c>
      <c r="D1607">
        <v>0</v>
      </c>
      <c r="E1607" s="3">
        <f t="shared" si="2621"/>
        <v>0</v>
      </c>
      <c r="F1607" s="3">
        <v>0</v>
      </c>
      <c r="G1607" s="3">
        <v>0</v>
      </c>
      <c r="H1607" s="3">
        <f t="shared" si="2622"/>
        <v>1</v>
      </c>
      <c r="I1607" s="1">
        <f t="shared" si="2623"/>
        <v>0</v>
      </c>
      <c r="J1607" s="1">
        <v>0</v>
      </c>
      <c r="K1607" s="1">
        <v>0</v>
      </c>
      <c r="L1607" s="1">
        <v>0</v>
      </c>
      <c r="M1607" t="s">
        <v>17</v>
      </c>
      <c r="N1607" s="4">
        <f t="shared" ref="N1607" si="2628">SUM(G1603:G1612)</f>
        <v>0</v>
      </c>
      <c r="O1607" t="s">
        <v>17</v>
      </c>
      <c r="P1607" s="4">
        <f t="shared" ref="P1607" si="2629">SUM(K1603:K1612)</f>
        <v>0</v>
      </c>
    </row>
    <row r="1608" spans="1:16" x14ac:dyDescent="0.25">
      <c r="A1608" t="s">
        <v>11</v>
      </c>
      <c r="B1608">
        <v>69</v>
      </c>
      <c r="C1608">
        <v>0</v>
      </c>
      <c r="D1608">
        <v>0</v>
      </c>
      <c r="E1608" s="3">
        <f t="shared" si="2621"/>
        <v>0</v>
      </c>
      <c r="F1608" s="3">
        <v>0</v>
      </c>
      <c r="G1608" s="3">
        <v>0</v>
      </c>
      <c r="H1608" s="3">
        <f t="shared" si="2622"/>
        <v>1</v>
      </c>
      <c r="I1608" s="1">
        <f t="shared" si="2623"/>
        <v>0</v>
      </c>
      <c r="J1608" s="1">
        <v>0</v>
      </c>
      <c r="K1608" s="1">
        <v>0</v>
      </c>
      <c r="L1608" s="1">
        <v>0</v>
      </c>
      <c r="M1608" t="s">
        <v>18</v>
      </c>
      <c r="N1608" s="4">
        <f t="shared" ref="N1608" si="2630">SUM(H1603:H1612)</f>
        <v>10</v>
      </c>
      <c r="O1608" t="s">
        <v>18</v>
      </c>
      <c r="P1608" s="4">
        <f t="shared" ref="P1608" si="2631">SUM(L1603:L1612)</f>
        <v>0</v>
      </c>
    </row>
    <row r="1609" spans="1:16" x14ac:dyDescent="0.25">
      <c r="A1609" t="s">
        <v>13</v>
      </c>
      <c r="B1609">
        <v>69</v>
      </c>
      <c r="C1609">
        <v>0</v>
      </c>
      <c r="D1609">
        <v>0</v>
      </c>
      <c r="E1609" s="3">
        <f t="shared" si="2621"/>
        <v>0</v>
      </c>
      <c r="F1609" s="3">
        <v>0</v>
      </c>
      <c r="G1609" s="3">
        <v>0</v>
      </c>
      <c r="H1609" s="3">
        <f t="shared" si="2622"/>
        <v>1</v>
      </c>
      <c r="I1609" s="1">
        <f t="shared" si="2623"/>
        <v>0</v>
      </c>
      <c r="J1609" s="1">
        <v>0</v>
      </c>
      <c r="K1609" s="1">
        <v>0</v>
      </c>
      <c r="L1609" s="1">
        <v>0</v>
      </c>
      <c r="M1609" s="1" t="s">
        <v>21</v>
      </c>
      <c r="N1609" s="4">
        <f t="shared" ref="N1609" si="2632">SUM(N1605:N1606)/SUM(N1605:N1608)</f>
        <v>0</v>
      </c>
      <c r="O1609" s="1" t="s">
        <v>21</v>
      </c>
      <c r="P1609" s="1" t="e">
        <f t="shared" ref="P1609" si="2633">SUM(P1605:P1606)/SUM(P1605:P1608)</f>
        <v>#DIV/0!</v>
      </c>
    </row>
    <row r="1610" spans="1:16" x14ac:dyDescent="0.25">
      <c r="A1610" t="s">
        <v>12</v>
      </c>
      <c r="B1610">
        <v>69</v>
      </c>
      <c r="C1610">
        <v>0</v>
      </c>
      <c r="D1610">
        <v>0</v>
      </c>
      <c r="E1610" s="3">
        <f t="shared" si="2621"/>
        <v>0</v>
      </c>
      <c r="F1610" s="3">
        <v>0</v>
      </c>
      <c r="G1610" s="3">
        <v>0</v>
      </c>
      <c r="H1610" s="3">
        <f t="shared" si="2622"/>
        <v>1</v>
      </c>
      <c r="I1610" s="1">
        <f t="shared" si="2623"/>
        <v>0</v>
      </c>
      <c r="J1610" s="1">
        <v>0</v>
      </c>
      <c r="K1610" s="1">
        <v>0</v>
      </c>
      <c r="L1610" s="1">
        <v>0</v>
      </c>
      <c r="M1610" s="1" t="s">
        <v>22</v>
      </c>
      <c r="N1610" s="4">
        <f t="shared" ref="N1610" si="2634">2*N1605/(2*N1605+N1607+N1608)</f>
        <v>0</v>
      </c>
      <c r="O1610" s="1" t="s">
        <v>22</v>
      </c>
      <c r="P1610" s="1" t="e">
        <f t="shared" ref="P1610" si="2635">2*P1605/(2*P1605+P1607+P1608)</f>
        <v>#DIV/0!</v>
      </c>
    </row>
    <row r="1611" spans="1:16" x14ac:dyDescent="0.25">
      <c r="A1611" t="s">
        <v>8</v>
      </c>
      <c r="B1611">
        <v>69</v>
      </c>
      <c r="C1611">
        <v>0</v>
      </c>
      <c r="D1611">
        <v>0</v>
      </c>
      <c r="E1611" s="3">
        <f t="shared" si="2621"/>
        <v>0</v>
      </c>
      <c r="F1611" s="3">
        <v>0</v>
      </c>
      <c r="G1611" s="3">
        <v>0</v>
      </c>
      <c r="H1611" s="3">
        <f t="shared" si="2622"/>
        <v>1</v>
      </c>
      <c r="I1611" s="1">
        <f t="shared" si="2623"/>
        <v>0</v>
      </c>
      <c r="J1611" s="1">
        <v>0</v>
      </c>
      <c r="K1611" s="1">
        <v>0</v>
      </c>
      <c r="L1611" s="1">
        <v>0</v>
      </c>
      <c r="M1611" s="1" t="s">
        <v>24</v>
      </c>
      <c r="N1611" s="4">
        <f t="shared" ref="N1611" si="2636">N1605/(N1605+N1608)</f>
        <v>0</v>
      </c>
      <c r="O1611" s="1" t="s">
        <v>24</v>
      </c>
      <c r="P1611" s="4" t="e">
        <f t="shared" ref="P1611" si="2637">P1605/(P1605+P1608)</f>
        <v>#DIV/0!</v>
      </c>
    </row>
    <row r="1612" spans="1:16" x14ac:dyDescent="0.25">
      <c r="A1612" t="s">
        <v>10</v>
      </c>
      <c r="B1612">
        <v>69</v>
      </c>
      <c r="C1612">
        <v>0</v>
      </c>
      <c r="D1612">
        <v>0</v>
      </c>
      <c r="E1612" s="3">
        <f t="shared" si="2621"/>
        <v>0</v>
      </c>
      <c r="F1612" s="3">
        <v>0</v>
      </c>
      <c r="G1612" s="3">
        <v>0</v>
      </c>
      <c r="H1612" s="3">
        <f t="shared" si="2622"/>
        <v>1</v>
      </c>
      <c r="I1612" s="1">
        <f t="shared" si="2623"/>
        <v>0</v>
      </c>
      <c r="J1612" s="1">
        <v>0</v>
      </c>
      <c r="K1612" s="1">
        <v>0</v>
      </c>
      <c r="L1612" s="1">
        <v>0</v>
      </c>
    </row>
    <row r="1613" spans="1:16" x14ac:dyDescent="0.25">
      <c r="A1613" t="s">
        <v>4</v>
      </c>
      <c r="B1613">
        <v>70</v>
      </c>
      <c r="C1613">
        <v>0</v>
      </c>
      <c r="D1613">
        <v>0</v>
      </c>
      <c r="E1613" s="3">
        <f t="shared" si="2621"/>
        <v>0</v>
      </c>
      <c r="F1613" s="3">
        <v>0</v>
      </c>
      <c r="G1613" s="3">
        <v>0</v>
      </c>
      <c r="H1613" s="3">
        <f t="shared" si="2622"/>
        <v>1</v>
      </c>
      <c r="I1613" s="1">
        <f t="shared" si="2623"/>
        <v>0</v>
      </c>
      <c r="J1613" s="1">
        <v>0</v>
      </c>
      <c r="K1613" s="1">
        <v>0</v>
      </c>
      <c r="L1613" s="1">
        <v>0</v>
      </c>
      <c r="M1613" t="s">
        <v>14</v>
      </c>
      <c r="N1613" s="4">
        <f t="shared" ref="N1613" si="2638">COUNT(C1613:C1622)</f>
        <v>10</v>
      </c>
      <c r="O1613" t="s">
        <v>23</v>
      </c>
      <c r="P1613" s="2">
        <f t="shared" ref="P1613" si="2639">B1613</f>
        <v>70</v>
      </c>
    </row>
    <row r="1614" spans="1:16" x14ac:dyDescent="0.25">
      <c r="A1614" t="s">
        <v>5</v>
      </c>
      <c r="B1614">
        <v>70</v>
      </c>
      <c r="C1614">
        <v>0</v>
      </c>
      <c r="D1614">
        <v>0</v>
      </c>
      <c r="E1614" s="3">
        <f t="shared" si="2621"/>
        <v>0</v>
      </c>
      <c r="F1614" s="3">
        <v>0</v>
      </c>
      <c r="G1614" s="3">
        <v>0</v>
      </c>
      <c r="H1614" s="3">
        <f t="shared" si="2622"/>
        <v>1</v>
      </c>
      <c r="I1614" s="1">
        <f t="shared" si="2623"/>
        <v>0</v>
      </c>
      <c r="J1614" s="1">
        <v>0</v>
      </c>
      <c r="K1614" s="1">
        <v>0</v>
      </c>
      <c r="L1614" s="1">
        <v>0</v>
      </c>
      <c r="M1614" t="s">
        <v>19</v>
      </c>
      <c r="O1614" t="s">
        <v>20</v>
      </c>
    </row>
    <row r="1615" spans="1:16" x14ac:dyDescent="0.25">
      <c r="A1615" t="s">
        <v>6</v>
      </c>
      <c r="B1615">
        <v>70</v>
      </c>
      <c r="C1615">
        <v>0</v>
      </c>
      <c r="D1615">
        <v>0</v>
      </c>
      <c r="E1615" s="3">
        <f t="shared" si="2621"/>
        <v>0</v>
      </c>
      <c r="F1615" s="3">
        <v>0</v>
      </c>
      <c r="G1615" s="3">
        <v>0</v>
      </c>
      <c r="H1615" s="3">
        <f t="shared" si="2622"/>
        <v>1</v>
      </c>
      <c r="I1615" s="1">
        <f t="shared" si="2623"/>
        <v>0</v>
      </c>
      <c r="J1615" s="1">
        <v>0</v>
      </c>
      <c r="K1615" s="1">
        <v>0</v>
      </c>
      <c r="L1615" s="1">
        <v>0</v>
      </c>
      <c r="M1615" t="s">
        <v>15</v>
      </c>
      <c r="N1615" s="4">
        <f t="shared" ref="N1615" si="2640">SUM(E1613:E1622)</f>
        <v>0</v>
      </c>
      <c r="O1615" t="s">
        <v>15</v>
      </c>
      <c r="P1615" s="4">
        <f t="shared" ref="P1615" si="2641">SUM(I1613:I1622)</f>
        <v>0</v>
      </c>
    </row>
    <row r="1616" spans="1:16" x14ac:dyDescent="0.25">
      <c r="A1616" t="s">
        <v>7</v>
      </c>
      <c r="B1616">
        <v>70</v>
      </c>
      <c r="C1616">
        <v>0</v>
      </c>
      <c r="D1616">
        <v>0</v>
      </c>
      <c r="E1616" s="3">
        <f t="shared" si="2621"/>
        <v>0</v>
      </c>
      <c r="F1616" s="3">
        <v>0</v>
      </c>
      <c r="G1616" s="3">
        <v>0</v>
      </c>
      <c r="H1616" s="3">
        <f t="shared" si="2622"/>
        <v>1</v>
      </c>
      <c r="I1616" s="1">
        <f t="shared" si="2623"/>
        <v>0</v>
      </c>
      <c r="J1616" s="1">
        <v>0</v>
      </c>
      <c r="K1616" s="1">
        <v>0</v>
      </c>
      <c r="L1616" s="1">
        <v>0</v>
      </c>
      <c r="M1616" t="s">
        <v>16</v>
      </c>
      <c r="N1616" s="4">
        <f t="shared" ref="N1616" si="2642">SUM(F1613:F1622)</f>
        <v>0</v>
      </c>
      <c r="O1616" t="s">
        <v>16</v>
      </c>
      <c r="P1616" s="4">
        <f t="shared" ref="P1616" si="2643">SUM(J1613:J1622)</f>
        <v>0</v>
      </c>
    </row>
    <row r="1617" spans="1:16" x14ac:dyDescent="0.25">
      <c r="A1617" t="s">
        <v>9</v>
      </c>
      <c r="B1617">
        <v>70</v>
      </c>
      <c r="C1617">
        <v>0</v>
      </c>
      <c r="D1617">
        <v>0</v>
      </c>
      <c r="E1617" s="3">
        <f t="shared" si="2621"/>
        <v>0</v>
      </c>
      <c r="F1617" s="3">
        <v>0</v>
      </c>
      <c r="G1617" s="3">
        <v>0</v>
      </c>
      <c r="H1617" s="3">
        <f t="shared" si="2622"/>
        <v>1</v>
      </c>
      <c r="I1617" s="1">
        <f t="shared" si="2623"/>
        <v>0</v>
      </c>
      <c r="J1617" s="1">
        <v>0</v>
      </c>
      <c r="K1617" s="1">
        <v>0</v>
      </c>
      <c r="L1617" s="1">
        <v>0</v>
      </c>
      <c r="M1617" t="s">
        <v>17</v>
      </c>
      <c r="N1617" s="4">
        <f t="shared" ref="N1617" si="2644">SUM(G1613:G1622)</f>
        <v>0</v>
      </c>
      <c r="O1617" t="s">
        <v>17</v>
      </c>
      <c r="P1617" s="4">
        <f t="shared" ref="P1617" si="2645">SUM(K1613:K1622)</f>
        <v>0</v>
      </c>
    </row>
    <row r="1618" spans="1:16" x14ac:dyDescent="0.25">
      <c r="A1618" t="s">
        <v>11</v>
      </c>
      <c r="B1618">
        <v>70</v>
      </c>
      <c r="C1618">
        <v>0</v>
      </c>
      <c r="D1618">
        <v>0</v>
      </c>
      <c r="E1618" s="3">
        <f t="shared" si="2621"/>
        <v>0</v>
      </c>
      <c r="F1618" s="3">
        <v>0</v>
      </c>
      <c r="G1618" s="3">
        <v>0</v>
      </c>
      <c r="H1618" s="3">
        <f t="shared" si="2622"/>
        <v>1</v>
      </c>
      <c r="I1618" s="1">
        <f t="shared" si="2623"/>
        <v>0</v>
      </c>
      <c r="J1618" s="1">
        <v>0</v>
      </c>
      <c r="K1618" s="1">
        <v>0</v>
      </c>
      <c r="L1618" s="1">
        <v>0</v>
      </c>
      <c r="M1618" t="s">
        <v>18</v>
      </c>
      <c r="N1618" s="4">
        <f t="shared" ref="N1618" si="2646">SUM(H1613:H1622)</f>
        <v>10</v>
      </c>
      <c r="O1618" t="s">
        <v>18</v>
      </c>
      <c r="P1618" s="4">
        <f t="shared" ref="P1618" si="2647">SUM(L1613:L1622)</f>
        <v>0</v>
      </c>
    </row>
    <row r="1619" spans="1:16" x14ac:dyDescent="0.25">
      <c r="A1619" t="s">
        <v>13</v>
      </c>
      <c r="B1619">
        <v>70</v>
      </c>
      <c r="C1619">
        <v>0</v>
      </c>
      <c r="D1619">
        <v>0</v>
      </c>
      <c r="E1619" s="3">
        <f t="shared" si="2621"/>
        <v>0</v>
      </c>
      <c r="F1619" s="3">
        <v>0</v>
      </c>
      <c r="G1619" s="3">
        <v>0</v>
      </c>
      <c r="H1619" s="3">
        <f t="shared" si="2622"/>
        <v>1</v>
      </c>
      <c r="I1619" s="1">
        <f t="shared" si="2623"/>
        <v>0</v>
      </c>
      <c r="J1619" s="1">
        <v>0</v>
      </c>
      <c r="K1619" s="1">
        <v>0</v>
      </c>
      <c r="L1619" s="1">
        <v>0</v>
      </c>
      <c r="M1619" s="1" t="s">
        <v>21</v>
      </c>
      <c r="N1619" s="4">
        <f t="shared" ref="N1619" si="2648">SUM(N1615:N1616)/SUM(N1615:N1618)</f>
        <v>0</v>
      </c>
      <c r="O1619" s="1" t="s">
        <v>21</v>
      </c>
      <c r="P1619" s="1" t="e">
        <f t="shared" ref="P1619" si="2649">SUM(P1615:P1616)/SUM(P1615:P1618)</f>
        <v>#DIV/0!</v>
      </c>
    </row>
    <row r="1620" spans="1:16" x14ac:dyDescent="0.25">
      <c r="A1620" t="s">
        <v>12</v>
      </c>
      <c r="B1620">
        <v>70</v>
      </c>
      <c r="C1620">
        <v>0</v>
      </c>
      <c r="D1620">
        <v>0</v>
      </c>
      <c r="E1620" s="3">
        <f t="shared" si="2621"/>
        <v>0</v>
      </c>
      <c r="F1620" s="3">
        <v>0</v>
      </c>
      <c r="G1620" s="3">
        <v>0</v>
      </c>
      <c r="H1620" s="3">
        <f t="shared" si="2622"/>
        <v>1</v>
      </c>
      <c r="I1620" s="1">
        <f t="shared" si="2623"/>
        <v>0</v>
      </c>
      <c r="J1620" s="1">
        <v>0</v>
      </c>
      <c r="K1620" s="1">
        <v>0</v>
      </c>
      <c r="L1620" s="1">
        <v>0</v>
      </c>
      <c r="M1620" s="1" t="s">
        <v>22</v>
      </c>
      <c r="N1620" s="4">
        <f t="shared" ref="N1620" si="2650">2*N1615/(2*N1615+N1617+N1618)</f>
        <v>0</v>
      </c>
      <c r="O1620" s="1" t="s">
        <v>22</v>
      </c>
      <c r="P1620" s="1" t="e">
        <f t="shared" ref="P1620" si="2651">2*P1615/(2*P1615+P1617+P1618)</f>
        <v>#DIV/0!</v>
      </c>
    </row>
    <row r="1621" spans="1:16" x14ac:dyDescent="0.25">
      <c r="A1621" t="s">
        <v>8</v>
      </c>
      <c r="B1621">
        <v>70</v>
      </c>
      <c r="C1621">
        <v>0</v>
      </c>
      <c r="D1621">
        <v>0</v>
      </c>
      <c r="E1621" s="3">
        <f t="shared" si="2621"/>
        <v>0</v>
      </c>
      <c r="F1621" s="3">
        <v>0</v>
      </c>
      <c r="G1621" s="3">
        <v>0</v>
      </c>
      <c r="H1621" s="3">
        <f t="shared" si="2622"/>
        <v>1</v>
      </c>
      <c r="I1621" s="1">
        <f t="shared" si="2623"/>
        <v>0</v>
      </c>
      <c r="J1621" s="1">
        <v>0</v>
      </c>
      <c r="K1621" s="1">
        <v>0</v>
      </c>
      <c r="L1621" s="1">
        <v>0</v>
      </c>
      <c r="M1621" s="1" t="s">
        <v>24</v>
      </c>
      <c r="N1621" s="4">
        <f t="shared" ref="N1621" si="2652">N1615/(N1615+N1618)</f>
        <v>0</v>
      </c>
      <c r="O1621" s="1" t="s">
        <v>24</v>
      </c>
      <c r="P1621" s="4" t="e">
        <f t="shared" ref="P1621" si="2653">P1615/(P1615+P1618)</f>
        <v>#DIV/0!</v>
      </c>
    </row>
    <row r="1622" spans="1:16" x14ac:dyDescent="0.25">
      <c r="A1622" t="s">
        <v>10</v>
      </c>
      <c r="B1622">
        <v>70</v>
      </c>
      <c r="C1622">
        <v>0</v>
      </c>
      <c r="D1622">
        <v>0</v>
      </c>
      <c r="E1622" s="3">
        <f t="shared" si="2621"/>
        <v>0</v>
      </c>
      <c r="F1622" s="3">
        <v>0</v>
      </c>
      <c r="G1622" s="3">
        <v>0</v>
      </c>
      <c r="H1622" s="3">
        <f t="shared" si="2622"/>
        <v>1</v>
      </c>
      <c r="I1622" s="1">
        <f t="shared" si="2623"/>
        <v>0</v>
      </c>
      <c r="J1622" s="1">
        <v>0</v>
      </c>
      <c r="K1622" s="1">
        <v>0</v>
      </c>
      <c r="L1622" s="1">
        <v>0</v>
      </c>
    </row>
    <row r="1623" spans="1:16" x14ac:dyDescent="0.25">
      <c r="A1623" t="s">
        <v>4</v>
      </c>
      <c r="B1623">
        <v>71</v>
      </c>
      <c r="C1623">
        <v>0</v>
      </c>
      <c r="D1623">
        <v>0</v>
      </c>
      <c r="E1623" s="3">
        <f t="shared" si="2621"/>
        <v>0</v>
      </c>
      <c r="F1623" s="3">
        <v>0</v>
      </c>
      <c r="G1623" s="3">
        <v>0</v>
      </c>
      <c r="H1623" s="3">
        <f t="shared" si="2622"/>
        <v>1</v>
      </c>
      <c r="I1623" s="1">
        <f t="shared" si="2623"/>
        <v>0</v>
      </c>
      <c r="J1623" s="1">
        <v>0</v>
      </c>
      <c r="K1623" s="1">
        <v>0</v>
      </c>
      <c r="L1623" s="1">
        <v>0</v>
      </c>
      <c r="M1623" t="s">
        <v>14</v>
      </c>
      <c r="N1623" s="4">
        <f t="shared" ref="N1623" si="2654">COUNT(C1623:C1632)</f>
        <v>10</v>
      </c>
      <c r="O1623" t="s">
        <v>23</v>
      </c>
      <c r="P1623" s="2">
        <f t="shared" ref="P1623" si="2655">B1623</f>
        <v>71</v>
      </c>
    </row>
    <row r="1624" spans="1:16" x14ac:dyDescent="0.25">
      <c r="A1624" t="s">
        <v>5</v>
      </c>
      <c r="B1624">
        <v>71</v>
      </c>
      <c r="C1624">
        <v>0</v>
      </c>
      <c r="D1624">
        <v>0</v>
      </c>
      <c r="E1624" s="3">
        <f t="shared" si="2621"/>
        <v>0</v>
      </c>
      <c r="F1624" s="3">
        <v>0</v>
      </c>
      <c r="G1624" s="3">
        <v>0</v>
      </c>
      <c r="H1624" s="3">
        <f t="shared" si="2622"/>
        <v>1</v>
      </c>
      <c r="I1624" s="1">
        <f t="shared" si="2623"/>
        <v>0</v>
      </c>
      <c r="J1624" s="1">
        <v>0</v>
      </c>
      <c r="K1624" s="1">
        <v>0</v>
      </c>
      <c r="L1624" s="1">
        <v>0</v>
      </c>
      <c r="M1624" t="s">
        <v>19</v>
      </c>
      <c r="O1624" t="s">
        <v>20</v>
      </c>
    </row>
    <row r="1625" spans="1:16" x14ac:dyDescent="0.25">
      <c r="A1625" t="s">
        <v>6</v>
      </c>
      <c r="B1625">
        <v>71</v>
      </c>
      <c r="C1625">
        <v>0</v>
      </c>
      <c r="D1625">
        <v>0</v>
      </c>
      <c r="E1625" s="3">
        <f t="shared" si="2621"/>
        <v>0</v>
      </c>
      <c r="F1625" s="3">
        <v>0</v>
      </c>
      <c r="G1625" s="3">
        <v>0</v>
      </c>
      <c r="H1625" s="3">
        <f t="shared" si="2622"/>
        <v>1</v>
      </c>
      <c r="I1625" s="1">
        <f t="shared" si="2623"/>
        <v>0</v>
      </c>
      <c r="J1625" s="1">
        <v>0</v>
      </c>
      <c r="K1625" s="1">
        <v>0</v>
      </c>
      <c r="L1625" s="1">
        <v>0</v>
      </c>
      <c r="M1625" t="s">
        <v>15</v>
      </c>
      <c r="N1625" s="4">
        <f t="shared" ref="N1625" si="2656">SUM(E1623:E1632)</f>
        <v>0</v>
      </c>
      <c r="O1625" t="s">
        <v>15</v>
      </c>
      <c r="P1625" s="4">
        <f t="shared" ref="P1625" si="2657">SUM(I1623:I1632)</f>
        <v>0</v>
      </c>
    </row>
    <row r="1626" spans="1:16" x14ac:dyDescent="0.25">
      <c r="A1626" t="s">
        <v>7</v>
      </c>
      <c r="B1626">
        <v>71</v>
      </c>
      <c r="C1626">
        <v>0</v>
      </c>
      <c r="D1626">
        <v>0</v>
      </c>
      <c r="E1626" s="3">
        <f t="shared" si="2621"/>
        <v>0</v>
      </c>
      <c r="F1626" s="3">
        <v>0</v>
      </c>
      <c r="G1626" s="3">
        <v>0</v>
      </c>
      <c r="H1626" s="3">
        <f t="shared" si="2622"/>
        <v>1</v>
      </c>
      <c r="I1626" s="1">
        <f t="shared" si="2623"/>
        <v>0</v>
      </c>
      <c r="J1626" s="1">
        <v>0</v>
      </c>
      <c r="K1626" s="1">
        <v>0</v>
      </c>
      <c r="L1626" s="1">
        <v>0</v>
      </c>
      <c r="M1626" t="s">
        <v>16</v>
      </c>
      <c r="N1626" s="4">
        <f t="shared" ref="N1626" si="2658">SUM(F1623:F1632)</f>
        <v>0</v>
      </c>
      <c r="O1626" t="s">
        <v>16</v>
      </c>
      <c r="P1626" s="4">
        <f t="shared" ref="P1626" si="2659">SUM(J1623:J1632)</f>
        <v>0</v>
      </c>
    </row>
    <row r="1627" spans="1:16" x14ac:dyDescent="0.25">
      <c r="A1627" t="s">
        <v>9</v>
      </c>
      <c r="B1627">
        <v>71</v>
      </c>
      <c r="C1627">
        <v>0</v>
      </c>
      <c r="D1627">
        <v>0</v>
      </c>
      <c r="E1627" s="3">
        <f t="shared" si="2621"/>
        <v>0</v>
      </c>
      <c r="F1627" s="3">
        <v>0</v>
      </c>
      <c r="G1627" s="3">
        <v>0</v>
      </c>
      <c r="H1627" s="3">
        <f t="shared" si="2622"/>
        <v>1</v>
      </c>
      <c r="I1627" s="1">
        <f t="shared" si="2623"/>
        <v>0</v>
      </c>
      <c r="J1627" s="1">
        <v>0</v>
      </c>
      <c r="K1627" s="1">
        <v>0</v>
      </c>
      <c r="L1627" s="1">
        <v>0</v>
      </c>
      <c r="M1627" t="s">
        <v>17</v>
      </c>
      <c r="N1627" s="4">
        <f t="shared" ref="N1627" si="2660">SUM(G1623:G1632)</f>
        <v>0</v>
      </c>
      <c r="O1627" t="s">
        <v>17</v>
      </c>
      <c r="P1627" s="4">
        <f t="shared" ref="P1627" si="2661">SUM(K1623:K1632)</f>
        <v>0</v>
      </c>
    </row>
    <row r="1628" spans="1:16" x14ac:dyDescent="0.25">
      <c r="A1628" t="s">
        <v>11</v>
      </c>
      <c r="B1628">
        <v>71</v>
      </c>
      <c r="C1628">
        <v>0</v>
      </c>
      <c r="D1628">
        <v>0</v>
      </c>
      <c r="E1628" s="3">
        <f t="shared" si="2621"/>
        <v>0</v>
      </c>
      <c r="F1628" s="3">
        <v>0</v>
      </c>
      <c r="G1628" s="3">
        <v>0</v>
      </c>
      <c r="H1628" s="3">
        <f t="shared" si="2622"/>
        <v>1</v>
      </c>
      <c r="I1628" s="1">
        <f t="shared" si="2623"/>
        <v>0</v>
      </c>
      <c r="J1628" s="1">
        <v>0</v>
      </c>
      <c r="K1628" s="1">
        <v>0</v>
      </c>
      <c r="L1628" s="1">
        <v>0</v>
      </c>
      <c r="M1628" t="s">
        <v>18</v>
      </c>
      <c r="N1628" s="4">
        <f t="shared" ref="N1628" si="2662">SUM(H1623:H1632)</f>
        <v>10</v>
      </c>
      <c r="O1628" t="s">
        <v>18</v>
      </c>
      <c r="P1628" s="4">
        <f t="shared" ref="P1628" si="2663">SUM(L1623:L1632)</f>
        <v>0</v>
      </c>
    </row>
    <row r="1629" spans="1:16" x14ac:dyDescent="0.25">
      <c r="A1629" t="s">
        <v>13</v>
      </c>
      <c r="B1629">
        <v>71</v>
      </c>
      <c r="C1629">
        <v>0</v>
      </c>
      <c r="D1629">
        <v>0</v>
      </c>
      <c r="E1629" s="3">
        <f t="shared" si="2621"/>
        <v>0</v>
      </c>
      <c r="F1629" s="3">
        <v>0</v>
      </c>
      <c r="G1629" s="3">
        <v>0</v>
      </c>
      <c r="H1629" s="3">
        <f t="shared" si="2622"/>
        <v>1</v>
      </c>
      <c r="I1629" s="1">
        <f t="shared" si="2623"/>
        <v>0</v>
      </c>
      <c r="J1629" s="1">
        <v>0</v>
      </c>
      <c r="K1629" s="1">
        <v>0</v>
      </c>
      <c r="L1629" s="1">
        <v>0</v>
      </c>
      <c r="M1629" s="1" t="s">
        <v>21</v>
      </c>
      <c r="N1629" s="4">
        <f t="shared" ref="N1629" si="2664">SUM(N1625:N1626)/SUM(N1625:N1628)</f>
        <v>0</v>
      </c>
      <c r="O1629" s="1" t="s">
        <v>21</v>
      </c>
      <c r="P1629" s="1" t="e">
        <f t="shared" ref="P1629" si="2665">SUM(P1625:P1626)/SUM(P1625:P1628)</f>
        <v>#DIV/0!</v>
      </c>
    </row>
    <row r="1630" spans="1:16" x14ac:dyDescent="0.25">
      <c r="A1630" t="s">
        <v>12</v>
      </c>
      <c r="B1630">
        <v>71</v>
      </c>
      <c r="C1630">
        <v>0</v>
      </c>
      <c r="D1630">
        <v>0</v>
      </c>
      <c r="E1630" s="3">
        <f t="shared" si="2621"/>
        <v>0</v>
      </c>
      <c r="F1630" s="3">
        <v>0</v>
      </c>
      <c r="G1630" s="3">
        <v>0</v>
      </c>
      <c r="H1630" s="3">
        <f t="shared" si="2622"/>
        <v>1</v>
      </c>
      <c r="I1630" s="1">
        <f t="shared" si="2623"/>
        <v>0</v>
      </c>
      <c r="J1630" s="1">
        <v>0</v>
      </c>
      <c r="K1630" s="1">
        <v>0</v>
      </c>
      <c r="L1630" s="1">
        <v>0</v>
      </c>
      <c r="M1630" s="1" t="s">
        <v>22</v>
      </c>
      <c r="N1630" s="4">
        <f t="shared" ref="N1630" si="2666">2*N1625/(2*N1625+N1627+N1628)</f>
        <v>0</v>
      </c>
      <c r="O1630" s="1" t="s">
        <v>22</v>
      </c>
      <c r="P1630" s="1" t="e">
        <f t="shared" ref="P1630" si="2667">2*P1625/(2*P1625+P1627+P1628)</f>
        <v>#DIV/0!</v>
      </c>
    </row>
    <row r="1631" spans="1:16" x14ac:dyDescent="0.25">
      <c r="A1631" t="s">
        <v>8</v>
      </c>
      <c r="B1631">
        <v>71</v>
      </c>
      <c r="C1631">
        <v>0</v>
      </c>
      <c r="D1631">
        <v>0</v>
      </c>
      <c r="E1631" s="3">
        <f t="shared" si="2621"/>
        <v>0</v>
      </c>
      <c r="F1631" s="3">
        <v>0</v>
      </c>
      <c r="G1631" s="3">
        <v>0</v>
      </c>
      <c r="H1631" s="3">
        <f t="shared" si="2622"/>
        <v>1</v>
      </c>
      <c r="I1631" s="1">
        <f t="shared" si="2623"/>
        <v>0</v>
      </c>
      <c r="J1631" s="1">
        <v>0</v>
      </c>
      <c r="K1631" s="1">
        <v>0</v>
      </c>
      <c r="L1631" s="1">
        <v>0</v>
      </c>
      <c r="M1631" s="1" t="s">
        <v>24</v>
      </c>
      <c r="N1631" s="4">
        <f t="shared" ref="N1631" si="2668">N1625/(N1625+N1628)</f>
        <v>0</v>
      </c>
      <c r="O1631" s="1" t="s">
        <v>24</v>
      </c>
      <c r="P1631" s="4" t="e">
        <f t="shared" ref="P1631" si="2669">P1625/(P1625+P1628)</f>
        <v>#DIV/0!</v>
      </c>
    </row>
    <row r="1632" spans="1:16" x14ac:dyDescent="0.25">
      <c r="A1632" t="s">
        <v>10</v>
      </c>
      <c r="B1632">
        <v>71</v>
      </c>
      <c r="C1632">
        <v>0</v>
      </c>
      <c r="D1632">
        <v>0</v>
      </c>
      <c r="E1632" s="3">
        <f t="shared" si="2621"/>
        <v>0</v>
      </c>
      <c r="F1632" s="3">
        <v>0</v>
      </c>
      <c r="G1632" s="3">
        <v>0</v>
      </c>
      <c r="H1632" s="3">
        <f t="shared" si="2622"/>
        <v>1</v>
      </c>
      <c r="I1632" s="1">
        <f t="shared" si="2623"/>
        <v>0</v>
      </c>
      <c r="J1632" s="1">
        <v>0</v>
      </c>
      <c r="K1632" s="1">
        <v>0</v>
      </c>
      <c r="L1632" s="1">
        <v>0</v>
      </c>
    </row>
    <row r="1633" spans="1:16" x14ac:dyDescent="0.25">
      <c r="A1633" t="s">
        <v>4</v>
      </c>
      <c r="B1633">
        <v>72</v>
      </c>
      <c r="C1633">
        <v>0</v>
      </c>
      <c r="D1633">
        <v>0</v>
      </c>
      <c r="E1633" s="3">
        <f t="shared" si="2621"/>
        <v>0</v>
      </c>
      <c r="F1633" s="3">
        <v>0</v>
      </c>
      <c r="G1633" s="3">
        <v>0</v>
      </c>
      <c r="H1633" s="3">
        <f t="shared" si="2622"/>
        <v>1</v>
      </c>
      <c r="I1633" s="1">
        <f t="shared" si="2623"/>
        <v>0</v>
      </c>
      <c r="J1633" s="1">
        <v>0</v>
      </c>
      <c r="K1633" s="1">
        <v>0</v>
      </c>
      <c r="L1633" s="1">
        <v>0</v>
      </c>
      <c r="M1633" t="s">
        <v>14</v>
      </c>
      <c r="N1633" s="4">
        <f t="shared" ref="N1633" si="2670">COUNT(C1633:C1642)</f>
        <v>10</v>
      </c>
      <c r="O1633" t="s">
        <v>23</v>
      </c>
      <c r="P1633" s="2">
        <f t="shared" ref="P1633" si="2671">B1633</f>
        <v>72</v>
      </c>
    </row>
    <row r="1634" spans="1:16" x14ac:dyDescent="0.25">
      <c r="A1634" t="s">
        <v>5</v>
      </c>
      <c r="B1634">
        <v>72</v>
      </c>
      <c r="C1634">
        <v>0</v>
      </c>
      <c r="D1634">
        <v>0</v>
      </c>
      <c r="E1634" s="3">
        <f t="shared" si="2621"/>
        <v>0</v>
      </c>
      <c r="F1634" s="3">
        <v>0</v>
      </c>
      <c r="G1634" s="3">
        <v>0</v>
      </c>
      <c r="H1634" s="3">
        <f t="shared" si="2622"/>
        <v>1</v>
      </c>
      <c r="I1634" s="1">
        <f t="shared" si="2623"/>
        <v>0</v>
      </c>
      <c r="J1634" s="1">
        <v>0</v>
      </c>
      <c r="K1634" s="1">
        <v>0</v>
      </c>
      <c r="L1634" s="1">
        <v>0</v>
      </c>
      <c r="M1634" t="s">
        <v>19</v>
      </c>
      <c r="O1634" t="s">
        <v>20</v>
      </c>
    </row>
    <row r="1635" spans="1:16" x14ac:dyDescent="0.25">
      <c r="A1635" t="s">
        <v>6</v>
      </c>
      <c r="B1635">
        <v>72</v>
      </c>
      <c r="C1635">
        <v>0</v>
      </c>
      <c r="D1635">
        <v>0</v>
      </c>
      <c r="E1635" s="3">
        <f t="shared" si="2621"/>
        <v>0</v>
      </c>
      <c r="F1635" s="3">
        <v>0</v>
      </c>
      <c r="G1635" s="3">
        <v>0</v>
      </c>
      <c r="H1635" s="3">
        <f t="shared" si="2622"/>
        <v>1</v>
      </c>
      <c r="I1635" s="1">
        <f t="shared" si="2623"/>
        <v>0</v>
      </c>
      <c r="J1635" s="1">
        <v>0</v>
      </c>
      <c r="K1635" s="1">
        <v>0</v>
      </c>
      <c r="L1635" s="1">
        <v>0</v>
      </c>
      <c r="M1635" t="s">
        <v>15</v>
      </c>
      <c r="N1635" s="4">
        <f t="shared" ref="N1635" si="2672">SUM(E1633:E1642)</f>
        <v>0</v>
      </c>
      <c r="O1635" t="s">
        <v>15</v>
      </c>
      <c r="P1635" s="4">
        <f t="shared" ref="P1635" si="2673">SUM(I1633:I1642)</f>
        <v>0</v>
      </c>
    </row>
    <row r="1636" spans="1:16" x14ac:dyDescent="0.25">
      <c r="A1636" t="s">
        <v>7</v>
      </c>
      <c r="B1636">
        <v>72</v>
      </c>
      <c r="C1636">
        <v>0</v>
      </c>
      <c r="D1636">
        <v>0</v>
      </c>
      <c r="E1636" s="3">
        <f t="shared" si="2621"/>
        <v>0</v>
      </c>
      <c r="F1636" s="3">
        <v>0</v>
      </c>
      <c r="G1636" s="3">
        <v>0</v>
      </c>
      <c r="H1636" s="3">
        <f t="shared" si="2622"/>
        <v>1</v>
      </c>
      <c r="I1636" s="1">
        <f t="shared" si="2623"/>
        <v>0</v>
      </c>
      <c r="J1636" s="1">
        <v>0</v>
      </c>
      <c r="K1636" s="1">
        <v>0</v>
      </c>
      <c r="L1636" s="1">
        <v>0</v>
      </c>
      <c r="M1636" t="s">
        <v>16</v>
      </c>
      <c r="N1636" s="4">
        <f t="shared" ref="N1636" si="2674">SUM(F1633:F1642)</f>
        <v>0</v>
      </c>
      <c r="O1636" t="s">
        <v>16</v>
      </c>
      <c r="P1636" s="4">
        <f t="shared" ref="P1636" si="2675">SUM(J1633:J1642)</f>
        <v>0</v>
      </c>
    </row>
    <row r="1637" spans="1:16" x14ac:dyDescent="0.25">
      <c r="A1637" t="s">
        <v>9</v>
      </c>
      <c r="B1637">
        <v>72</v>
      </c>
      <c r="C1637">
        <v>0</v>
      </c>
      <c r="D1637">
        <v>0</v>
      </c>
      <c r="E1637" s="3">
        <f t="shared" si="2621"/>
        <v>0</v>
      </c>
      <c r="F1637" s="3">
        <v>0</v>
      </c>
      <c r="G1637" s="3">
        <v>0</v>
      </c>
      <c r="H1637" s="3">
        <f t="shared" si="2622"/>
        <v>1</v>
      </c>
      <c r="I1637" s="1">
        <f t="shared" si="2623"/>
        <v>0</v>
      </c>
      <c r="J1637" s="1">
        <v>0</v>
      </c>
      <c r="K1637" s="1">
        <v>0</v>
      </c>
      <c r="L1637" s="1">
        <v>0</v>
      </c>
      <c r="M1637" t="s">
        <v>17</v>
      </c>
      <c r="N1637" s="4">
        <f t="shared" ref="N1637" si="2676">SUM(G1633:G1642)</f>
        <v>0</v>
      </c>
      <c r="O1637" t="s">
        <v>17</v>
      </c>
      <c r="P1637" s="4">
        <f t="shared" ref="P1637" si="2677">SUM(K1633:K1642)</f>
        <v>0</v>
      </c>
    </row>
    <row r="1638" spans="1:16" x14ac:dyDescent="0.25">
      <c r="A1638" t="s">
        <v>11</v>
      </c>
      <c r="B1638">
        <v>72</v>
      </c>
      <c r="C1638">
        <v>0</v>
      </c>
      <c r="D1638">
        <v>0</v>
      </c>
      <c r="E1638" s="3">
        <f t="shared" si="2621"/>
        <v>0</v>
      </c>
      <c r="F1638" s="3">
        <v>0</v>
      </c>
      <c r="G1638" s="3">
        <v>0</v>
      </c>
      <c r="H1638" s="3">
        <f t="shared" si="2622"/>
        <v>1</v>
      </c>
      <c r="I1638" s="1">
        <f t="shared" si="2623"/>
        <v>0</v>
      </c>
      <c r="J1638" s="1">
        <v>0</v>
      </c>
      <c r="K1638" s="1">
        <v>0</v>
      </c>
      <c r="L1638" s="1">
        <v>0</v>
      </c>
      <c r="M1638" t="s">
        <v>18</v>
      </c>
      <c r="N1638" s="4">
        <f t="shared" ref="N1638" si="2678">SUM(H1633:H1642)</f>
        <v>10</v>
      </c>
      <c r="O1638" t="s">
        <v>18</v>
      </c>
      <c r="P1638" s="4">
        <f t="shared" ref="P1638" si="2679">SUM(L1633:L1642)</f>
        <v>0</v>
      </c>
    </row>
    <row r="1639" spans="1:16" x14ac:dyDescent="0.25">
      <c r="A1639" t="s">
        <v>13</v>
      </c>
      <c r="B1639">
        <v>72</v>
      </c>
      <c r="C1639">
        <v>0</v>
      </c>
      <c r="D1639">
        <v>0</v>
      </c>
      <c r="E1639" s="3">
        <f t="shared" si="2621"/>
        <v>0</v>
      </c>
      <c r="F1639" s="3">
        <v>0</v>
      </c>
      <c r="G1639" s="3">
        <v>0</v>
      </c>
      <c r="H1639" s="3">
        <f t="shared" si="2622"/>
        <v>1</v>
      </c>
      <c r="I1639" s="1">
        <f t="shared" si="2623"/>
        <v>0</v>
      </c>
      <c r="J1639" s="1">
        <v>0</v>
      </c>
      <c r="K1639" s="1">
        <v>0</v>
      </c>
      <c r="L1639" s="1">
        <v>0</v>
      </c>
      <c r="M1639" s="1" t="s">
        <v>21</v>
      </c>
      <c r="N1639" s="4">
        <f t="shared" ref="N1639" si="2680">SUM(N1635:N1636)/SUM(N1635:N1638)</f>
        <v>0</v>
      </c>
      <c r="O1639" s="1" t="s">
        <v>21</v>
      </c>
      <c r="P1639" s="1" t="e">
        <f t="shared" ref="P1639" si="2681">SUM(P1635:P1636)/SUM(P1635:P1638)</f>
        <v>#DIV/0!</v>
      </c>
    </row>
    <row r="1640" spans="1:16" x14ac:dyDescent="0.25">
      <c r="A1640" t="s">
        <v>12</v>
      </c>
      <c r="B1640">
        <v>72</v>
      </c>
      <c r="C1640">
        <v>0</v>
      </c>
      <c r="D1640">
        <v>0</v>
      </c>
      <c r="E1640" s="3">
        <f t="shared" si="2621"/>
        <v>0</v>
      </c>
      <c r="F1640" s="3">
        <v>0</v>
      </c>
      <c r="G1640" s="3">
        <v>0</v>
      </c>
      <c r="H1640" s="3">
        <f t="shared" si="2622"/>
        <v>1</v>
      </c>
      <c r="I1640" s="1">
        <f t="shared" si="2623"/>
        <v>0</v>
      </c>
      <c r="J1640" s="1">
        <v>0</v>
      </c>
      <c r="K1640" s="1">
        <v>0</v>
      </c>
      <c r="L1640" s="1">
        <v>0</v>
      </c>
      <c r="M1640" s="1" t="s">
        <v>22</v>
      </c>
      <c r="N1640" s="4">
        <f t="shared" ref="N1640" si="2682">2*N1635/(2*N1635+N1637+N1638)</f>
        <v>0</v>
      </c>
      <c r="O1640" s="1" t="s">
        <v>22</v>
      </c>
      <c r="P1640" s="1" t="e">
        <f t="shared" ref="P1640" si="2683">2*P1635/(2*P1635+P1637+P1638)</f>
        <v>#DIV/0!</v>
      </c>
    </row>
    <row r="1641" spans="1:16" x14ac:dyDescent="0.25">
      <c r="A1641" t="s">
        <v>8</v>
      </c>
      <c r="B1641">
        <v>72</v>
      </c>
      <c r="C1641">
        <v>0</v>
      </c>
      <c r="D1641">
        <v>0</v>
      </c>
      <c r="E1641" s="3">
        <f t="shared" si="2621"/>
        <v>0</v>
      </c>
      <c r="F1641" s="3">
        <v>0</v>
      </c>
      <c r="G1641" s="3">
        <v>0</v>
      </c>
      <c r="H1641" s="3">
        <f t="shared" si="2622"/>
        <v>1</v>
      </c>
      <c r="I1641" s="1">
        <f t="shared" si="2623"/>
        <v>0</v>
      </c>
      <c r="J1641" s="1">
        <v>0</v>
      </c>
      <c r="K1641" s="1">
        <v>0</v>
      </c>
      <c r="L1641" s="1">
        <v>0</v>
      </c>
      <c r="M1641" s="1" t="s">
        <v>24</v>
      </c>
      <c r="N1641" s="4">
        <f t="shared" ref="N1641" si="2684">N1635/(N1635+N1638)</f>
        <v>0</v>
      </c>
      <c r="O1641" s="1" t="s">
        <v>24</v>
      </c>
      <c r="P1641" s="4" t="e">
        <f t="shared" ref="P1641" si="2685">P1635/(P1635+P1638)</f>
        <v>#DIV/0!</v>
      </c>
    </row>
    <row r="1642" spans="1:16" x14ac:dyDescent="0.25">
      <c r="A1642" t="s">
        <v>10</v>
      </c>
      <c r="B1642">
        <v>72</v>
      </c>
      <c r="C1642">
        <v>0</v>
      </c>
      <c r="D1642">
        <v>0</v>
      </c>
      <c r="E1642" s="3">
        <f t="shared" si="2621"/>
        <v>0</v>
      </c>
      <c r="F1642" s="3">
        <v>0</v>
      </c>
      <c r="G1642" s="3">
        <v>0</v>
      </c>
      <c r="H1642" s="3">
        <f t="shared" si="2622"/>
        <v>1</v>
      </c>
      <c r="I1642" s="1">
        <f t="shared" si="2623"/>
        <v>0</v>
      </c>
      <c r="J1642" s="1">
        <v>0</v>
      </c>
      <c r="K1642" s="1">
        <v>0</v>
      </c>
      <c r="L1642" s="1">
        <v>0</v>
      </c>
    </row>
    <row r="1643" spans="1:16" x14ac:dyDescent="0.25">
      <c r="A1643" t="s">
        <v>4</v>
      </c>
      <c r="B1643">
        <v>73</v>
      </c>
      <c r="C1643">
        <v>0</v>
      </c>
      <c r="D1643">
        <v>0</v>
      </c>
      <c r="E1643" s="3">
        <f t="shared" si="2621"/>
        <v>0</v>
      </c>
      <c r="F1643" s="3">
        <v>0</v>
      </c>
      <c r="G1643" s="3">
        <v>0</v>
      </c>
      <c r="H1643" s="3">
        <f t="shared" si="2622"/>
        <v>1</v>
      </c>
      <c r="I1643" s="1">
        <f t="shared" si="2623"/>
        <v>0</v>
      </c>
      <c r="J1643" s="1">
        <v>0</v>
      </c>
      <c r="K1643" s="1">
        <v>0</v>
      </c>
      <c r="L1643" s="1">
        <v>0</v>
      </c>
      <c r="M1643" t="s">
        <v>14</v>
      </c>
      <c r="N1643" s="4">
        <f t="shared" ref="N1643" si="2686">COUNT(C1643:C1652)</f>
        <v>10</v>
      </c>
      <c r="O1643" t="s">
        <v>23</v>
      </c>
      <c r="P1643" s="2">
        <f t="shared" ref="P1643" si="2687">B1643</f>
        <v>73</v>
      </c>
    </row>
    <row r="1644" spans="1:16" x14ac:dyDescent="0.25">
      <c r="A1644" t="s">
        <v>5</v>
      </c>
      <c r="B1644">
        <v>73</v>
      </c>
      <c r="C1644">
        <v>0</v>
      </c>
      <c r="D1644">
        <v>0</v>
      </c>
      <c r="E1644" s="3">
        <f t="shared" si="2621"/>
        <v>0</v>
      </c>
      <c r="F1644" s="3">
        <v>0</v>
      </c>
      <c r="G1644" s="3">
        <v>0</v>
      </c>
      <c r="H1644" s="3">
        <f t="shared" si="2622"/>
        <v>1</v>
      </c>
      <c r="I1644" s="1">
        <f t="shared" si="2623"/>
        <v>0</v>
      </c>
      <c r="J1644" s="1">
        <v>0</v>
      </c>
      <c r="K1644" s="1">
        <v>0</v>
      </c>
      <c r="L1644" s="1">
        <v>0</v>
      </c>
      <c r="M1644" t="s">
        <v>19</v>
      </c>
      <c r="O1644" t="s">
        <v>20</v>
      </c>
    </row>
    <row r="1645" spans="1:16" x14ac:dyDescent="0.25">
      <c r="A1645" t="s">
        <v>6</v>
      </c>
      <c r="B1645">
        <v>73</v>
      </c>
      <c r="C1645">
        <v>0</v>
      </c>
      <c r="D1645">
        <v>0</v>
      </c>
      <c r="E1645" s="3">
        <f t="shared" si="2621"/>
        <v>0</v>
      </c>
      <c r="F1645" s="3">
        <v>0</v>
      </c>
      <c r="G1645" s="3">
        <v>0</v>
      </c>
      <c r="H1645" s="3">
        <f t="shared" si="2622"/>
        <v>1</v>
      </c>
      <c r="I1645" s="1">
        <f t="shared" si="2623"/>
        <v>0</v>
      </c>
      <c r="J1645" s="1">
        <v>0</v>
      </c>
      <c r="K1645" s="1">
        <v>0</v>
      </c>
      <c r="L1645" s="1">
        <v>0</v>
      </c>
      <c r="M1645" t="s">
        <v>15</v>
      </c>
      <c r="N1645" s="4">
        <f t="shared" ref="N1645" si="2688">SUM(E1643:E1652)</f>
        <v>0</v>
      </c>
      <c r="O1645" t="s">
        <v>15</v>
      </c>
      <c r="P1645" s="4">
        <f t="shared" ref="P1645" si="2689">SUM(I1643:I1652)</f>
        <v>0</v>
      </c>
    </row>
    <row r="1646" spans="1:16" x14ac:dyDescent="0.25">
      <c r="A1646" t="s">
        <v>7</v>
      </c>
      <c r="B1646">
        <v>73</v>
      </c>
      <c r="C1646">
        <v>0</v>
      </c>
      <c r="D1646">
        <v>0</v>
      </c>
      <c r="E1646" s="3">
        <f t="shared" si="2621"/>
        <v>0</v>
      </c>
      <c r="F1646" s="3">
        <v>0</v>
      </c>
      <c r="G1646" s="3">
        <v>0</v>
      </c>
      <c r="H1646" s="3">
        <f t="shared" si="2622"/>
        <v>1</v>
      </c>
      <c r="I1646" s="1">
        <f t="shared" si="2623"/>
        <v>0</v>
      </c>
      <c r="J1646" s="1">
        <v>0</v>
      </c>
      <c r="K1646" s="1">
        <v>0</v>
      </c>
      <c r="L1646" s="1">
        <v>0</v>
      </c>
      <c r="M1646" t="s">
        <v>16</v>
      </c>
      <c r="N1646" s="4">
        <f t="shared" ref="N1646" si="2690">SUM(F1643:F1652)</f>
        <v>0</v>
      </c>
      <c r="O1646" t="s">
        <v>16</v>
      </c>
      <c r="P1646" s="4">
        <f t="shared" ref="P1646" si="2691">SUM(J1643:J1652)</f>
        <v>0</v>
      </c>
    </row>
    <row r="1647" spans="1:16" x14ac:dyDescent="0.25">
      <c r="A1647" t="s">
        <v>9</v>
      </c>
      <c r="B1647">
        <v>73</v>
      </c>
      <c r="C1647">
        <v>0</v>
      </c>
      <c r="D1647">
        <v>0</v>
      </c>
      <c r="E1647" s="3">
        <f t="shared" si="2621"/>
        <v>0</v>
      </c>
      <c r="F1647" s="3">
        <v>0</v>
      </c>
      <c r="G1647" s="3">
        <v>0</v>
      </c>
      <c r="H1647" s="3">
        <f t="shared" si="2622"/>
        <v>1</v>
      </c>
      <c r="I1647" s="1">
        <f t="shared" si="2623"/>
        <v>0</v>
      </c>
      <c r="J1647" s="1">
        <v>0</v>
      </c>
      <c r="K1647" s="1">
        <v>0</v>
      </c>
      <c r="L1647" s="1">
        <v>0</v>
      </c>
      <c r="M1647" t="s">
        <v>17</v>
      </c>
      <c r="N1647" s="4">
        <f t="shared" ref="N1647" si="2692">SUM(G1643:G1652)</f>
        <v>0</v>
      </c>
      <c r="O1647" t="s">
        <v>17</v>
      </c>
      <c r="P1647" s="4">
        <f t="shared" ref="P1647" si="2693">SUM(K1643:K1652)</f>
        <v>0</v>
      </c>
    </row>
    <row r="1648" spans="1:16" x14ac:dyDescent="0.25">
      <c r="A1648" t="s">
        <v>11</v>
      </c>
      <c r="B1648">
        <v>73</v>
      </c>
      <c r="C1648">
        <v>0</v>
      </c>
      <c r="D1648">
        <v>0</v>
      </c>
      <c r="E1648" s="3">
        <f t="shared" si="2621"/>
        <v>0</v>
      </c>
      <c r="F1648" s="3">
        <v>0</v>
      </c>
      <c r="G1648" s="3">
        <v>0</v>
      </c>
      <c r="H1648" s="3">
        <f t="shared" si="2622"/>
        <v>1</v>
      </c>
      <c r="I1648" s="1">
        <f t="shared" si="2623"/>
        <v>0</v>
      </c>
      <c r="J1648" s="1">
        <v>0</v>
      </c>
      <c r="K1648" s="1">
        <v>0</v>
      </c>
      <c r="L1648" s="1">
        <v>0</v>
      </c>
      <c r="M1648" t="s">
        <v>18</v>
      </c>
      <c r="N1648" s="4">
        <f t="shared" ref="N1648" si="2694">SUM(H1643:H1652)</f>
        <v>10</v>
      </c>
      <c r="O1648" t="s">
        <v>18</v>
      </c>
      <c r="P1648" s="4">
        <f t="shared" ref="P1648" si="2695">SUM(L1643:L1652)</f>
        <v>0</v>
      </c>
    </row>
    <row r="1649" spans="1:16" x14ac:dyDescent="0.25">
      <c r="A1649" t="s">
        <v>13</v>
      </c>
      <c r="B1649">
        <v>73</v>
      </c>
      <c r="C1649">
        <v>0</v>
      </c>
      <c r="D1649">
        <v>0</v>
      </c>
      <c r="E1649" s="3">
        <f t="shared" si="2621"/>
        <v>0</v>
      </c>
      <c r="F1649" s="3">
        <v>0</v>
      </c>
      <c r="G1649" s="3">
        <v>0</v>
      </c>
      <c r="H1649" s="3">
        <f t="shared" si="2622"/>
        <v>1</v>
      </c>
      <c r="I1649" s="1">
        <f t="shared" si="2623"/>
        <v>0</v>
      </c>
      <c r="J1649" s="1">
        <v>0</v>
      </c>
      <c r="K1649" s="1">
        <v>0</v>
      </c>
      <c r="L1649" s="1">
        <v>0</v>
      </c>
      <c r="M1649" s="1" t="s">
        <v>21</v>
      </c>
      <c r="N1649" s="4">
        <f t="shared" ref="N1649" si="2696">SUM(N1645:N1646)/SUM(N1645:N1648)</f>
        <v>0</v>
      </c>
      <c r="O1649" s="1" t="s">
        <v>21</v>
      </c>
      <c r="P1649" s="1" t="e">
        <f t="shared" ref="P1649" si="2697">SUM(P1645:P1646)/SUM(P1645:P1648)</f>
        <v>#DIV/0!</v>
      </c>
    </row>
    <row r="1650" spans="1:16" x14ac:dyDescent="0.25">
      <c r="A1650" t="s">
        <v>12</v>
      </c>
      <c r="B1650">
        <v>73</v>
      </c>
      <c r="C1650">
        <v>0</v>
      </c>
      <c r="D1650">
        <v>0</v>
      </c>
      <c r="E1650" s="3">
        <f t="shared" si="2621"/>
        <v>0</v>
      </c>
      <c r="F1650" s="3">
        <v>0</v>
      </c>
      <c r="G1650" s="3">
        <v>0</v>
      </c>
      <c r="H1650" s="3">
        <f t="shared" si="2622"/>
        <v>1</v>
      </c>
      <c r="I1650" s="1">
        <f t="shared" si="2623"/>
        <v>0</v>
      </c>
      <c r="J1650" s="1">
        <v>0</v>
      </c>
      <c r="K1650" s="1">
        <v>0</v>
      </c>
      <c r="L1650" s="1">
        <v>0</v>
      </c>
      <c r="M1650" s="1" t="s">
        <v>22</v>
      </c>
      <c r="N1650" s="4">
        <f t="shared" ref="N1650" si="2698">2*N1645/(2*N1645+N1647+N1648)</f>
        <v>0</v>
      </c>
      <c r="O1650" s="1" t="s">
        <v>22</v>
      </c>
      <c r="P1650" s="1" t="e">
        <f t="shared" ref="P1650" si="2699">2*P1645/(2*P1645+P1647+P1648)</f>
        <v>#DIV/0!</v>
      </c>
    </row>
    <row r="1651" spans="1:16" x14ac:dyDescent="0.25">
      <c r="A1651" t="s">
        <v>8</v>
      </c>
      <c r="B1651">
        <v>73</v>
      </c>
      <c r="C1651">
        <v>0</v>
      </c>
      <c r="D1651">
        <v>0</v>
      </c>
      <c r="E1651" s="3">
        <f t="shared" si="2621"/>
        <v>0</v>
      </c>
      <c r="F1651" s="3">
        <v>0</v>
      </c>
      <c r="G1651" s="3">
        <v>0</v>
      </c>
      <c r="H1651" s="3">
        <f t="shared" si="2622"/>
        <v>1</v>
      </c>
      <c r="I1651" s="1">
        <f t="shared" si="2623"/>
        <v>0</v>
      </c>
      <c r="J1651" s="1">
        <v>0</v>
      </c>
      <c r="K1651" s="1">
        <v>0</v>
      </c>
      <c r="L1651" s="1">
        <v>0</v>
      </c>
      <c r="M1651" s="1" t="s">
        <v>24</v>
      </c>
      <c r="N1651" s="4">
        <f t="shared" ref="N1651" si="2700">N1645/(N1645+N1648)</f>
        <v>0</v>
      </c>
      <c r="O1651" s="1" t="s">
        <v>24</v>
      </c>
      <c r="P1651" s="4" t="e">
        <f t="shared" ref="P1651" si="2701">P1645/(P1645+P1648)</f>
        <v>#DIV/0!</v>
      </c>
    </row>
    <row r="1652" spans="1:16" x14ac:dyDescent="0.25">
      <c r="A1652" t="s">
        <v>10</v>
      </c>
      <c r="B1652">
        <v>73</v>
      </c>
      <c r="C1652">
        <v>0</v>
      </c>
      <c r="D1652">
        <v>0</v>
      </c>
      <c r="E1652" s="3">
        <f t="shared" si="2621"/>
        <v>0</v>
      </c>
      <c r="F1652" s="3">
        <v>0</v>
      </c>
      <c r="G1652" s="3">
        <v>0</v>
      </c>
      <c r="H1652" s="3">
        <f t="shared" si="2622"/>
        <v>1</v>
      </c>
      <c r="I1652" s="1">
        <f t="shared" si="2623"/>
        <v>0</v>
      </c>
      <c r="J1652" s="1">
        <v>0</v>
      </c>
      <c r="K1652" s="1">
        <v>0</v>
      </c>
      <c r="L1652" s="1">
        <v>0</v>
      </c>
    </row>
    <row r="1653" spans="1:16" x14ac:dyDescent="0.25">
      <c r="A1653" t="s">
        <v>4</v>
      </c>
      <c r="B1653">
        <v>74</v>
      </c>
      <c r="C1653">
        <v>0</v>
      </c>
      <c r="D1653">
        <v>0</v>
      </c>
      <c r="E1653" s="3">
        <f t="shared" si="2621"/>
        <v>0</v>
      </c>
      <c r="F1653" s="3">
        <v>0</v>
      </c>
      <c r="G1653" s="3">
        <v>0</v>
      </c>
      <c r="H1653" s="3">
        <f t="shared" si="2622"/>
        <v>1</v>
      </c>
      <c r="I1653" s="1">
        <f t="shared" si="2623"/>
        <v>0</v>
      </c>
      <c r="J1653" s="1">
        <v>0</v>
      </c>
      <c r="K1653" s="1">
        <v>0</v>
      </c>
      <c r="L1653" s="1">
        <v>0</v>
      </c>
      <c r="M1653" t="s">
        <v>14</v>
      </c>
      <c r="N1653" s="4">
        <f t="shared" ref="N1653" si="2702">COUNT(C1653:C1662)</f>
        <v>10</v>
      </c>
      <c r="O1653" t="s">
        <v>23</v>
      </c>
      <c r="P1653" s="2">
        <f t="shared" ref="P1653" si="2703">B1653</f>
        <v>74</v>
      </c>
    </row>
    <row r="1654" spans="1:16" x14ac:dyDescent="0.25">
      <c r="A1654" t="s">
        <v>5</v>
      </c>
      <c r="B1654">
        <v>74</v>
      </c>
      <c r="C1654">
        <v>0</v>
      </c>
      <c r="D1654">
        <v>0</v>
      </c>
      <c r="E1654" s="3">
        <f t="shared" si="2621"/>
        <v>0</v>
      </c>
      <c r="F1654" s="3">
        <v>0</v>
      </c>
      <c r="G1654" s="3">
        <v>0</v>
      </c>
      <c r="H1654" s="3">
        <f t="shared" si="2622"/>
        <v>1</v>
      </c>
      <c r="I1654" s="1">
        <f t="shared" si="2623"/>
        <v>0</v>
      </c>
      <c r="J1654" s="1">
        <v>0</v>
      </c>
      <c r="K1654" s="1">
        <v>0</v>
      </c>
      <c r="L1654" s="1">
        <v>0</v>
      </c>
      <c r="M1654" t="s">
        <v>19</v>
      </c>
      <c r="O1654" t="s">
        <v>20</v>
      </c>
    </row>
    <row r="1655" spans="1:16" x14ac:dyDescent="0.25">
      <c r="A1655" t="s">
        <v>6</v>
      </c>
      <c r="B1655">
        <v>74</v>
      </c>
      <c r="C1655">
        <v>0</v>
      </c>
      <c r="D1655">
        <v>0</v>
      </c>
      <c r="E1655" s="3">
        <f t="shared" si="2621"/>
        <v>0</v>
      </c>
      <c r="F1655" s="3">
        <v>0</v>
      </c>
      <c r="G1655" s="3">
        <v>0</v>
      </c>
      <c r="H1655" s="3">
        <f t="shared" si="2622"/>
        <v>1</v>
      </c>
      <c r="I1655" s="1">
        <f t="shared" si="2623"/>
        <v>0</v>
      </c>
      <c r="J1655" s="1">
        <v>0</v>
      </c>
      <c r="K1655" s="1">
        <v>0</v>
      </c>
      <c r="L1655" s="1">
        <v>0</v>
      </c>
      <c r="M1655" t="s">
        <v>15</v>
      </c>
      <c r="N1655" s="4">
        <f t="shared" ref="N1655" si="2704">SUM(E1653:E1662)</f>
        <v>0</v>
      </c>
      <c r="O1655" t="s">
        <v>15</v>
      </c>
      <c r="P1655" s="4">
        <f t="shared" ref="P1655" si="2705">SUM(I1653:I1662)</f>
        <v>0</v>
      </c>
    </row>
    <row r="1656" spans="1:16" x14ac:dyDescent="0.25">
      <c r="A1656" t="s">
        <v>7</v>
      </c>
      <c r="B1656">
        <v>74</v>
      </c>
      <c r="C1656">
        <v>0</v>
      </c>
      <c r="D1656">
        <v>0</v>
      </c>
      <c r="E1656" s="3">
        <f t="shared" si="2621"/>
        <v>0</v>
      </c>
      <c r="F1656" s="3">
        <v>0</v>
      </c>
      <c r="G1656" s="3">
        <v>0</v>
      </c>
      <c r="H1656" s="3">
        <f t="shared" si="2622"/>
        <v>1</v>
      </c>
      <c r="I1656" s="1">
        <f t="shared" si="2623"/>
        <v>0</v>
      </c>
      <c r="J1656" s="1">
        <v>0</v>
      </c>
      <c r="K1656" s="1">
        <v>0</v>
      </c>
      <c r="L1656" s="1">
        <v>0</v>
      </c>
      <c r="M1656" t="s">
        <v>16</v>
      </c>
      <c r="N1656" s="4">
        <f t="shared" ref="N1656" si="2706">SUM(F1653:F1662)</f>
        <v>0</v>
      </c>
      <c r="O1656" t="s">
        <v>16</v>
      </c>
      <c r="P1656" s="4">
        <f t="shared" ref="P1656" si="2707">SUM(J1653:J1662)</f>
        <v>0</v>
      </c>
    </row>
    <row r="1657" spans="1:16" x14ac:dyDescent="0.25">
      <c r="A1657" t="s">
        <v>9</v>
      </c>
      <c r="B1657">
        <v>74</v>
      </c>
      <c r="C1657">
        <v>0</v>
      </c>
      <c r="D1657">
        <v>0</v>
      </c>
      <c r="E1657" s="3">
        <f t="shared" si="2621"/>
        <v>0</v>
      </c>
      <c r="F1657" s="3">
        <v>0</v>
      </c>
      <c r="G1657" s="3">
        <v>0</v>
      </c>
      <c r="H1657" s="3">
        <f t="shared" si="2622"/>
        <v>1</v>
      </c>
      <c r="I1657" s="1">
        <f t="shared" si="2623"/>
        <v>0</v>
      </c>
      <c r="J1657" s="1">
        <v>0</v>
      </c>
      <c r="K1657" s="1">
        <v>0</v>
      </c>
      <c r="L1657" s="1">
        <v>0</v>
      </c>
      <c r="M1657" t="s">
        <v>17</v>
      </c>
      <c r="N1657" s="4">
        <f t="shared" ref="N1657" si="2708">SUM(G1653:G1662)</f>
        <v>0</v>
      </c>
      <c r="O1657" t="s">
        <v>17</v>
      </c>
      <c r="P1657" s="4">
        <f t="shared" ref="P1657" si="2709">SUM(K1653:K1662)</f>
        <v>0</v>
      </c>
    </row>
    <row r="1658" spans="1:16" x14ac:dyDescent="0.25">
      <c r="A1658" t="s">
        <v>11</v>
      </c>
      <c r="B1658">
        <v>74</v>
      </c>
      <c r="C1658">
        <v>0</v>
      </c>
      <c r="D1658">
        <v>0</v>
      </c>
      <c r="E1658" s="3">
        <f t="shared" si="2621"/>
        <v>0</v>
      </c>
      <c r="F1658" s="3">
        <v>0</v>
      </c>
      <c r="G1658" s="3">
        <v>0</v>
      </c>
      <c r="H1658" s="3">
        <f t="shared" si="2622"/>
        <v>1</v>
      </c>
      <c r="I1658" s="1">
        <f t="shared" si="2623"/>
        <v>0</v>
      </c>
      <c r="J1658" s="1">
        <v>0</v>
      </c>
      <c r="K1658" s="1">
        <v>0</v>
      </c>
      <c r="L1658" s="1">
        <v>0</v>
      </c>
      <c r="M1658" t="s">
        <v>18</v>
      </c>
      <c r="N1658" s="4">
        <f t="shared" ref="N1658" si="2710">SUM(H1653:H1662)</f>
        <v>10</v>
      </c>
      <c r="O1658" t="s">
        <v>18</v>
      </c>
      <c r="P1658" s="4">
        <f t="shared" ref="P1658" si="2711">SUM(L1653:L1662)</f>
        <v>0</v>
      </c>
    </row>
    <row r="1659" spans="1:16" x14ac:dyDescent="0.25">
      <c r="A1659" t="s">
        <v>13</v>
      </c>
      <c r="B1659">
        <v>74</v>
      </c>
      <c r="C1659">
        <v>0</v>
      </c>
      <c r="D1659">
        <v>0</v>
      </c>
      <c r="E1659" s="3">
        <f t="shared" si="2621"/>
        <v>0</v>
      </c>
      <c r="F1659" s="3">
        <v>0</v>
      </c>
      <c r="G1659" s="3">
        <v>0</v>
      </c>
      <c r="H1659" s="3">
        <f t="shared" si="2622"/>
        <v>1</v>
      </c>
      <c r="I1659" s="1">
        <f t="shared" si="2623"/>
        <v>0</v>
      </c>
      <c r="J1659" s="1">
        <v>0</v>
      </c>
      <c r="K1659" s="1">
        <v>0</v>
      </c>
      <c r="L1659" s="1">
        <v>0</v>
      </c>
      <c r="M1659" s="1" t="s">
        <v>21</v>
      </c>
      <c r="N1659" s="4">
        <f t="shared" ref="N1659" si="2712">SUM(N1655:N1656)/SUM(N1655:N1658)</f>
        <v>0</v>
      </c>
      <c r="O1659" s="1" t="s">
        <v>21</v>
      </c>
      <c r="P1659" s="1" t="e">
        <f t="shared" ref="P1659" si="2713">SUM(P1655:P1656)/SUM(P1655:P1658)</f>
        <v>#DIV/0!</v>
      </c>
    </row>
    <row r="1660" spans="1:16" x14ac:dyDescent="0.25">
      <c r="A1660" t="s">
        <v>12</v>
      </c>
      <c r="B1660">
        <v>74</v>
      </c>
      <c r="C1660">
        <v>0</v>
      </c>
      <c r="D1660">
        <v>0</v>
      </c>
      <c r="E1660" s="3">
        <f t="shared" si="2621"/>
        <v>0</v>
      </c>
      <c r="F1660" s="3">
        <v>0</v>
      </c>
      <c r="G1660" s="3">
        <v>0</v>
      </c>
      <c r="H1660" s="3">
        <f t="shared" si="2622"/>
        <v>1</v>
      </c>
      <c r="I1660" s="1">
        <f t="shared" si="2623"/>
        <v>0</v>
      </c>
      <c r="J1660" s="1">
        <v>0</v>
      </c>
      <c r="K1660" s="1">
        <v>0</v>
      </c>
      <c r="L1660" s="1">
        <v>0</v>
      </c>
      <c r="M1660" s="1" t="s">
        <v>22</v>
      </c>
      <c r="N1660" s="4">
        <f t="shared" ref="N1660" si="2714">2*N1655/(2*N1655+N1657+N1658)</f>
        <v>0</v>
      </c>
      <c r="O1660" s="1" t="s">
        <v>22</v>
      </c>
      <c r="P1660" s="1" t="e">
        <f t="shared" ref="P1660" si="2715">2*P1655/(2*P1655+P1657+P1658)</f>
        <v>#DIV/0!</v>
      </c>
    </row>
    <row r="1661" spans="1:16" x14ac:dyDescent="0.25">
      <c r="A1661" t="s">
        <v>8</v>
      </c>
      <c r="B1661">
        <v>74</v>
      </c>
      <c r="C1661">
        <v>0</v>
      </c>
      <c r="D1661">
        <v>0</v>
      </c>
      <c r="E1661" s="3">
        <f t="shared" si="2621"/>
        <v>0</v>
      </c>
      <c r="F1661" s="3">
        <v>0</v>
      </c>
      <c r="G1661" s="3">
        <v>0</v>
      </c>
      <c r="H1661" s="3">
        <f t="shared" si="2622"/>
        <v>1</v>
      </c>
      <c r="I1661" s="1">
        <f t="shared" si="2623"/>
        <v>0</v>
      </c>
      <c r="J1661" s="1">
        <v>0</v>
      </c>
      <c r="K1661" s="1">
        <v>0</v>
      </c>
      <c r="L1661" s="1">
        <v>0</v>
      </c>
      <c r="M1661" s="1" t="s">
        <v>24</v>
      </c>
      <c r="N1661" s="4">
        <f t="shared" ref="N1661" si="2716">N1655/(N1655+N1658)</f>
        <v>0</v>
      </c>
      <c r="O1661" s="1" t="s">
        <v>24</v>
      </c>
      <c r="P1661" s="4" t="e">
        <f t="shared" ref="P1661" si="2717">P1655/(P1655+P1658)</f>
        <v>#DIV/0!</v>
      </c>
    </row>
    <row r="1662" spans="1:16" x14ac:dyDescent="0.25">
      <c r="A1662" t="s">
        <v>10</v>
      </c>
      <c r="B1662">
        <v>74</v>
      </c>
      <c r="C1662">
        <v>0</v>
      </c>
      <c r="D1662">
        <v>0</v>
      </c>
      <c r="E1662" s="3">
        <f t="shared" si="2621"/>
        <v>0</v>
      </c>
      <c r="F1662" s="3">
        <v>0</v>
      </c>
      <c r="G1662" s="3">
        <v>0</v>
      </c>
      <c r="H1662" s="3">
        <f t="shared" si="2622"/>
        <v>1</v>
      </c>
      <c r="I1662" s="1">
        <f t="shared" si="2623"/>
        <v>0</v>
      </c>
      <c r="J1662" s="1">
        <v>0</v>
      </c>
      <c r="K1662" s="1">
        <v>0</v>
      </c>
      <c r="L1662" s="1">
        <v>0</v>
      </c>
    </row>
    <row r="1663" spans="1:16" x14ac:dyDescent="0.25">
      <c r="A1663" t="s">
        <v>4</v>
      </c>
      <c r="B1663">
        <v>75</v>
      </c>
      <c r="C1663">
        <v>0</v>
      </c>
      <c r="D1663">
        <v>0</v>
      </c>
      <c r="E1663" s="3">
        <f t="shared" si="2621"/>
        <v>0</v>
      </c>
      <c r="F1663" s="3">
        <v>0</v>
      </c>
      <c r="G1663" s="3">
        <v>0</v>
      </c>
      <c r="H1663" s="3">
        <f t="shared" si="2622"/>
        <v>1</v>
      </c>
      <c r="I1663" s="1">
        <f t="shared" si="2623"/>
        <v>0</v>
      </c>
      <c r="J1663" s="1">
        <v>0</v>
      </c>
      <c r="K1663" s="1">
        <v>0</v>
      </c>
      <c r="L1663" s="1">
        <v>0</v>
      </c>
      <c r="M1663" t="s">
        <v>14</v>
      </c>
      <c r="N1663" s="4">
        <f t="shared" ref="N1663" si="2718">COUNT(C1663:C1672)</f>
        <v>10</v>
      </c>
      <c r="O1663" t="s">
        <v>23</v>
      </c>
      <c r="P1663" s="2">
        <f t="shared" ref="P1663" si="2719">B1663</f>
        <v>75</v>
      </c>
    </row>
    <row r="1664" spans="1:16" x14ac:dyDescent="0.25">
      <c r="A1664" t="s">
        <v>5</v>
      </c>
      <c r="B1664">
        <v>75</v>
      </c>
      <c r="C1664">
        <v>0</v>
      </c>
      <c r="D1664">
        <v>0</v>
      </c>
      <c r="E1664" s="3">
        <f t="shared" si="2621"/>
        <v>0</v>
      </c>
      <c r="F1664" s="3">
        <v>0</v>
      </c>
      <c r="G1664" s="3">
        <v>0</v>
      </c>
      <c r="H1664" s="3">
        <f t="shared" si="2622"/>
        <v>1</v>
      </c>
      <c r="I1664" s="1">
        <f t="shared" si="2623"/>
        <v>0</v>
      </c>
      <c r="J1664" s="1">
        <v>0</v>
      </c>
      <c r="K1664" s="1">
        <v>0</v>
      </c>
      <c r="L1664" s="1">
        <v>0</v>
      </c>
      <c r="M1664" t="s">
        <v>19</v>
      </c>
      <c r="O1664" t="s">
        <v>20</v>
      </c>
    </row>
    <row r="1665" spans="1:16" x14ac:dyDescent="0.25">
      <c r="A1665" t="s">
        <v>6</v>
      </c>
      <c r="B1665">
        <v>75</v>
      </c>
      <c r="C1665">
        <v>0</v>
      </c>
      <c r="D1665">
        <v>0</v>
      </c>
      <c r="E1665" s="3">
        <f t="shared" si="2621"/>
        <v>0</v>
      </c>
      <c r="F1665" s="3">
        <v>0</v>
      </c>
      <c r="G1665" s="3">
        <v>0</v>
      </c>
      <c r="H1665" s="3">
        <f t="shared" si="2622"/>
        <v>1</v>
      </c>
      <c r="I1665" s="1">
        <f t="shared" si="2623"/>
        <v>0</v>
      </c>
      <c r="J1665" s="1">
        <v>0</v>
      </c>
      <c r="K1665" s="1">
        <v>0</v>
      </c>
      <c r="L1665" s="1">
        <v>0</v>
      </c>
      <c r="M1665" t="s">
        <v>15</v>
      </c>
      <c r="N1665" s="4">
        <f t="shared" ref="N1665" si="2720">SUM(E1663:E1672)</f>
        <v>0</v>
      </c>
      <c r="O1665" t="s">
        <v>15</v>
      </c>
      <c r="P1665" s="4">
        <f t="shared" ref="P1665" si="2721">SUM(I1663:I1672)</f>
        <v>0</v>
      </c>
    </row>
    <row r="1666" spans="1:16" x14ac:dyDescent="0.25">
      <c r="A1666" t="s">
        <v>7</v>
      </c>
      <c r="B1666">
        <v>75</v>
      </c>
      <c r="C1666">
        <v>0</v>
      </c>
      <c r="D1666">
        <v>0</v>
      </c>
      <c r="E1666" s="3">
        <f t="shared" si="2621"/>
        <v>0</v>
      </c>
      <c r="F1666" s="3">
        <v>0</v>
      </c>
      <c r="G1666" s="3">
        <v>0</v>
      </c>
      <c r="H1666" s="3">
        <f t="shared" si="2622"/>
        <v>1</v>
      </c>
      <c r="I1666" s="1">
        <f t="shared" si="2623"/>
        <v>0</v>
      </c>
      <c r="J1666" s="1">
        <v>0</v>
      </c>
      <c r="K1666" s="1">
        <v>0</v>
      </c>
      <c r="L1666" s="1">
        <v>0</v>
      </c>
      <c r="M1666" t="s">
        <v>16</v>
      </c>
      <c r="N1666" s="4">
        <f t="shared" ref="N1666" si="2722">SUM(F1663:F1672)</f>
        <v>0</v>
      </c>
      <c r="O1666" t="s">
        <v>16</v>
      </c>
      <c r="P1666" s="4">
        <f t="shared" ref="P1666" si="2723">SUM(J1663:J1672)</f>
        <v>0</v>
      </c>
    </row>
    <row r="1667" spans="1:16" x14ac:dyDescent="0.25">
      <c r="A1667" t="s">
        <v>9</v>
      </c>
      <c r="B1667">
        <v>75</v>
      </c>
      <c r="C1667">
        <v>0</v>
      </c>
      <c r="D1667">
        <v>0</v>
      </c>
      <c r="E1667" s="3">
        <f t="shared" si="2621"/>
        <v>0</v>
      </c>
      <c r="F1667" s="3">
        <v>0</v>
      </c>
      <c r="G1667" s="3">
        <v>0</v>
      </c>
      <c r="H1667" s="3">
        <f t="shared" si="2622"/>
        <v>1</v>
      </c>
      <c r="I1667" s="1">
        <f t="shared" si="2623"/>
        <v>0</v>
      </c>
      <c r="J1667" s="1">
        <v>0</v>
      </c>
      <c r="K1667" s="1">
        <v>0</v>
      </c>
      <c r="L1667" s="1">
        <v>0</v>
      </c>
      <c r="M1667" t="s">
        <v>17</v>
      </c>
      <c r="N1667" s="4">
        <f t="shared" ref="N1667" si="2724">SUM(G1663:G1672)</f>
        <v>0</v>
      </c>
      <c r="O1667" t="s">
        <v>17</v>
      </c>
      <c r="P1667" s="4">
        <f t="shared" ref="P1667" si="2725">SUM(K1663:K1672)</f>
        <v>0</v>
      </c>
    </row>
    <row r="1668" spans="1:16" x14ac:dyDescent="0.25">
      <c r="A1668" t="s">
        <v>11</v>
      </c>
      <c r="B1668">
        <v>75</v>
      </c>
      <c r="C1668">
        <v>0</v>
      </c>
      <c r="D1668">
        <v>0</v>
      </c>
      <c r="E1668" s="3">
        <f t="shared" ref="E1668:E1731" si="2726">C1668</f>
        <v>0</v>
      </c>
      <c r="F1668" s="3">
        <v>0</v>
      </c>
      <c r="G1668" s="3">
        <v>0</v>
      </c>
      <c r="H1668" s="3">
        <f t="shared" ref="H1668:H1731" si="2727">IF((C1668=0), 1,0)</f>
        <v>1</v>
      </c>
      <c r="I1668" s="1">
        <f t="shared" ref="I1668:I1731" si="2728">D1668</f>
        <v>0</v>
      </c>
      <c r="J1668" s="1">
        <v>0</v>
      </c>
      <c r="K1668" s="1">
        <v>0</v>
      </c>
      <c r="L1668" s="1">
        <v>0</v>
      </c>
      <c r="M1668" t="s">
        <v>18</v>
      </c>
      <c r="N1668" s="4">
        <f t="shared" ref="N1668" si="2729">SUM(H1663:H1672)</f>
        <v>10</v>
      </c>
      <c r="O1668" t="s">
        <v>18</v>
      </c>
      <c r="P1668" s="4">
        <f t="shared" ref="P1668" si="2730">SUM(L1663:L1672)</f>
        <v>0</v>
      </c>
    </row>
    <row r="1669" spans="1:16" x14ac:dyDescent="0.25">
      <c r="A1669" t="s">
        <v>13</v>
      </c>
      <c r="B1669">
        <v>75</v>
      </c>
      <c r="C1669">
        <v>0</v>
      </c>
      <c r="D1669">
        <v>0</v>
      </c>
      <c r="E1669" s="3">
        <f t="shared" si="2726"/>
        <v>0</v>
      </c>
      <c r="F1669" s="3">
        <v>0</v>
      </c>
      <c r="G1669" s="3">
        <v>0</v>
      </c>
      <c r="H1669" s="3">
        <f t="shared" si="2727"/>
        <v>1</v>
      </c>
      <c r="I1669" s="1">
        <f t="shared" si="2728"/>
        <v>0</v>
      </c>
      <c r="J1669" s="1">
        <v>0</v>
      </c>
      <c r="K1669" s="1">
        <v>0</v>
      </c>
      <c r="L1669" s="1">
        <v>0</v>
      </c>
      <c r="M1669" s="1" t="s">
        <v>21</v>
      </c>
      <c r="N1669" s="4">
        <f t="shared" ref="N1669" si="2731">SUM(N1665:N1666)/SUM(N1665:N1668)</f>
        <v>0</v>
      </c>
      <c r="O1669" s="1" t="s">
        <v>21</v>
      </c>
      <c r="P1669" s="1" t="e">
        <f t="shared" ref="P1669" si="2732">SUM(P1665:P1666)/SUM(P1665:P1668)</f>
        <v>#DIV/0!</v>
      </c>
    </row>
    <row r="1670" spans="1:16" x14ac:dyDescent="0.25">
      <c r="A1670" t="s">
        <v>12</v>
      </c>
      <c r="B1670">
        <v>75</v>
      </c>
      <c r="C1670">
        <v>0</v>
      </c>
      <c r="D1670">
        <v>0</v>
      </c>
      <c r="E1670" s="3">
        <f t="shared" si="2726"/>
        <v>0</v>
      </c>
      <c r="F1670" s="3">
        <v>0</v>
      </c>
      <c r="G1670" s="3">
        <v>0</v>
      </c>
      <c r="H1670" s="3">
        <f t="shared" si="2727"/>
        <v>1</v>
      </c>
      <c r="I1670" s="1">
        <f t="shared" si="2728"/>
        <v>0</v>
      </c>
      <c r="J1670" s="1">
        <v>0</v>
      </c>
      <c r="K1670" s="1">
        <v>0</v>
      </c>
      <c r="L1670" s="1">
        <v>0</v>
      </c>
      <c r="M1670" s="1" t="s">
        <v>22</v>
      </c>
      <c r="N1670" s="4">
        <f t="shared" ref="N1670" si="2733">2*N1665/(2*N1665+N1667+N1668)</f>
        <v>0</v>
      </c>
      <c r="O1670" s="1" t="s">
        <v>22</v>
      </c>
      <c r="P1670" s="1" t="e">
        <f t="shared" ref="P1670" si="2734">2*P1665/(2*P1665+P1667+P1668)</f>
        <v>#DIV/0!</v>
      </c>
    </row>
    <row r="1671" spans="1:16" x14ac:dyDescent="0.25">
      <c r="A1671" t="s">
        <v>8</v>
      </c>
      <c r="B1671">
        <v>75</v>
      </c>
      <c r="C1671">
        <v>0</v>
      </c>
      <c r="D1671">
        <v>0</v>
      </c>
      <c r="E1671" s="3">
        <f t="shared" si="2726"/>
        <v>0</v>
      </c>
      <c r="F1671" s="3">
        <v>0</v>
      </c>
      <c r="G1671" s="3">
        <v>0</v>
      </c>
      <c r="H1671" s="3">
        <f t="shared" si="2727"/>
        <v>1</v>
      </c>
      <c r="I1671" s="1">
        <f t="shared" si="2728"/>
        <v>0</v>
      </c>
      <c r="J1671" s="1">
        <v>0</v>
      </c>
      <c r="K1671" s="1">
        <v>0</v>
      </c>
      <c r="L1671" s="1">
        <v>0</v>
      </c>
      <c r="M1671" s="1" t="s">
        <v>24</v>
      </c>
      <c r="N1671" s="4">
        <f t="shared" ref="N1671" si="2735">N1665/(N1665+N1668)</f>
        <v>0</v>
      </c>
      <c r="O1671" s="1" t="s">
        <v>24</v>
      </c>
      <c r="P1671" s="4" t="e">
        <f t="shared" ref="P1671" si="2736">P1665/(P1665+P1668)</f>
        <v>#DIV/0!</v>
      </c>
    </row>
    <row r="1672" spans="1:16" x14ac:dyDescent="0.25">
      <c r="A1672" t="s">
        <v>10</v>
      </c>
      <c r="B1672">
        <v>75</v>
      </c>
      <c r="C1672">
        <v>0</v>
      </c>
      <c r="D1672">
        <v>0</v>
      </c>
      <c r="E1672" s="3">
        <f t="shared" si="2726"/>
        <v>0</v>
      </c>
      <c r="F1672" s="3">
        <v>0</v>
      </c>
      <c r="G1672" s="3">
        <v>0</v>
      </c>
      <c r="H1672" s="3">
        <f t="shared" si="2727"/>
        <v>1</v>
      </c>
      <c r="I1672" s="1">
        <f t="shared" si="2728"/>
        <v>0</v>
      </c>
      <c r="J1672" s="1">
        <v>0</v>
      </c>
      <c r="K1672" s="1">
        <v>0</v>
      </c>
      <c r="L1672" s="1">
        <v>0</v>
      </c>
    </row>
    <row r="1673" spans="1:16" x14ac:dyDescent="0.25">
      <c r="A1673" t="s">
        <v>4</v>
      </c>
      <c r="B1673">
        <v>76</v>
      </c>
      <c r="C1673">
        <v>0</v>
      </c>
      <c r="D1673">
        <v>0</v>
      </c>
      <c r="E1673" s="3">
        <f t="shared" si="2726"/>
        <v>0</v>
      </c>
      <c r="F1673" s="3">
        <v>0</v>
      </c>
      <c r="G1673" s="3">
        <v>0</v>
      </c>
      <c r="H1673" s="3">
        <f t="shared" si="2727"/>
        <v>1</v>
      </c>
      <c r="I1673" s="1">
        <f t="shared" si="2728"/>
        <v>0</v>
      </c>
      <c r="J1673" s="1">
        <v>0</v>
      </c>
      <c r="K1673" s="1">
        <v>0</v>
      </c>
      <c r="L1673" s="1">
        <v>0</v>
      </c>
      <c r="M1673" t="s">
        <v>14</v>
      </c>
      <c r="N1673" s="4">
        <f t="shared" ref="N1673" si="2737">COUNT(C1673:C1682)</f>
        <v>10</v>
      </c>
      <c r="O1673" t="s">
        <v>23</v>
      </c>
      <c r="P1673" s="2">
        <f t="shared" ref="P1673" si="2738">B1673</f>
        <v>76</v>
      </c>
    </row>
    <row r="1674" spans="1:16" x14ac:dyDescent="0.25">
      <c r="A1674" t="s">
        <v>5</v>
      </c>
      <c r="B1674">
        <v>76</v>
      </c>
      <c r="C1674">
        <v>0</v>
      </c>
      <c r="D1674">
        <v>0</v>
      </c>
      <c r="E1674" s="3">
        <f t="shared" si="2726"/>
        <v>0</v>
      </c>
      <c r="F1674" s="3">
        <v>0</v>
      </c>
      <c r="G1674" s="3">
        <v>0</v>
      </c>
      <c r="H1674" s="3">
        <f t="shared" si="2727"/>
        <v>1</v>
      </c>
      <c r="I1674" s="1">
        <f t="shared" si="2728"/>
        <v>0</v>
      </c>
      <c r="J1674" s="1">
        <v>0</v>
      </c>
      <c r="K1674" s="1">
        <v>0</v>
      </c>
      <c r="L1674" s="1">
        <v>0</v>
      </c>
      <c r="M1674" t="s">
        <v>19</v>
      </c>
      <c r="O1674" t="s">
        <v>20</v>
      </c>
    </row>
    <row r="1675" spans="1:16" x14ac:dyDescent="0.25">
      <c r="A1675" t="s">
        <v>6</v>
      </c>
      <c r="B1675">
        <v>76</v>
      </c>
      <c r="C1675">
        <v>0</v>
      </c>
      <c r="D1675">
        <v>0</v>
      </c>
      <c r="E1675" s="3">
        <f t="shared" si="2726"/>
        <v>0</v>
      </c>
      <c r="F1675" s="3">
        <v>0</v>
      </c>
      <c r="G1675" s="3">
        <v>0</v>
      </c>
      <c r="H1675" s="3">
        <f t="shared" si="2727"/>
        <v>1</v>
      </c>
      <c r="I1675" s="1">
        <f t="shared" si="2728"/>
        <v>0</v>
      </c>
      <c r="J1675" s="1">
        <v>0</v>
      </c>
      <c r="K1675" s="1">
        <v>0</v>
      </c>
      <c r="L1675" s="1">
        <v>0</v>
      </c>
      <c r="M1675" t="s">
        <v>15</v>
      </c>
      <c r="N1675" s="4">
        <f t="shared" ref="N1675" si="2739">SUM(E1673:E1682)</f>
        <v>0</v>
      </c>
      <c r="O1675" t="s">
        <v>15</v>
      </c>
      <c r="P1675" s="4">
        <f t="shared" ref="P1675" si="2740">SUM(I1673:I1682)</f>
        <v>0</v>
      </c>
    </row>
    <row r="1676" spans="1:16" x14ac:dyDescent="0.25">
      <c r="A1676" t="s">
        <v>7</v>
      </c>
      <c r="B1676">
        <v>76</v>
      </c>
      <c r="C1676">
        <v>0</v>
      </c>
      <c r="D1676">
        <v>0</v>
      </c>
      <c r="E1676" s="3">
        <f t="shared" si="2726"/>
        <v>0</v>
      </c>
      <c r="F1676" s="3">
        <v>0</v>
      </c>
      <c r="G1676" s="3">
        <v>0</v>
      </c>
      <c r="H1676" s="3">
        <f t="shared" si="2727"/>
        <v>1</v>
      </c>
      <c r="I1676" s="1">
        <f t="shared" si="2728"/>
        <v>0</v>
      </c>
      <c r="J1676" s="1">
        <v>0</v>
      </c>
      <c r="K1676" s="1">
        <v>0</v>
      </c>
      <c r="L1676" s="1">
        <v>0</v>
      </c>
      <c r="M1676" t="s">
        <v>16</v>
      </c>
      <c r="N1676" s="4">
        <f t="shared" ref="N1676" si="2741">SUM(F1673:F1682)</f>
        <v>0</v>
      </c>
      <c r="O1676" t="s">
        <v>16</v>
      </c>
      <c r="P1676" s="4">
        <f t="shared" ref="P1676" si="2742">SUM(J1673:J1682)</f>
        <v>0</v>
      </c>
    </row>
    <row r="1677" spans="1:16" x14ac:dyDescent="0.25">
      <c r="A1677" t="s">
        <v>9</v>
      </c>
      <c r="B1677">
        <v>76</v>
      </c>
      <c r="C1677">
        <v>0</v>
      </c>
      <c r="D1677">
        <v>0</v>
      </c>
      <c r="E1677" s="3">
        <f t="shared" si="2726"/>
        <v>0</v>
      </c>
      <c r="F1677" s="3">
        <v>0</v>
      </c>
      <c r="G1677" s="3">
        <v>0</v>
      </c>
      <c r="H1677" s="3">
        <f t="shared" si="2727"/>
        <v>1</v>
      </c>
      <c r="I1677" s="1">
        <f t="shared" si="2728"/>
        <v>0</v>
      </c>
      <c r="J1677" s="1">
        <v>0</v>
      </c>
      <c r="K1677" s="1">
        <v>0</v>
      </c>
      <c r="L1677" s="1">
        <v>0</v>
      </c>
      <c r="M1677" t="s">
        <v>17</v>
      </c>
      <c r="N1677" s="4">
        <f t="shared" ref="N1677" si="2743">SUM(G1673:G1682)</f>
        <v>0</v>
      </c>
      <c r="O1677" t="s">
        <v>17</v>
      </c>
      <c r="P1677" s="4">
        <f t="shared" ref="P1677" si="2744">SUM(K1673:K1682)</f>
        <v>0</v>
      </c>
    </row>
    <row r="1678" spans="1:16" x14ac:dyDescent="0.25">
      <c r="A1678" t="s">
        <v>11</v>
      </c>
      <c r="B1678">
        <v>76</v>
      </c>
      <c r="C1678">
        <v>0</v>
      </c>
      <c r="D1678">
        <v>0</v>
      </c>
      <c r="E1678" s="3">
        <f t="shared" si="2726"/>
        <v>0</v>
      </c>
      <c r="F1678" s="3">
        <v>0</v>
      </c>
      <c r="G1678" s="3">
        <v>0</v>
      </c>
      <c r="H1678" s="3">
        <f t="shared" si="2727"/>
        <v>1</v>
      </c>
      <c r="I1678" s="1">
        <f t="shared" si="2728"/>
        <v>0</v>
      </c>
      <c r="J1678" s="1">
        <v>0</v>
      </c>
      <c r="K1678" s="1">
        <v>0</v>
      </c>
      <c r="L1678" s="1">
        <v>0</v>
      </c>
      <c r="M1678" t="s">
        <v>18</v>
      </c>
      <c r="N1678" s="4">
        <f t="shared" ref="N1678" si="2745">SUM(H1673:H1682)</f>
        <v>10</v>
      </c>
      <c r="O1678" t="s">
        <v>18</v>
      </c>
      <c r="P1678" s="4">
        <f t="shared" ref="P1678" si="2746">SUM(L1673:L1682)</f>
        <v>0</v>
      </c>
    </row>
    <row r="1679" spans="1:16" x14ac:dyDescent="0.25">
      <c r="A1679" t="s">
        <v>13</v>
      </c>
      <c r="B1679">
        <v>76</v>
      </c>
      <c r="C1679">
        <v>0</v>
      </c>
      <c r="D1679">
        <v>0</v>
      </c>
      <c r="E1679" s="3">
        <f t="shared" si="2726"/>
        <v>0</v>
      </c>
      <c r="F1679" s="3">
        <v>0</v>
      </c>
      <c r="G1679" s="3">
        <v>0</v>
      </c>
      <c r="H1679" s="3">
        <f t="shared" si="2727"/>
        <v>1</v>
      </c>
      <c r="I1679" s="1">
        <f t="shared" si="2728"/>
        <v>0</v>
      </c>
      <c r="J1679" s="1">
        <v>0</v>
      </c>
      <c r="K1679" s="1">
        <v>0</v>
      </c>
      <c r="L1679" s="1">
        <v>0</v>
      </c>
      <c r="M1679" s="1" t="s">
        <v>21</v>
      </c>
      <c r="N1679" s="4">
        <f t="shared" ref="N1679" si="2747">SUM(N1675:N1676)/SUM(N1675:N1678)</f>
        <v>0</v>
      </c>
      <c r="O1679" s="1" t="s">
        <v>21</v>
      </c>
      <c r="P1679" s="1" t="e">
        <f t="shared" ref="P1679" si="2748">SUM(P1675:P1676)/SUM(P1675:P1678)</f>
        <v>#DIV/0!</v>
      </c>
    </row>
    <row r="1680" spans="1:16" x14ac:dyDescent="0.25">
      <c r="A1680" t="s">
        <v>12</v>
      </c>
      <c r="B1680">
        <v>76</v>
      </c>
      <c r="C1680">
        <v>0</v>
      </c>
      <c r="D1680">
        <v>0</v>
      </c>
      <c r="E1680" s="3">
        <f t="shared" si="2726"/>
        <v>0</v>
      </c>
      <c r="F1680" s="3">
        <v>0</v>
      </c>
      <c r="G1680" s="3">
        <v>0</v>
      </c>
      <c r="H1680" s="3">
        <f t="shared" si="2727"/>
        <v>1</v>
      </c>
      <c r="I1680" s="1">
        <f t="shared" si="2728"/>
        <v>0</v>
      </c>
      <c r="J1680" s="1">
        <v>0</v>
      </c>
      <c r="K1680" s="1">
        <v>0</v>
      </c>
      <c r="L1680" s="1">
        <v>0</v>
      </c>
      <c r="M1680" s="1" t="s">
        <v>22</v>
      </c>
      <c r="N1680" s="4">
        <f t="shared" ref="N1680" si="2749">2*N1675/(2*N1675+N1677+N1678)</f>
        <v>0</v>
      </c>
      <c r="O1680" s="1" t="s">
        <v>22</v>
      </c>
      <c r="P1680" s="1" t="e">
        <f t="shared" ref="P1680" si="2750">2*P1675/(2*P1675+P1677+P1678)</f>
        <v>#DIV/0!</v>
      </c>
    </row>
    <row r="1681" spans="1:16" x14ac:dyDescent="0.25">
      <c r="A1681" t="s">
        <v>8</v>
      </c>
      <c r="B1681">
        <v>76</v>
      </c>
      <c r="C1681">
        <v>0</v>
      </c>
      <c r="D1681">
        <v>0</v>
      </c>
      <c r="E1681" s="3">
        <f t="shared" si="2726"/>
        <v>0</v>
      </c>
      <c r="F1681" s="3">
        <v>0</v>
      </c>
      <c r="G1681" s="3">
        <v>0</v>
      </c>
      <c r="H1681" s="3">
        <f t="shared" si="2727"/>
        <v>1</v>
      </c>
      <c r="I1681" s="1">
        <f t="shared" si="2728"/>
        <v>0</v>
      </c>
      <c r="J1681" s="1">
        <v>0</v>
      </c>
      <c r="K1681" s="1">
        <v>0</v>
      </c>
      <c r="L1681" s="1">
        <v>0</v>
      </c>
      <c r="M1681" s="1" t="s">
        <v>24</v>
      </c>
      <c r="N1681" s="4">
        <f t="shared" ref="N1681" si="2751">N1675/(N1675+N1678)</f>
        <v>0</v>
      </c>
      <c r="O1681" s="1" t="s">
        <v>24</v>
      </c>
      <c r="P1681" s="4" t="e">
        <f t="shared" ref="P1681" si="2752">P1675/(P1675+P1678)</f>
        <v>#DIV/0!</v>
      </c>
    </row>
    <row r="1682" spans="1:16" x14ac:dyDescent="0.25">
      <c r="A1682" t="s">
        <v>10</v>
      </c>
      <c r="B1682">
        <v>76</v>
      </c>
      <c r="C1682">
        <v>0</v>
      </c>
      <c r="D1682">
        <v>0</v>
      </c>
      <c r="E1682" s="3">
        <f t="shared" si="2726"/>
        <v>0</v>
      </c>
      <c r="F1682" s="3">
        <v>0</v>
      </c>
      <c r="G1682" s="3">
        <v>0</v>
      </c>
      <c r="H1682" s="3">
        <f t="shared" si="2727"/>
        <v>1</v>
      </c>
      <c r="I1682" s="1">
        <f t="shared" si="2728"/>
        <v>0</v>
      </c>
      <c r="J1682" s="1">
        <v>0</v>
      </c>
      <c r="K1682" s="1">
        <v>0</v>
      </c>
      <c r="L1682" s="1">
        <v>0</v>
      </c>
    </row>
    <row r="1683" spans="1:16" x14ac:dyDescent="0.25">
      <c r="A1683" t="s">
        <v>4</v>
      </c>
      <c r="B1683">
        <v>77</v>
      </c>
      <c r="C1683">
        <v>0</v>
      </c>
      <c r="D1683">
        <v>0</v>
      </c>
      <c r="E1683" s="3">
        <f t="shared" si="2726"/>
        <v>0</v>
      </c>
      <c r="F1683" s="3">
        <v>0</v>
      </c>
      <c r="G1683" s="3">
        <v>0</v>
      </c>
      <c r="H1683" s="3">
        <f t="shared" si="2727"/>
        <v>1</v>
      </c>
      <c r="I1683" s="1">
        <f t="shared" si="2728"/>
        <v>0</v>
      </c>
      <c r="J1683" s="1">
        <v>0</v>
      </c>
      <c r="K1683" s="1">
        <v>0</v>
      </c>
      <c r="L1683" s="1">
        <v>0</v>
      </c>
      <c r="M1683" t="s">
        <v>14</v>
      </c>
      <c r="N1683" s="4">
        <f t="shared" ref="N1683" si="2753">COUNT(C1683:C1692)</f>
        <v>10</v>
      </c>
      <c r="O1683" t="s">
        <v>23</v>
      </c>
      <c r="P1683" s="2">
        <f t="shared" ref="P1683" si="2754">B1683</f>
        <v>77</v>
      </c>
    </row>
    <row r="1684" spans="1:16" x14ac:dyDescent="0.25">
      <c r="A1684" t="s">
        <v>5</v>
      </c>
      <c r="B1684">
        <v>77</v>
      </c>
      <c r="C1684">
        <v>0</v>
      </c>
      <c r="D1684">
        <v>0</v>
      </c>
      <c r="E1684" s="3">
        <f t="shared" si="2726"/>
        <v>0</v>
      </c>
      <c r="F1684" s="3">
        <v>0</v>
      </c>
      <c r="G1684" s="3">
        <v>0</v>
      </c>
      <c r="H1684" s="3">
        <f t="shared" si="2727"/>
        <v>1</v>
      </c>
      <c r="I1684" s="1">
        <f t="shared" si="2728"/>
        <v>0</v>
      </c>
      <c r="J1684" s="1">
        <v>0</v>
      </c>
      <c r="K1684" s="1">
        <v>0</v>
      </c>
      <c r="L1684" s="1">
        <v>0</v>
      </c>
      <c r="M1684" t="s">
        <v>19</v>
      </c>
      <c r="O1684" t="s">
        <v>20</v>
      </c>
    </row>
    <row r="1685" spans="1:16" x14ac:dyDescent="0.25">
      <c r="A1685" t="s">
        <v>6</v>
      </c>
      <c r="B1685">
        <v>77</v>
      </c>
      <c r="C1685">
        <v>0</v>
      </c>
      <c r="D1685">
        <v>0</v>
      </c>
      <c r="E1685" s="3">
        <f t="shared" si="2726"/>
        <v>0</v>
      </c>
      <c r="F1685" s="3">
        <v>0</v>
      </c>
      <c r="G1685" s="3">
        <v>0</v>
      </c>
      <c r="H1685" s="3">
        <f t="shared" si="2727"/>
        <v>1</v>
      </c>
      <c r="I1685" s="1">
        <f t="shared" si="2728"/>
        <v>0</v>
      </c>
      <c r="J1685" s="1">
        <v>0</v>
      </c>
      <c r="K1685" s="1">
        <v>0</v>
      </c>
      <c r="L1685" s="1">
        <v>0</v>
      </c>
      <c r="M1685" t="s">
        <v>15</v>
      </c>
      <c r="N1685" s="4">
        <f t="shared" ref="N1685" si="2755">SUM(E1683:E1692)</f>
        <v>0</v>
      </c>
      <c r="O1685" t="s">
        <v>15</v>
      </c>
      <c r="P1685" s="4">
        <f t="shared" ref="P1685" si="2756">SUM(I1683:I1692)</f>
        <v>0</v>
      </c>
    </row>
    <row r="1686" spans="1:16" x14ac:dyDescent="0.25">
      <c r="A1686" t="s">
        <v>7</v>
      </c>
      <c r="B1686">
        <v>77</v>
      </c>
      <c r="C1686">
        <v>0</v>
      </c>
      <c r="D1686">
        <v>0</v>
      </c>
      <c r="E1686" s="3">
        <f t="shared" si="2726"/>
        <v>0</v>
      </c>
      <c r="F1686" s="3">
        <v>0</v>
      </c>
      <c r="G1686" s="3">
        <v>0</v>
      </c>
      <c r="H1686" s="3">
        <f t="shared" si="2727"/>
        <v>1</v>
      </c>
      <c r="I1686" s="1">
        <f t="shared" si="2728"/>
        <v>0</v>
      </c>
      <c r="J1686" s="1">
        <v>0</v>
      </c>
      <c r="K1686" s="1">
        <v>0</v>
      </c>
      <c r="L1686" s="1">
        <v>0</v>
      </c>
      <c r="M1686" t="s">
        <v>16</v>
      </c>
      <c r="N1686" s="4">
        <f t="shared" ref="N1686" si="2757">SUM(F1683:F1692)</f>
        <v>0</v>
      </c>
      <c r="O1686" t="s">
        <v>16</v>
      </c>
      <c r="P1686" s="4">
        <f t="shared" ref="P1686" si="2758">SUM(J1683:J1692)</f>
        <v>0</v>
      </c>
    </row>
    <row r="1687" spans="1:16" x14ac:dyDescent="0.25">
      <c r="A1687" t="s">
        <v>9</v>
      </c>
      <c r="B1687">
        <v>77</v>
      </c>
      <c r="C1687">
        <v>0</v>
      </c>
      <c r="D1687">
        <v>0</v>
      </c>
      <c r="E1687" s="3">
        <f t="shared" si="2726"/>
        <v>0</v>
      </c>
      <c r="F1687" s="3">
        <v>0</v>
      </c>
      <c r="G1687" s="3">
        <v>0</v>
      </c>
      <c r="H1687" s="3">
        <f t="shared" si="2727"/>
        <v>1</v>
      </c>
      <c r="I1687" s="1">
        <f t="shared" si="2728"/>
        <v>0</v>
      </c>
      <c r="J1687" s="1">
        <v>0</v>
      </c>
      <c r="K1687" s="1">
        <v>0</v>
      </c>
      <c r="L1687" s="1">
        <v>0</v>
      </c>
      <c r="M1687" t="s">
        <v>17</v>
      </c>
      <c r="N1687" s="4">
        <f t="shared" ref="N1687" si="2759">SUM(G1683:G1692)</f>
        <v>0</v>
      </c>
      <c r="O1687" t="s">
        <v>17</v>
      </c>
      <c r="P1687" s="4">
        <f t="shared" ref="P1687" si="2760">SUM(K1683:K1692)</f>
        <v>0</v>
      </c>
    </row>
    <row r="1688" spans="1:16" x14ac:dyDescent="0.25">
      <c r="A1688" t="s">
        <v>11</v>
      </c>
      <c r="B1688">
        <v>77</v>
      </c>
      <c r="C1688">
        <v>0</v>
      </c>
      <c r="D1688">
        <v>0</v>
      </c>
      <c r="E1688" s="3">
        <f t="shared" si="2726"/>
        <v>0</v>
      </c>
      <c r="F1688" s="3">
        <v>0</v>
      </c>
      <c r="G1688" s="3">
        <v>0</v>
      </c>
      <c r="H1688" s="3">
        <f t="shared" si="2727"/>
        <v>1</v>
      </c>
      <c r="I1688" s="1">
        <f t="shared" si="2728"/>
        <v>0</v>
      </c>
      <c r="J1688" s="1">
        <v>0</v>
      </c>
      <c r="K1688" s="1">
        <v>0</v>
      </c>
      <c r="L1688" s="1">
        <v>0</v>
      </c>
      <c r="M1688" t="s">
        <v>18</v>
      </c>
      <c r="N1688" s="4">
        <f t="shared" ref="N1688" si="2761">SUM(H1683:H1692)</f>
        <v>10</v>
      </c>
      <c r="O1688" t="s">
        <v>18</v>
      </c>
      <c r="P1688" s="4">
        <f t="shared" ref="P1688" si="2762">SUM(L1683:L1692)</f>
        <v>0</v>
      </c>
    </row>
    <row r="1689" spans="1:16" x14ac:dyDescent="0.25">
      <c r="A1689" t="s">
        <v>13</v>
      </c>
      <c r="B1689">
        <v>77</v>
      </c>
      <c r="C1689">
        <v>0</v>
      </c>
      <c r="D1689">
        <v>0</v>
      </c>
      <c r="E1689" s="3">
        <f t="shared" si="2726"/>
        <v>0</v>
      </c>
      <c r="F1689" s="3">
        <v>0</v>
      </c>
      <c r="G1689" s="3">
        <v>0</v>
      </c>
      <c r="H1689" s="3">
        <f t="shared" si="2727"/>
        <v>1</v>
      </c>
      <c r="I1689" s="1">
        <f t="shared" si="2728"/>
        <v>0</v>
      </c>
      <c r="J1689" s="1">
        <v>0</v>
      </c>
      <c r="K1689" s="1">
        <v>0</v>
      </c>
      <c r="L1689" s="1">
        <v>0</v>
      </c>
      <c r="M1689" s="1" t="s">
        <v>21</v>
      </c>
      <c r="N1689" s="4">
        <f t="shared" ref="N1689" si="2763">SUM(N1685:N1686)/SUM(N1685:N1688)</f>
        <v>0</v>
      </c>
      <c r="O1689" s="1" t="s">
        <v>21</v>
      </c>
      <c r="P1689" s="1" t="e">
        <f t="shared" ref="P1689" si="2764">SUM(P1685:P1686)/SUM(P1685:P1688)</f>
        <v>#DIV/0!</v>
      </c>
    </row>
    <row r="1690" spans="1:16" x14ac:dyDescent="0.25">
      <c r="A1690" t="s">
        <v>12</v>
      </c>
      <c r="B1690">
        <v>77</v>
      </c>
      <c r="C1690">
        <v>0</v>
      </c>
      <c r="D1690">
        <v>0</v>
      </c>
      <c r="E1690" s="3">
        <f t="shared" si="2726"/>
        <v>0</v>
      </c>
      <c r="F1690" s="3">
        <v>0</v>
      </c>
      <c r="G1690" s="3">
        <v>0</v>
      </c>
      <c r="H1690" s="3">
        <f t="shared" si="2727"/>
        <v>1</v>
      </c>
      <c r="I1690" s="1">
        <f t="shared" si="2728"/>
        <v>0</v>
      </c>
      <c r="J1690" s="1">
        <v>0</v>
      </c>
      <c r="K1690" s="1">
        <v>0</v>
      </c>
      <c r="L1690" s="1">
        <v>0</v>
      </c>
      <c r="M1690" s="1" t="s">
        <v>22</v>
      </c>
      <c r="N1690" s="4">
        <f t="shared" ref="N1690" si="2765">2*N1685/(2*N1685+N1687+N1688)</f>
        <v>0</v>
      </c>
      <c r="O1690" s="1" t="s">
        <v>22</v>
      </c>
      <c r="P1690" s="1" t="e">
        <f t="shared" ref="P1690" si="2766">2*P1685/(2*P1685+P1687+P1688)</f>
        <v>#DIV/0!</v>
      </c>
    </row>
    <row r="1691" spans="1:16" x14ac:dyDescent="0.25">
      <c r="A1691" t="s">
        <v>8</v>
      </c>
      <c r="B1691">
        <v>77</v>
      </c>
      <c r="C1691">
        <v>0</v>
      </c>
      <c r="D1691">
        <v>0</v>
      </c>
      <c r="E1691" s="3">
        <f t="shared" si="2726"/>
        <v>0</v>
      </c>
      <c r="F1691" s="3">
        <v>0</v>
      </c>
      <c r="G1691" s="3">
        <v>0</v>
      </c>
      <c r="H1691" s="3">
        <f t="shared" si="2727"/>
        <v>1</v>
      </c>
      <c r="I1691" s="1">
        <f t="shared" si="2728"/>
        <v>0</v>
      </c>
      <c r="J1691" s="1">
        <v>0</v>
      </c>
      <c r="K1691" s="1">
        <v>0</v>
      </c>
      <c r="L1691" s="1">
        <v>0</v>
      </c>
      <c r="M1691" s="1" t="s">
        <v>24</v>
      </c>
      <c r="N1691" s="4">
        <f t="shared" ref="N1691" si="2767">N1685/(N1685+N1688)</f>
        <v>0</v>
      </c>
      <c r="O1691" s="1" t="s">
        <v>24</v>
      </c>
      <c r="P1691" s="4" t="e">
        <f t="shared" ref="P1691" si="2768">P1685/(P1685+P1688)</f>
        <v>#DIV/0!</v>
      </c>
    </row>
    <row r="1692" spans="1:16" x14ac:dyDescent="0.25">
      <c r="A1692" t="s">
        <v>10</v>
      </c>
      <c r="B1692">
        <v>77</v>
      </c>
      <c r="C1692">
        <v>0</v>
      </c>
      <c r="D1692">
        <v>0</v>
      </c>
      <c r="E1692" s="3">
        <f t="shared" si="2726"/>
        <v>0</v>
      </c>
      <c r="F1692" s="3">
        <v>0</v>
      </c>
      <c r="G1692" s="3">
        <v>0</v>
      </c>
      <c r="H1692" s="3">
        <f t="shared" si="2727"/>
        <v>1</v>
      </c>
      <c r="I1692" s="1">
        <f t="shared" si="2728"/>
        <v>0</v>
      </c>
      <c r="J1692" s="1">
        <v>0</v>
      </c>
      <c r="K1692" s="1">
        <v>0</v>
      </c>
      <c r="L1692" s="1">
        <v>0</v>
      </c>
    </row>
    <row r="1693" spans="1:16" x14ac:dyDescent="0.25">
      <c r="A1693" t="s">
        <v>4</v>
      </c>
      <c r="B1693">
        <v>78</v>
      </c>
      <c r="C1693">
        <v>0</v>
      </c>
      <c r="D1693">
        <v>0</v>
      </c>
      <c r="E1693" s="3">
        <f t="shared" si="2726"/>
        <v>0</v>
      </c>
      <c r="F1693" s="3">
        <v>0</v>
      </c>
      <c r="G1693" s="3">
        <v>0</v>
      </c>
      <c r="H1693" s="3">
        <f t="shared" si="2727"/>
        <v>1</v>
      </c>
      <c r="I1693" s="1">
        <f t="shared" si="2728"/>
        <v>0</v>
      </c>
      <c r="J1693" s="1">
        <v>0</v>
      </c>
      <c r="K1693" s="1">
        <v>0</v>
      </c>
      <c r="L1693" s="1">
        <v>0</v>
      </c>
      <c r="M1693" t="s">
        <v>14</v>
      </c>
      <c r="N1693" s="4">
        <f t="shared" ref="N1693" si="2769">COUNT(C1693:C1702)</f>
        <v>10</v>
      </c>
      <c r="O1693" t="s">
        <v>23</v>
      </c>
      <c r="P1693" s="2">
        <f t="shared" ref="P1693" si="2770">B1693</f>
        <v>78</v>
      </c>
    </row>
    <row r="1694" spans="1:16" x14ac:dyDescent="0.25">
      <c r="A1694" t="s">
        <v>5</v>
      </c>
      <c r="B1694">
        <v>78</v>
      </c>
      <c r="C1694">
        <v>0</v>
      </c>
      <c r="D1694">
        <v>0</v>
      </c>
      <c r="E1694" s="3">
        <f t="shared" si="2726"/>
        <v>0</v>
      </c>
      <c r="F1694" s="3">
        <v>0</v>
      </c>
      <c r="G1694" s="3">
        <v>0</v>
      </c>
      <c r="H1694" s="3">
        <f t="shared" si="2727"/>
        <v>1</v>
      </c>
      <c r="I1694" s="1">
        <f t="shared" si="2728"/>
        <v>0</v>
      </c>
      <c r="J1694" s="1">
        <v>0</v>
      </c>
      <c r="K1694" s="1">
        <v>0</v>
      </c>
      <c r="L1694" s="1">
        <v>0</v>
      </c>
      <c r="M1694" t="s">
        <v>19</v>
      </c>
      <c r="O1694" t="s">
        <v>20</v>
      </c>
    </row>
    <row r="1695" spans="1:16" x14ac:dyDescent="0.25">
      <c r="A1695" t="s">
        <v>6</v>
      </c>
      <c r="B1695">
        <v>78</v>
      </c>
      <c r="C1695">
        <v>0</v>
      </c>
      <c r="D1695">
        <v>0</v>
      </c>
      <c r="E1695" s="3">
        <f t="shared" si="2726"/>
        <v>0</v>
      </c>
      <c r="F1695" s="3">
        <v>0</v>
      </c>
      <c r="G1695" s="3">
        <v>0</v>
      </c>
      <c r="H1695" s="3">
        <f t="shared" si="2727"/>
        <v>1</v>
      </c>
      <c r="I1695" s="1">
        <f t="shared" si="2728"/>
        <v>0</v>
      </c>
      <c r="J1695" s="1">
        <v>0</v>
      </c>
      <c r="K1695" s="1">
        <v>0</v>
      </c>
      <c r="L1695" s="1">
        <v>0</v>
      </c>
      <c r="M1695" t="s">
        <v>15</v>
      </c>
      <c r="N1695" s="4">
        <f t="shared" ref="N1695" si="2771">SUM(E1693:E1702)</f>
        <v>0</v>
      </c>
      <c r="O1695" t="s">
        <v>15</v>
      </c>
      <c r="P1695" s="4">
        <f t="shared" ref="P1695" si="2772">SUM(I1693:I1702)</f>
        <v>0</v>
      </c>
    </row>
    <row r="1696" spans="1:16" x14ac:dyDescent="0.25">
      <c r="A1696" t="s">
        <v>7</v>
      </c>
      <c r="B1696">
        <v>78</v>
      </c>
      <c r="C1696">
        <v>0</v>
      </c>
      <c r="D1696">
        <v>0</v>
      </c>
      <c r="E1696" s="3">
        <f t="shared" si="2726"/>
        <v>0</v>
      </c>
      <c r="F1696" s="3">
        <v>0</v>
      </c>
      <c r="G1696" s="3">
        <v>0</v>
      </c>
      <c r="H1696" s="3">
        <f t="shared" si="2727"/>
        <v>1</v>
      </c>
      <c r="I1696" s="1">
        <f t="shared" si="2728"/>
        <v>0</v>
      </c>
      <c r="J1696" s="1">
        <v>0</v>
      </c>
      <c r="K1696" s="1">
        <v>0</v>
      </c>
      <c r="L1696" s="1">
        <v>0</v>
      </c>
      <c r="M1696" t="s">
        <v>16</v>
      </c>
      <c r="N1696" s="4">
        <f t="shared" ref="N1696" si="2773">SUM(F1693:F1702)</f>
        <v>0</v>
      </c>
      <c r="O1696" t="s">
        <v>16</v>
      </c>
      <c r="P1696" s="4">
        <f t="shared" ref="P1696" si="2774">SUM(J1693:J1702)</f>
        <v>0</v>
      </c>
    </row>
    <row r="1697" spans="1:16" x14ac:dyDescent="0.25">
      <c r="A1697" t="s">
        <v>9</v>
      </c>
      <c r="B1697">
        <v>78</v>
      </c>
      <c r="C1697">
        <v>0</v>
      </c>
      <c r="D1697">
        <v>0</v>
      </c>
      <c r="E1697" s="3">
        <f t="shared" si="2726"/>
        <v>0</v>
      </c>
      <c r="F1697" s="3">
        <v>0</v>
      </c>
      <c r="G1697" s="3">
        <v>0</v>
      </c>
      <c r="H1697" s="3">
        <f t="shared" si="2727"/>
        <v>1</v>
      </c>
      <c r="I1697" s="1">
        <f t="shared" si="2728"/>
        <v>0</v>
      </c>
      <c r="J1697" s="1">
        <v>0</v>
      </c>
      <c r="K1697" s="1">
        <v>0</v>
      </c>
      <c r="L1697" s="1">
        <v>0</v>
      </c>
      <c r="M1697" t="s">
        <v>17</v>
      </c>
      <c r="N1697" s="4">
        <f t="shared" ref="N1697" si="2775">SUM(G1693:G1702)</f>
        <v>0</v>
      </c>
      <c r="O1697" t="s">
        <v>17</v>
      </c>
      <c r="P1697" s="4">
        <f t="shared" ref="P1697" si="2776">SUM(K1693:K1702)</f>
        <v>0</v>
      </c>
    </row>
    <row r="1698" spans="1:16" x14ac:dyDescent="0.25">
      <c r="A1698" t="s">
        <v>11</v>
      </c>
      <c r="B1698">
        <v>78</v>
      </c>
      <c r="C1698">
        <v>0</v>
      </c>
      <c r="D1698">
        <v>0</v>
      </c>
      <c r="E1698" s="3">
        <f t="shared" si="2726"/>
        <v>0</v>
      </c>
      <c r="F1698" s="3">
        <v>0</v>
      </c>
      <c r="G1698" s="3">
        <v>0</v>
      </c>
      <c r="H1698" s="3">
        <f t="shared" si="2727"/>
        <v>1</v>
      </c>
      <c r="I1698" s="1">
        <f t="shared" si="2728"/>
        <v>0</v>
      </c>
      <c r="J1698" s="1">
        <v>0</v>
      </c>
      <c r="K1698" s="1">
        <v>0</v>
      </c>
      <c r="L1698" s="1">
        <v>0</v>
      </c>
      <c r="M1698" t="s">
        <v>18</v>
      </c>
      <c r="N1698" s="4">
        <f t="shared" ref="N1698" si="2777">SUM(H1693:H1702)</f>
        <v>10</v>
      </c>
      <c r="O1698" t="s">
        <v>18</v>
      </c>
      <c r="P1698" s="4">
        <f t="shared" ref="P1698" si="2778">SUM(L1693:L1702)</f>
        <v>0</v>
      </c>
    </row>
    <row r="1699" spans="1:16" x14ac:dyDescent="0.25">
      <c r="A1699" t="s">
        <v>13</v>
      </c>
      <c r="B1699">
        <v>78</v>
      </c>
      <c r="C1699">
        <v>0</v>
      </c>
      <c r="D1699">
        <v>0</v>
      </c>
      <c r="E1699" s="3">
        <f t="shared" si="2726"/>
        <v>0</v>
      </c>
      <c r="F1699" s="3">
        <v>0</v>
      </c>
      <c r="G1699" s="3">
        <v>0</v>
      </c>
      <c r="H1699" s="3">
        <f t="shared" si="2727"/>
        <v>1</v>
      </c>
      <c r="I1699" s="1">
        <f t="shared" si="2728"/>
        <v>0</v>
      </c>
      <c r="J1699" s="1">
        <v>0</v>
      </c>
      <c r="K1699" s="1">
        <v>0</v>
      </c>
      <c r="L1699" s="1">
        <v>0</v>
      </c>
      <c r="M1699" s="1" t="s">
        <v>21</v>
      </c>
      <c r="N1699" s="4">
        <f t="shared" ref="N1699" si="2779">SUM(N1695:N1696)/SUM(N1695:N1698)</f>
        <v>0</v>
      </c>
      <c r="O1699" s="1" t="s">
        <v>21</v>
      </c>
      <c r="P1699" s="1" t="e">
        <f t="shared" ref="P1699" si="2780">SUM(P1695:P1696)/SUM(P1695:P1698)</f>
        <v>#DIV/0!</v>
      </c>
    </row>
    <row r="1700" spans="1:16" x14ac:dyDescent="0.25">
      <c r="A1700" t="s">
        <v>12</v>
      </c>
      <c r="B1700">
        <v>78</v>
      </c>
      <c r="C1700">
        <v>0</v>
      </c>
      <c r="D1700">
        <v>0</v>
      </c>
      <c r="E1700" s="3">
        <f t="shared" si="2726"/>
        <v>0</v>
      </c>
      <c r="F1700" s="3">
        <v>0</v>
      </c>
      <c r="G1700" s="3">
        <v>0</v>
      </c>
      <c r="H1700" s="3">
        <f t="shared" si="2727"/>
        <v>1</v>
      </c>
      <c r="I1700" s="1">
        <f t="shared" si="2728"/>
        <v>0</v>
      </c>
      <c r="J1700" s="1">
        <v>0</v>
      </c>
      <c r="K1700" s="1">
        <v>0</v>
      </c>
      <c r="L1700" s="1">
        <v>0</v>
      </c>
      <c r="M1700" s="1" t="s">
        <v>22</v>
      </c>
      <c r="N1700" s="4">
        <f t="shared" ref="N1700" si="2781">2*N1695/(2*N1695+N1697+N1698)</f>
        <v>0</v>
      </c>
      <c r="O1700" s="1" t="s">
        <v>22</v>
      </c>
      <c r="P1700" s="1" t="e">
        <f t="shared" ref="P1700" si="2782">2*P1695/(2*P1695+P1697+P1698)</f>
        <v>#DIV/0!</v>
      </c>
    </row>
    <row r="1701" spans="1:16" x14ac:dyDescent="0.25">
      <c r="A1701" t="s">
        <v>8</v>
      </c>
      <c r="B1701">
        <v>78</v>
      </c>
      <c r="C1701">
        <v>0</v>
      </c>
      <c r="D1701">
        <v>0</v>
      </c>
      <c r="E1701" s="3">
        <f t="shared" si="2726"/>
        <v>0</v>
      </c>
      <c r="F1701" s="3">
        <v>0</v>
      </c>
      <c r="G1701" s="3">
        <v>0</v>
      </c>
      <c r="H1701" s="3">
        <f t="shared" si="2727"/>
        <v>1</v>
      </c>
      <c r="I1701" s="1">
        <f t="shared" si="2728"/>
        <v>0</v>
      </c>
      <c r="J1701" s="1">
        <v>0</v>
      </c>
      <c r="K1701" s="1">
        <v>0</v>
      </c>
      <c r="L1701" s="1">
        <v>0</v>
      </c>
      <c r="M1701" s="1" t="s">
        <v>24</v>
      </c>
      <c r="N1701" s="4">
        <f t="shared" ref="N1701" si="2783">N1695/(N1695+N1698)</f>
        <v>0</v>
      </c>
      <c r="O1701" s="1" t="s">
        <v>24</v>
      </c>
      <c r="P1701" s="4" t="e">
        <f t="shared" ref="P1701" si="2784">P1695/(P1695+P1698)</f>
        <v>#DIV/0!</v>
      </c>
    </row>
    <row r="1702" spans="1:16" x14ac:dyDescent="0.25">
      <c r="A1702" t="s">
        <v>10</v>
      </c>
      <c r="B1702">
        <v>78</v>
      </c>
      <c r="C1702">
        <v>0</v>
      </c>
      <c r="D1702">
        <v>0</v>
      </c>
      <c r="E1702" s="3">
        <f t="shared" si="2726"/>
        <v>0</v>
      </c>
      <c r="F1702" s="3">
        <v>0</v>
      </c>
      <c r="G1702" s="3">
        <v>0</v>
      </c>
      <c r="H1702" s="3">
        <f t="shared" si="2727"/>
        <v>1</v>
      </c>
      <c r="I1702" s="1">
        <f t="shared" si="2728"/>
        <v>0</v>
      </c>
      <c r="J1702" s="1">
        <v>0</v>
      </c>
      <c r="K1702" s="1">
        <v>0</v>
      </c>
      <c r="L1702" s="1">
        <v>0</v>
      </c>
    </row>
    <row r="1703" spans="1:16" x14ac:dyDescent="0.25">
      <c r="A1703" t="s">
        <v>4</v>
      </c>
      <c r="B1703">
        <v>79</v>
      </c>
      <c r="C1703">
        <v>0</v>
      </c>
      <c r="D1703">
        <v>0</v>
      </c>
      <c r="E1703" s="3">
        <f t="shared" si="2726"/>
        <v>0</v>
      </c>
      <c r="F1703" s="3">
        <v>0</v>
      </c>
      <c r="G1703" s="3">
        <v>0</v>
      </c>
      <c r="H1703" s="3">
        <f t="shared" si="2727"/>
        <v>1</v>
      </c>
      <c r="I1703" s="1">
        <f t="shared" si="2728"/>
        <v>0</v>
      </c>
      <c r="J1703" s="1">
        <v>0</v>
      </c>
      <c r="K1703" s="1">
        <v>0</v>
      </c>
      <c r="L1703" s="1">
        <v>0</v>
      </c>
      <c r="M1703" t="s">
        <v>14</v>
      </c>
      <c r="N1703" s="4">
        <f t="shared" ref="N1703" si="2785">COUNT(C1703:C1712)</f>
        <v>10</v>
      </c>
      <c r="O1703" t="s">
        <v>23</v>
      </c>
      <c r="P1703" s="2">
        <f t="shared" ref="P1703" si="2786">B1703</f>
        <v>79</v>
      </c>
    </row>
    <row r="1704" spans="1:16" x14ac:dyDescent="0.25">
      <c r="A1704" t="s">
        <v>5</v>
      </c>
      <c r="B1704">
        <v>79</v>
      </c>
      <c r="C1704">
        <v>0</v>
      </c>
      <c r="D1704">
        <v>0</v>
      </c>
      <c r="E1704" s="3">
        <f t="shared" si="2726"/>
        <v>0</v>
      </c>
      <c r="F1704" s="3">
        <v>0</v>
      </c>
      <c r="G1704" s="3">
        <v>0</v>
      </c>
      <c r="H1704" s="3">
        <f t="shared" si="2727"/>
        <v>1</v>
      </c>
      <c r="I1704" s="1">
        <f t="shared" si="2728"/>
        <v>0</v>
      </c>
      <c r="J1704" s="1">
        <v>0</v>
      </c>
      <c r="K1704" s="1">
        <v>0</v>
      </c>
      <c r="L1704" s="1">
        <v>0</v>
      </c>
      <c r="M1704" t="s">
        <v>19</v>
      </c>
      <c r="O1704" t="s">
        <v>20</v>
      </c>
    </row>
    <row r="1705" spans="1:16" x14ac:dyDescent="0.25">
      <c r="A1705" t="s">
        <v>6</v>
      </c>
      <c r="B1705">
        <v>79</v>
      </c>
      <c r="C1705">
        <v>1</v>
      </c>
      <c r="D1705">
        <v>0</v>
      </c>
      <c r="E1705" s="3">
        <f t="shared" si="2726"/>
        <v>1</v>
      </c>
      <c r="F1705" s="3">
        <v>0</v>
      </c>
      <c r="G1705" s="3">
        <v>0</v>
      </c>
      <c r="H1705" s="3">
        <f t="shared" si="2727"/>
        <v>0</v>
      </c>
      <c r="I1705" s="1">
        <f t="shared" si="2728"/>
        <v>0</v>
      </c>
      <c r="J1705" s="1">
        <v>0</v>
      </c>
      <c r="K1705" s="1">
        <v>0</v>
      </c>
      <c r="L1705" s="1">
        <v>0</v>
      </c>
      <c r="M1705" t="s">
        <v>15</v>
      </c>
      <c r="N1705" s="4">
        <f t="shared" ref="N1705" si="2787">SUM(E1703:E1712)</f>
        <v>1</v>
      </c>
      <c r="O1705" t="s">
        <v>15</v>
      </c>
      <c r="P1705" s="4">
        <f t="shared" ref="P1705" si="2788">SUM(I1703:I1712)</f>
        <v>0</v>
      </c>
    </row>
    <row r="1706" spans="1:16" x14ac:dyDescent="0.25">
      <c r="A1706" t="s">
        <v>7</v>
      </c>
      <c r="B1706">
        <v>79</v>
      </c>
      <c r="C1706">
        <v>0</v>
      </c>
      <c r="D1706">
        <v>0</v>
      </c>
      <c r="E1706" s="3">
        <f t="shared" si="2726"/>
        <v>0</v>
      </c>
      <c r="F1706" s="3">
        <v>0</v>
      </c>
      <c r="G1706" s="3">
        <v>0</v>
      </c>
      <c r="H1706" s="3">
        <f t="shared" si="2727"/>
        <v>1</v>
      </c>
      <c r="I1706" s="1">
        <f t="shared" si="2728"/>
        <v>0</v>
      </c>
      <c r="J1706" s="1">
        <v>0</v>
      </c>
      <c r="K1706" s="1">
        <v>0</v>
      </c>
      <c r="L1706" s="1">
        <v>0</v>
      </c>
      <c r="M1706" t="s">
        <v>16</v>
      </c>
      <c r="N1706" s="4">
        <f t="shared" ref="N1706" si="2789">SUM(F1703:F1712)</f>
        <v>0</v>
      </c>
      <c r="O1706" t="s">
        <v>16</v>
      </c>
      <c r="P1706" s="4">
        <f t="shared" ref="P1706" si="2790">SUM(J1703:J1712)</f>
        <v>0</v>
      </c>
    </row>
    <row r="1707" spans="1:16" x14ac:dyDescent="0.25">
      <c r="A1707" t="s">
        <v>9</v>
      </c>
      <c r="B1707">
        <v>79</v>
      </c>
      <c r="C1707">
        <v>0</v>
      </c>
      <c r="D1707">
        <v>0</v>
      </c>
      <c r="E1707" s="3">
        <f t="shared" si="2726"/>
        <v>0</v>
      </c>
      <c r="F1707" s="3">
        <v>0</v>
      </c>
      <c r="G1707" s="3">
        <v>0</v>
      </c>
      <c r="H1707" s="3">
        <f t="shared" si="2727"/>
        <v>1</v>
      </c>
      <c r="I1707" s="1">
        <f t="shared" si="2728"/>
        <v>0</v>
      </c>
      <c r="J1707" s="1">
        <v>0</v>
      </c>
      <c r="K1707" s="1">
        <v>0</v>
      </c>
      <c r="L1707" s="1">
        <v>0</v>
      </c>
      <c r="M1707" t="s">
        <v>17</v>
      </c>
      <c r="N1707" s="4">
        <f t="shared" ref="N1707" si="2791">SUM(G1703:G1712)</f>
        <v>0</v>
      </c>
      <c r="O1707" t="s">
        <v>17</v>
      </c>
      <c r="P1707" s="4">
        <f t="shared" ref="P1707" si="2792">SUM(K1703:K1712)</f>
        <v>0</v>
      </c>
    </row>
    <row r="1708" spans="1:16" x14ac:dyDescent="0.25">
      <c r="A1708" t="s">
        <v>11</v>
      </c>
      <c r="B1708">
        <v>79</v>
      </c>
      <c r="C1708">
        <v>0</v>
      </c>
      <c r="D1708">
        <v>0</v>
      </c>
      <c r="E1708" s="3">
        <f t="shared" si="2726"/>
        <v>0</v>
      </c>
      <c r="F1708" s="3">
        <v>0</v>
      </c>
      <c r="G1708" s="3">
        <v>0</v>
      </c>
      <c r="H1708" s="3">
        <f t="shared" si="2727"/>
        <v>1</v>
      </c>
      <c r="I1708" s="1">
        <f t="shared" si="2728"/>
        <v>0</v>
      </c>
      <c r="J1708" s="1">
        <v>0</v>
      </c>
      <c r="K1708" s="1">
        <v>0</v>
      </c>
      <c r="L1708" s="1">
        <v>0</v>
      </c>
      <c r="M1708" t="s">
        <v>18</v>
      </c>
      <c r="N1708" s="4">
        <f t="shared" ref="N1708" si="2793">SUM(H1703:H1712)</f>
        <v>9</v>
      </c>
      <c r="O1708" t="s">
        <v>18</v>
      </c>
      <c r="P1708" s="4">
        <f t="shared" ref="P1708" si="2794">SUM(L1703:L1712)</f>
        <v>0</v>
      </c>
    </row>
    <row r="1709" spans="1:16" x14ac:dyDescent="0.25">
      <c r="A1709" t="s">
        <v>13</v>
      </c>
      <c r="B1709">
        <v>79</v>
      </c>
      <c r="C1709">
        <v>0</v>
      </c>
      <c r="D1709">
        <v>0</v>
      </c>
      <c r="E1709" s="3">
        <f t="shared" si="2726"/>
        <v>0</v>
      </c>
      <c r="F1709" s="3">
        <v>0</v>
      </c>
      <c r="G1709" s="3">
        <v>0</v>
      </c>
      <c r="H1709" s="3">
        <f t="shared" si="2727"/>
        <v>1</v>
      </c>
      <c r="I1709" s="1">
        <f t="shared" si="2728"/>
        <v>0</v>
      </c>
      <c r="J1709" s="1">
        <v>0</v>
      </c>
      <c r="K1709" s="1">
        <v>0</v>
      </c>
      <c r="L1709" s="1">
        <v>0</v>
      </c>
      <c r="M1709" s="1" t="s">
        <v>21</v>
      </c>
      <c r="N1709" s="4">
        <f t="shared" ref="N1709" si="2795">SUM(N1705:N1706)/SUM(N1705:N1708)</f>
        <v>0.1</v>
      </c>
      <c r="O1709" s="1" t="s">
        <v>21</v>
      </c>
      <c r="P1709" s="1" t="e">
        <f t="shared" ref="P1709" si="2796">SUM(P1705:P1706)/SUM(P1705:P1708)</f>
        <v>#DIV/0!</v>
      </c>
    </row>
    <row r="1710" spans="1:16" x14ac:dyDescent="0.25">
      <c r="A1710" t="s">
        <v>12</v>
      </c>
      <c r="B1710">
        <v>79</v>
      </c>
      <c r="C1710">
        <v>0</v>
      </c>
      <c r="D1710">
        <v>0</v>
      </c>
      <c r="E1710" s="3">
        <f t="shared" si="2726"/>
        <v>0</v>
      </c>
      <c r="F1710" s="3">
        <v>0</v>
      </c>
      <c r="G1710" s="3">
        <v>0</v>
      </c>
      <c r="H1710" s="3">
        <f t="shared" si="2727"/>
        <v>1</v>
      </c>
      <c r="I1710" s="1">
        <f t="shared" si="2728"/>
        <v>0</v>
      </c>
      <c r="J1710" s="1">
        <v>0</v>
      </c>
      <c r="K1710" s="1">
        <v>0</v>
      </c>
      <c r="L1710" s="1">
        <v>0</v>
      </c>
      <c r="M1710" s="1" t="s">
        <v>22</v>
      </c>
      <c r="N1710" s="4">
        <f t="shared" ref="N1710" si="2797">2*N1705/(2*N1705+N1707+N1708)</f>
        <v>0.18181818181818182</v>
      </c>
      <c r="O1710" s="1" t="s">
        <v>22</v>
      </c>
      <c r="P1710" s="1" t="e">
        <f t="shared" ref="P1710" si="2798">2*P1705/(2*P1705+P1707+P1708)</f>
        <v>#DIV/0!</v>
      </c>
    </row>
    <row r="1711" spans="1:16" x14ac:dyDescent="0.25">
      <c r="A1711" t="s">
        <v>8</v>
      </c>
      <c r="B1711">
        <v>79</v>
      </c>
      <c r="C1711">
        <v>0</v>
      </c>
      <c r="D1711">
        <v>0</v>
      </c>
      <c r="E1711" s="3">
        <f t="shared" si="2726"/>
        <v>0</v>
      </c>
      <c r="F1711" s="3">
        <v>0</v>
      </c>
      <c r="G1711" s="3">
        <v>0</v>
      </c>
      <c r="H1711" s="3">
        <f t="shared" si="2727"/>
        <v>1</v>
      </c>
      <c r="I1711" s="1">
        <f t="shared" si="2728"/>
        <v>0</v>
      </c>
      <c r="J1711" s="1">
        <v>0</v>
      </c>
      <c r="K1711" s="1">
        <v>0</v>
      </c>
      <c r="L1711" s="1">
        <v>0</v>
      </c>
      <c r="M1711" s="1" t="s">
        <v>24</v>
      </c>
      <c r="N1711" s="4">
        <f t="shared" ref="N1711" si="2799">N1705/(N1705+N1708)</f>
        <v>0.1</v>
      </c>
      <c r="O1711" s="1" t="s">
        <v>24</v>
      </c>
      <c r="P1711" s="4" t="e">
        <f t="shared" ref="P1711" si="2800">P1705/(P1705+P1708)</f>
        <v>#DIV/0!</v>
      </c>
    </row>
    <row r="1712" spans="1:16" x14ac:dyDescent="0.25">
      <c r="A1712" t="s">
        <v>10</v>
      </c>
      <c r="B1712">
        <v>79</v>
      </c>
      <c r="C1712">
        <v>0</v>
      </c>
      <c r="D1712">
        <v>0</v>
      </c>
      <c r="E1712" s="3">
        <f t="shared" si="2726"/>
        <v>0</v>
      </c>
      <c r="F1712" s="3">
        <v>0</v>
      </c>
      <c r="G1712" s="3">
        <v>0</v>
      </c>
      <c r="H1712" s="3">
        <f t="shared" si="2727"/>
        <v>1</v>
      </c>
      <c r="I1712" s="1">
        <f t="shared" si="2728"/>
        <v>0</v>
      </c>
      <c r="J1712" s="1">
        <v>0</v>
      </c>
      <c r="K1712" s="1">
        <v>0</v>
      </c>
      <c r="L1712" s="1">
        <v>0</v>
      </c>
    </row>
    <row r="1713" spans="1:16" x14ac:dyDescent="0.25">
      <c r="A1713" t="s">
        <v>4</v>
      </c>
      <c r="B1713">
        <v>80</v>
      </c>
      <c r="C1713">
        <v>0</v>
      </c>
      <c r="D1713">
        <v>0</v>
      </c>
      <c r="E1713" s="3">
        <f t="shared" si="2726"/>
        <v>0</v>
      </c>
      <c r="F1713" s="3">
        <v>0</v>
      </c>
      <c r="G1713" s="3">
        <v>0</v>
      </c>
      <c r="H1713" s="3">
        <f t="shared" si="2727"/>
        <v>1</v>
      </c>
      <c r="I1713" s="1">
        <f t="shared" si="2728"/>
        <v>0</v>
      </c>
      <c r="J1713" s="1">
        <v>0</v>
      </c>
      <c r="K1713" s="1">
        <v>0</v>
      </c>
      <c r="L1713" s="1">
        <v>0</v>
      </c>
      <c r="M1713" t="s">
        <v>14</v>
      </c>
      <c r="N1713" s="4">
        <f t="shared" ref="N1713" si="2801">COUNT(C1713:C1722)</f>
        <v>10</v>
      </c>
      <c r="O1713" t="s">
        <v>23</v>
      </c>
      <c r="P1713" s="2">
        <f t="shared" ref="P1713" si="2802">B1713</f>
        <v>80</v>
      </c>
    </row>
    <row r="1714" spans="1:16" x14ac:dyDescent="0.25">
      <c r="A1714" t="s">
        <v>5</v>
      </c>
      <c r="B1714">
        <v>80</v>
      </c>
      <c r="C1714">
        <v>0</v>
      </c>
      <c r="D1714">
        <v>0</v>
      </c>
      <c r="E1714" s="3">
        <f t="shared" si="2726"/>
        <v>0</v>
      </c>
      <c r="F1714" s="3">
        <v>0</v>
      </c>
      <c r="G1714" s="3">
        <v>0</v>
      </c>
      <c r="H1714" s="3">
        <f t="shared" si="2727"/>
        <v>1</v>
      </c>
      <c r="I1714" s="1">
        <f t="shared" si="2728"/>
        <v>0</v>
      </c>
      <c r="J1714" s="1">
        <v>0</v>
      </c>
      <c r="K1714" s="1">
        <v>0</v>
      </c>
      <c r="L1714" s="1">
        <v>0</v>
      </c>
      <c r="M1714" t="s">
        <v>19</v>
      </c>
      <c r="O1714" t="s">
        <v>20</v>
      </c>
    </row>
    <row r="1715" spans="1:16" x14ac:dyDescent="0.25">
      <c r="A1715" t="s">
        <v>6</v>
      </c>
      <c r="B1715">
        <v>80</v>
      </c>
      <c r="C1715">
        <v>0</v>
      </c>
      <c r="D1715">
        <v>0</v>
      </c>
      <c r="E1715" s="3">
        <f t="shared" si="2726"/>
        <v>0</v>
      </c>
      <c r="F1715" s="3">
        <v>0</v>
      </c>
      <c r="G1715" s="3">
        <v>0</v>
      </c>
      <c r="H1715" s="3">
        <f t="shared" si="2727"/>
        <v>1</v>
      </c>
      <c r="I1715" s="1">
        <f t="shared" si="2728"/>
        <v>0</v>
      </c>
      <c r="J1715" s="1">
        <v>0</v>
      </c>
      <c r="K1715" s="1">
        <v>0</v>
      </c>
      <c r="L1715" s="1">
        <v>0</v>
      </c>
      <c r="M1715" t="s">
        <v>15</v>
      </c>
      <c r="N1715" s="4">
        <f t="shared" ref="N1715" si="2803">SUM(E1713:E1722)</f>
        <v>0</v>
      </c>
      <c r="O1715" t="s">
        <v>15</v>
      </c>
      <c r="P1715" s="4">
        <f t="shared" ref="P1715" si="2804">SUM(I1713:I1722)</f>
        <v>0</v>
      </c>
    </row>
    <row r="1716" spans="1:16" x14ac:dyDescent="0.25">
      <c r="A1716" t="s">
        <v>7</v>
      </c>
      <c r="B1716">
        <v>80</v>
      </c>
      <c r="C1716">
        <v>0</v>
      </c>
      <c r="D1716">
        <v>0</v>
      </c>
      <c r="E1716" s="3">
        <f t="shared" si="2726"/>
        <v>0</v>
      </c>
      <c r="F1716" s="3">
        <v>0</v>
      </c>
      <c r="G1716" s="3">
        <v>0</v>
      </c>
      <c r="H1716" s="3">
        <f t="shared" si="2727"/>
        <v>1</v>
      </c>
      <c r="I1716" s="1">
        <f t="shared" si="2728"/>
        <v>0</v>
      </c>
      <c r="J1716" s="1">
        <v>0</v>
      </c>
      <c r="K1716" s="1">
        <v>0</v>
      </c>
      <c r="L1716" s="1">
        <v>0</v>
      </c>
      <c r="M1716" t="s">
        <v>16</v>
      </c>
      <c r="N1716" s="4">
        <f t="shared" ref="N1716" si="2805">SUM(F1713:F1722)</f>
        <v>0</v>
      </c>
      <c r="O1716" t="s">
        <v>16</v>
      </c>
      <c r="P1716" s="4">
        <f t="shared" ref="P1716" si="2806">SUM(J1713:J1722)</f>
        <v>0</v>
      </c>
    </row>
    <row r="1717" spans="1:16" x14ac:dyDescent="0.25">
      <c r="A1717" t="s">
        <v>9</v>
      </c>
      <c r="B1717">
        <v>80</v>
      </c>
      <c r="C1717">
        <v>0</v>
      </c>
      <c r="D1717">
        <v>0</v>
      </c>
      <c r="E1717" s="3">
        <f t="shared" si="2726"/>
        <v>0</v>
      </c>
      <c r="F1717" s="3">
        <v>0</v>
      </c>
      <c r="G1717" s="3">
        <v>0</v>
      </c>
      <c r="H1717" s="3">
        <f t="shared" si="2727"/>
        <v>1</v>
      </c>
      <c r="I1717" s="1">
        <f t="shared" si="2728"/>
        <v>0</v>
      </c>
      <c r="J1717" s="1">
        <v>0</v>
      </c>
      <c r="K1717" s="1">
        <v>0</v>
      </c>
      <c r="L1717" s="1">
        <v>0</v>
      </c>
      <c r="M1717" t="s">
        <v>17</v>
      </c>
      <c r="N1717" s="4">
        <f t="shared" ref="N1717" si="2807">SUM(G1713:G1722)</f>
        <v>0</v>
      </c>
      <c r="O1717" t="s">
        <v>17</v>
      </c>
      <c r="P1717" s="4">
        <f t="shared" ref="P1717" si="2808">SUM(K1713:K1722)</f>
        <v>0</v>
      </c>
    </row>
    <row r="1718" spans="1:16" x14ac:dyDescent="0.25">
      <c r="A1718" t="s">
        <v>11</v>
      </c>
      <c r="B1718">
        <v>80</v>
      </c>
      <c r="C1718">
        <v>0</v>
      </c>
      <c r="D1718">
        <v>0</v>
      </c>
      <c r="E1718" s="3">
        <f t="shared" si="2726"/>
        <v>0</v>
      </c>
      <c r="F1718" s="3">
        <v>0</v>
      </c>
      <c r="G1718" s="3">
        <v>0</v>
      </c>
      <c r="H1718" s="3">
        <f t="shared" si="2727"/>
        <v>1</v>
      </c>
      <c r="I1718" s="1">
        <f t="shared" si="2728"/>
        <v>0</v>
      </c>
      <c r="J1718" s="1">
        <v>0</v>
      </c>
      <c r="K1718" s="1">
        <v>0</v>
      </c>
      <c r="L1718" s="1">
        <v>0</v>
      </c>
      <c r="M1718" t="s">
        <v>18</v>
      </c>
      <c r="N1718" s="4">
        <f t="shared" ref="N1718" si="2809">SUM(H1713:H1722)</f>
        <v>10</v>
      </c>
      <c r="O1718" t="s">
        <v>18</v>
      </c>
      <c r="P1718" s="4">
        <f t="shared" ref="P1718" si="2810">SUM(L1713:L1722)</f>
        <v>0</v>
      </c>
    </row>
    <row r="1719" spans="1:16" x14ac:dyDescent="0.25">
      <c r="A1719" t="s">
        <v>13</v>
      </c>
      <c r="B1719">
        <v>80</v>
      </c>
      <c r="C1719">
        <v>0</v>
      </c>
      <c r="D1719">
        <v>0</v>
      </c>
      <c r="E1719" s="3">
        <f t="shared" si="2726"/>
        <v>0</v>
      </c>
      <c r="F1719" s="3">
        <v>0</v>
      </c>
      <c r="G1719" s="3">
        <v>0</v>
      </c>
      <c r="H1719" s="3">
        <f t="shared" si="2727"/>
        <v>1</v>
      </c>
      <c r="I1719" s="1">
        <f t="shared" si="2728"/>
        <v>0</v>
      </c>
      <c r="J1719" s="1">
        <v>0</v>
      </c>
      <c r="K1719" s="1">
        <v>0</v>
      </c>
      <c r="L1719" s="1">
        <v>0</v>
      </c>
      <c r="M1719" s="1" t="s">
        <v>21</v>
      </c>
      <c r="N1719" s="4">
        <f t="shared" ref="N1719" si="2811">SUM(N1715:N1716)/SUM(N1715:N1718)</f>
        <v>0</v>
      </c>
      <c r="O1719" s="1" t="s">
        <v>21</v>
      </c>
      <c r="P1719" s="1" t="e">
        <f t="shared" ref="P1719" si="2812">SUM(P1715:P1716)/SUM(P1715:P1718)</f>
        <v>#DIV/0!</v>
      </c>
    </row>
    <row r="1720" spans="1:16" x14ac:dyDescent="0.25">
      <c r="A1720" t="s">
        <v>12</v>
      </c>
      <c r="B1720">
        <v>80</v>
      </c>
      <c r="C1720">
        <v>0</v>
      </c>
      <c r="D1720">
        <v>0</v>
      </c>
      <c r="E1720" s="3">
        <f t="shared" si="2726"/>
        <v>0</v>
      </c>
      <c r="F1720" s="3">
        <v>0</v>
      </c>
      <c r="G1720" s="3">
        <v>0</v>
      </c>
      <c r="H1720" s="3">
        <f t="shared" si="2727"/>
        <v>1</v>
      </c>
      <c r="I1720" s="1">
        <f t="shared" si="2728"/>
        <v>0</v>
      </c>
      <c r="J1720" s="1">
        <v>0</v>
      </c>
      <c r="K1720" s="1">
        <v>0</v>
      </c>
      <c r="L1720" s="1">
        <v>0</v>
      </c>
      <c r="M1720" s="1" t="s">
        <v>22</v>
      </c>
      <c r="N1720" s="4">
        <f t="shared" ref="N1720" si="2813">2*N1715/(2*N1715+N1717+N1718)</f>
        <v>0</v>
      </c>
      <c r="O1720" s="1" t="s">
        <v>22</v>
      </c>
      <c r="P1720" s="1" t="e">
        <f t="shared" ref="P1720" si="2814">2*P1715/(2*P1715+P1717+P1718)</f>
        <v>#DIV/0!</v>
      </c>
    </row>
    <row r="1721" spans="1:16" x14ac:dyDescent="0.25">
      <c r="A1721" t="s">
        <v>8</v>
      </c>
      <c r="B1721">
        <v>80</v>
      </c>
      <c r="C1721">
        <v>0</v>
      </c>
      <c r="D1721">
        <v>0</v>
      </c>
      <c r="E1721" s="3">
        <f t="shared" si="2726"/>
        <v>0</v>
      </c>
      <c r="F1721" s="3">
        <v>0</v>
      </c>
      <c r="G1721" s="3">
        <v>0</v>
      </c>
      <c r="H1721" s="3">
        <f t="shared" si="2727"/>
        <v>1</v>
      </c>
      <c r="I1721" s="1">
        <f t="shared" si="2728"/>
        <v>0</v>
      </c>
      <c r="J1721" s="1">
        <v>0</v>
      </c>
      <c r="K1721" s="1">
        <v>0</v>
      </c>
      <c r="L1721" s="1">
        <v>0</v>
      </c>
      <c r="M1721" s="1" t="s">
        <v>24</v>
      </c>
      <c r="N1721" s="4">
        <f t="shared" ref="N1721" si="2815">N1715/(N1715+N1718)</f>
        <v>0</v>
      </c>
      <c r="O1721" s="1" t="s">
        <v>24</v>
      </c>
      <c r="P1721" s="4" t="e">
        <f t="shared" ref="P1721" si="2816">P1715/(P1715+P1718)</f>
        <v>#DIV/0!</v>
      </c>
    </row>
    <row r="1722" spans="1:16" x14ac:dyDescent="0.25">
      <c r="A1722" t="s">
        <v>10</v>
      </c>
      <c r="B1722">
        <v>80</v>
      </c>
      <c r="C1722">
        <v>0</v>
      </c>
      <c r="D1722">
        <v>0</v>
      </c>
      <c r="E1722" s="3">
        <f t="shared" si="2726"/>
        <v>0</v>
      </c>
      <c r="F1722" s="3">
        <v>0</v>
      </c>
      <c r="G1722" s="3">
        <v>0</v>
      </c>
      <c r="H1722" s="3">
        <f t="shared" si="2727"/>
        <v>1</v>
      </c>
      <c r="I1722" s="1">
        <f t="shared" si="2728"/>
        <v>0</v>
      </c>
      <c r="J1722" s="1">
        <v>0</v>
      </c>
      <c r="K1722" s="1">
        <v>0</v>
      </c>
      <c r="L1722" s="1">
        <v>0</v>
      </c>
    </row>
    <row r="1723" spans="1:16" x14ac:dyDescent="0.25">
      <c r="A1723" t="s">
        <v>4</v>
      </c>
      <c r="B1723">
        <v>81</v>
      </c>
      <c r="C1723">
        <v>0</v>
      </c>
      <c r="D1723">
        <v>0</v>
      </c>
      <c r="E1723" s="3">
        <f t="shared" si="2726"/>
        <v>0</v>
      </c>
      <c r="F1723" s="3">
        <v>0</v>
      </c>
      <c r="G1723" s="3">
        <v>0</v>
      </c>
      <c r="H1723" s="3">
        <f t="shared" si="2727"/>
        <v>1</v>
      </c>
      <c r="I1723" s="1">
        <f t="shared" si="2728"/>
        <v>0</v>
      </c>
      <c r="J1723" s="1">
        <v>0</v>
      </c>
      <c r="K1723" s="1">
        <v>0</v>
      </c>
      <c r="L1723" s="1">
        <v>0</v>
      </c>
      <c r="M1723" t="s">
        <v>14</v>
      </c>
      <c r="N1723" s="4">
        <f t="shared" ref="N1723" si="2817">COUNT(C1723:C1732)</f>
        <v>10</v>
      </c>
      <c r="O1723" t="s">
        <v>23</v>
      </c>
      <c r="P1723" s="2">
        <f t="shared" ref="P1723" si="2818">B1723</f>
        <v>81</v>
      </c>
    </row>
    <row r="1724" spans="1:16" x14ac:dyDescent="0.25">
      <c r="A1724" t="s">
        <v>5</v>
      </c>
      <c r="B1724">
        <v>81</v>
      </c>
      <c r="C1724">
        <v>0</v>
      </c>
      <c r="D1724">
        <v>0</v>
      </c>
      <c r="E1724" s="3">
        <f t="shared" si="2726"/>
        <v>0</v>
      </c>
      <c r="F1724" s="3">
        <v>0</v>
      </c>
      <c r="G1724" s="3">
        <v>0</v>
      </c>
      <c r="H1724" s="3">
        <f t="shared" si="2727"/>
        <v>1</v>
      </c>
      <c r="I1724" s="1">
        <f t="shared" si="2728"/>
        <v>0</v>
      </c>
      <c r="J1724" s="1">
        <v>0</v>
      </c>
      <c r="K1724" s="1">
        <v>0</v>
      </c>
      <c r="L1724" s="1">
        <v>0</v>
      </c>
      <c r="M1724" t="s">
        <v>19</v>
      </c>
      <c r="O1724" t="s">
        <v>20</v>
      </c>
    </row>
    <row r="1725" spans="1:16" x14ac:dyDescent="0.25">
      <c r="A1725" t="s">
        <v>6</v>
      </c>
      <c r="B1725">
        <v>81</v>
      </c>
      <c r="C1725">
        <v>0</v>
      </c>
      <c r="D1725">
        <v>0</v>
      </c>
      <c r="E1725" s="3">
        <f t="shared" si="2726"/>
        <v>0</v>
      </c>
      <c r="F1725" s="3">
        <v>0</v>
      </c>
      <c r="G1725" s="3">
        <v>0</v>
      </c>
      <c r="H1725" s="3">
        <f t="shared" si="2727"/>
        <v>1</v>
      </c>
      <c r="I1725" s="1">
        <f t="shared" si="2728"/>
        <v>0</v>
      </c>
      <c r="J1725" s="1">
        <v>0</v>
      </c>
      <c r="K1725" s="1">
        <v>0</v>
      </c>
      <c r="L1725" s="1">
        <v>0</v>
      </c>
      <c r="M1725" t="s">
        <v>15</v>
      </c>
      <c r="N1725" s="4">
        <f t="shared" ref="N1725" si="2819">SUM(E1723:E1732)</f>
        <v>0</v>
      </c>
      <c r="O1725" t="s">
        <v>15</v>
      </c>
      <c r="P1725" s="4">
        <f t="shared" ref="P1725" si="2820">SUM(I1723:I1732)</f>
        <v>0</v>
      </c>
    </row>
    <row r="1726" spans="1:16" x14ac:dyDescent="0.25">
      <c r="A1726" t="s">
        <v>7</v>
      </c>
      <c r="B1726">
        <v>81</v>
      </c>
      <c r="C1726">
        <v>0</v>
      </c>
      <c r="D1726">
        <v>0</v>
      </c>
      <c r="E1726" s="3">
        <f t="shared" si="2726"/>
        <v>0</v>
      </c>
      <c r="F1726" s="3">
        <v>0</v>
      </c>
      <c r="G1726" s="3">
        <v>0</v>
      </c>
      <c r="H1726" s="3">
        <f t="shared" si="2727"/>
        <v>1</v>
      </c>
      <c r="I1726" s="1">
        <f t="shared" si="2728"/>
        <v>0</v>
      </c>
      <c r="J1726" s="1">
        <v>0</v>
      </c>
      <c r="K1726" s="1">
        <v>0</v>
      </c>
      <c r="L1726" s="1">
        <v>0</v>
      </c>
      <c r="M1726" t="s">
        <v>16</v>
      </c>
      <c r="N1726" s="4">
        <f t="shared" ref="N1726" si="2821">SUM(F1723:F1732)</f>
        <v>0</v>
      </c>
      <c r="O1726" t="s">
        <v>16</v>
      </c>
      <c r="P1726" s="4">
        <f t="shared" ref="P1726" si="2822">SUM(J1723:J1732)</f>
        <v>0</v>
      </c>
    </row>
    <row r="1727" spans="1:16" x14ac:dyDescent="0.25">
      <c r="A1727" t="s">
        <v>9</v>
      </c>
      <c r="B1727">
        <v>81</v>
      </c>
      <c r="C1727">
        <v>0</v>
      </c>
      <c r="D1727">
        <v>0</v>
      </c>
      <c r="E1727" s="3">
        <f t="shared" si="2726"/>
        <v>0</v>
      </c>
      <c r="F1727" s="3">
        <v>0</v>
      </c>
      <c r="G1727" s="3">
        <v>0</v>
      </c>
      <c r="H1727" s="3">
        <f t="shared" si="2727"/>
        <v>1</v>
      </c>
      <c r="I1727" s="1">
        <f t="shared" si="2728"/>
        <v>0</v>
      </c>
      <c r="J1727" s="1">
        <v>0</v>
      </c>
      <c r="K1727" s="1">
        <v>0</v>
      </c>
      <c r="L1727" s="1">
        <v>0</v>
      </c>
      <c r="M1727" t="s">
        <v>17</v>
      </c>
      <c r="N1727" s="4">
        <f t="shared" ref="N1727" si="2823">SUM(G1723:G1732)</f>
        <v>0</v>
      </c>
      <c r="O1727" t="s">
        <v>17</v>
      </c>
      <c r="P1727" s="4">
        <f t="shared" ref="P1727" si="2824">SUM(K1723:K1732)</f>
        <v>0</v>
      </c>
    </row>
    <row r="1728" spans="1:16" x14ac:dyDescent="0.25">
      <c r="A1728" t="s">
        <v>11</v>
      </c>
      <c r="B1728">
        <v>81</v>
      </c>
      <c r="C1728">
        <v>0</v>
      </c>
      <c r="D1728">
        <v>0</v>
      </c>
      <c r="E1728" s="3">
        <f t="shared" si="2726"/>
        <v>0</v>
      </c>
      <c r="F1728" s="3">
        <v>0</v>
      </c>
      <c r="G1728" s="3">
        <v>0</v>
      </c>
      <c r="H1728" s="3">
        <f t="shared" si="2727"/>
        <v>1</v>
      </c>
      <c r="I1728" s="1">
        <f t="shared" si="2728"/>
        <v>0</v>
      </c>
      <c r="J1728" s="1">
        <v>0</v>
      </c>
      <c r="K1728" s="1">
        <v>0</v>
      </c>
      <c r="L1728" s="1">
        <v>0</v>
      </c>
      <c r="M1728" t="s">
        <v>18</v>
      </c>
      <c r="N1728" s="4">
        <f t="shared" ref="N1728" si="2825">SUM(H1723:H1732)</f>
        <v>10</v>
      </c>
      <c r="O1728" t="s">
        <v>18</v>
      </c>
      <c r="P1728" s="4">
        <f t="shared" ref="P1728" si="2826">SUM(L1723:L1732)</f>
        <v>0</v>
      </c>
    </row>
    <row r="1729" spans="1:16" x14ac:dyDescent="0.25">
      <c r="A1729" t="s">
        <v>13</v>
      </c>
      <c r="B1729">
        <v>81</v>
      </c>
      <c r="C1729">
        <v>0</v>
      </c>
      <c r="D1729">
        <v>0</v>
      </c>
      <c r="E1729" s="3">
        <f t="shared" si="2726"/>
        <v>0</v>
      </c>
      <c r="F1729" s="3">
        <v>0</v>
      </c>
      <c r="G1729" s="3">
        <v>0</v>
      </c>
      <c r="H1729" s="3">
        <f t="shared" si="2727"/>
        <v>1</v>
      </c>
      <c r="I1729" s="1">
        <f t="shared" si="2728"/>
        <v>0</v>
      </c>
      <c r="J1729" s="1">
        <v>0</v>
      </c>
      <c r="K1729" s="1">
        <v>0</v>
      </c>
      <c r="L1729" s="1">
        <v>0</v>
      </c>
      <c r="M1729" s="1" t="s">
        <v>21</v>
      </c>
      <c r="N1729" s="4">
        <f t="shared" ref="N1729" si="2827">SUM(N1725:N1726)/SUM(N1725:N1728)</f>
        <v>0</v>
      </c>
      <c r="O1729" s="1" t="s">
        <v>21</v>
      </c>
      <c r="P1729" s="1" t="e">
        <f t="shared" ref="P1729" si="2828">SUM(P1725:P1726)/SUM(P1725:P1728)</f>
        <v>#DIV/0!</v>
      </c>
    </row>
    <row r="1730" spans="1:16" x14ac:dyDescent="0.25">
      <c r="A1730" t="s">
        <v>12</v>
      </c>
      <c r="B1730">
        <v>81</v>
      </c>
      <c r="C1730">
        <v>0</v>
      </c>
      <c r="D1730">
        <v>0</v>
      </c>
      <c r="E1730" s="3">
        <f t="shared" si="2726"/>
        <v>0</v>
      </c>
      <c r="F1730" s="3">
        <v>0</v>
      </c>
      <c r="G1730" s="3">
        <v>0</v>
      </c>
      <c r="H1730" s="3">
        <f t="shared" si="2727"/>
        <v>1</v>
      </c>
      <c r="I1730" s="1">
        <f t="shared" si="2728"/>
        <v>0</v>
      </c>
      <c r="J1730" s="1">
        <v>0</v>
      </c>
      <c r="K1730" s="1">
        <v>0</v>
      </c>
      <c r="L1730" s="1">
        <v>0</v>
      </c>
      <c r="M1730" s="1" t="s">
        <v>22</v>
      </c>
      <c r="N1730" s="4">
        <f t="shared" ref="N1730" si="2829">2*N1725/(2*N1725+N1727+N1728)</f>
        <v>0</v>
      </c>
      <c r="O1730" s="1" t="s">
        <v>22</v>
      </c>
      <c r="P1730" s="1" t="e">
        <f t="shared" ref="P1730" si="2830">2*P1725/(2*P1725+P1727+P1728)</f>
        <v>#DIV/0!</v>
      </c>
    </row>
    <row r="1731" spans="1:16" x14ac:dyDescent="0.25">
      <c r="A1731" t="s">
        <v>8</v>
      </c>
      <c r="B1731">
        <v>81</v>
      </c>
      <c r="C1731">
        <v>0</v>
      </c>
      <c r="D1731">
        <v>0</v>
      </c>
      <c r="E1731" s="3">
        <f t="shared" si="2726"/>
        <v>0</v>
      </c>
      <c r="F1731" s="3">
        <v>0</v>
      </c>
      <c r="G1731" s="3">
        <v>0</v>
      </c>
      <c r="H1731" s="3">
        <f t="shared" si="2727"/>
        <v>1</v>
      </c>
      <c r="I1731" s="1">
        <f t="shared" si="2728"/>
        <v>0</v>
      </c>
      <c r="J1731" s="1">
        <v>0</v>
      </c>
      <c r="K1731" s="1">
        <v>0</v>
      </c>
      <c r="L1731" s="1">
        <v>0</v>
      </c>
      <c r="M1731" s="1" t="s">
        <v>24</v>
      </c>
      <c r="N1731" s="4">
        <f t="shared" ref="N1731" si="2831">N1725/(N1725+N1728)</f>
        <v>0</v>
      </c>
      <c r="O1731" s="1" t="s">
        <v>24</v>
      </c>
      <c r="P1731" s="4" t="e">
        <f t="shared" ref="P1731" si="2832">P1725/(P1725+P1728)</f>
        <v>#DIV/0!</v>
      </c>
    </row>
    <row r="1732" spans="1:16" x14ac:dyDescent="0.25">
      <c r="A1732" t="s">
        <v>10</v>
      </c>
      <c r="B1732">
        <v>81</v>
      </c>
      <c r="C1732">
        <v>0</v>
      </c>
      <c r="D1732">
        <v>0</v>
      </c>
      <c r="E1732" s="3">
        <f t="shared" ref="E1732:E1795" si="2833">C1732</f>
        <v>0</v>
      </c>
      <c r="F1732" s="3">
        <v>0</v>
      </c>
      <c r="G1732" s="3">
        <v>0</v>
      </c>
      <c r="H1732" s="3">
        <f t="shared" ref="H1732:H1795" si="2834">IF((C1732=0), 1,0)</f>
        <v>1</v>
      </c>
      <c r="I1732" s="1">
        <f t="shared" ref="I1732:I1795" si="2835">D1732</f>
        <v>0</v>
      </c>
      <c r="J1732" s="1">
        <v>0</v>
      </c>
      <c r="K1732" s="1">
        <v>0</v>
      </c>
      <c r="L1732" s="1">
        <v>0</v>
      </c>
    </row>
    <row r="1733" spans="1:16" x14ac:dyDescent="0.25">
      <c r="A1733" t="s">
        <v>4</v>
      </c>
      <c r="B1733">
        <v>82</v>
      </c>
      <c r="C1733">
        <v>0</v>
      </c>
      <c r="D1733">
        <v>0</v>
      </c>
      <c r="E1733" s="3">
        <f t="shared" si="2833"/>
        <v>0</v>
      </c>
      <c r="F1733" s="3">
        <v>0</v>
      </c>
      <c r="G1733" s="3">
        <v>0</v>
      </c>
      <c r="H1733" s="3">
        <f t="shared" si="2834"/>
        <v>1</v>
      </c>
      <c r="I1733" s="1">
        <f t="shared" si="2835"/>
        <v>0</v>
      </c>
      <c r="J1733" s="1">
        <v>0</v>
      </c>
      <c r="K1733" s="1">
        <v>0</v>
      </c>
      <c r="L1733" s="1">
        <v>0</v>
      </c>
      <c r="M1733" t="s">
        <v>14</v>
      </c>
      <c r="N1733" s="4">
        <f t="shared" ref="N1733" si="2836">COUNT(C1733:C1742)</f>
        <v>10</v>
      </c>
      <c r="O1733" t="s">
        <v>23</v>
      </c>
      <c r="P1733" s="2">
        <f t="shared" ref="P1733" si="2837">B1733</f>
        <v>82</v>
      </c>
    </row>
    <row r="1734" spans="1:16" x14ac:dyDescent="0.25">
      <c r="A1734" t="s">
        <v>5</v>
      </c>
      <c r="B1734">
        <v>82</v>
      </c>
      <c r="C1734">
        <v>0</v>
      </c>
      <c r="D1734">
        <v>0</v>
      </c>
      <c r="E1734" s="3">
        <f t="shared" si="2833"/>
        <v>0</v>
      </c>
      <c r="F1734" s="3">
        <v>0</v>
      </c>
      <c r="G1734" s="3">
        <v>0</v>
      </c>
      <c r="H1734" s="3">
        <f t="shared" si="2834"/>
        <v>1</v>
      </c>
      <c r="I1734" s="1">
        <f t="shared" si="2835"/>
        <v>0</v>
      </c>
      <c r="J1734" s="1">
        <v>0</v>
      </c>
      <c r="K1734" s="1">
        <v>0</v>
      </c>
      <c r="L1734" s="1">
        <v>0</v>
      </c>
      <c r="M1734" t="s">
        <v>19</v>
      </c>
      <c r="O1734" t="s">
        <v>20</v>
      </c>
    </row>
    <row r="1735" spans="1:16" x14ac:dyDescent="0.25">
      <c r="A1735" t="s">
        <v>6</v>
      </c>
      <c r="B1735">
        <v>82</v>
      </c>
      <c r="C1735">
        <v>0</v>
      </c>
      <c r="D1735">
        <v>0</v>
      </c>
      <c r="E1735" s="3">
        <f t="shared" si="2833"/>
        <v>0</v>
      </c>
      <c r="F1735" s="3">
        <v>0</v>
      </c>
      <c r="G1735" s="3">
        <v>0</v>
      </c>
      <c r="H1735" s="3">
        <f t="shared" si="2834"/>
        <v>1</v>
      </c>
      <c r="I1735" s="1">
        <f t="shared" si="2835"/>
        <v>0</v>
      </c>
      <c r="J1735" s="1">
        <v>0</v>
      </c>
      <c r="K1735" s="1">
        <v>0</v>
      </c>
      <c r="L1735" s="1">
        <v>0</v>
      </c>
      <c r="M1735" t="s">
        <v>15</v>
      </c>
      <c r="N1735" s="4">
        <f t="shared" ref="N1735" si="2838">SUM(E1733:E1742)</f>
        <v>1</v>
      </c>
      <c r="O1735" t="s">
        <v>15</v>
      </c>
      <c r="P1735" s="4">
        <f t="shared" ref="P1735" si="2839">SUM(I1733:I1742)</f>
        <v>0</v>
      </c>
    </row>
    <row r="1736" spans="1:16" x14ac:dyDescent="0.25">
      <c r="A1736" t="s">
        <v>7</v>
      </c>
      <c r="B1736">
        <v>82</v>
      </c>
      <c r="C1736">
        <v>0</v>
      </c>
      <c r="D1736">
        <v>0</v>
      </c>
      <c r="E1736" s="3">
        <f t="shared" si="2833"/>
        <v>0</v>
      </c>
      <c r="F1736" s="3">
        <v>0</v>
      </c>
      <c r="G1736" s="3">
        <v>0</v>
      </c>
      <c r="H1736" s="3">
        <f t="shared" si="2834"/>
        <v>1</v>
      </c>
      <c r="I1736" s="1">
        <f t="shared" si="2835"/>
        <v>0</v>
      </c>
      <c r="J1736" s="1">
        <v>0</v>
      </c>
      <c r="K1736" s="1">
        <v>0</v>
      </c>
      <c r="L1736" s="1">
        <v>0</v>
      </c>
      <c r="M1736" t="s">
        <v>16</v>
      </c>
      <c r="N1736" s="4">
        <f t="shared" ref="N1736" si="2840">SUM(F1733:F1742)</f>
        <v>0</v>
      </c>
      <c r="O1736" t="s">
        <v>16</v>
      </c>
      <c r="P1736" s="4">
        <f t="shared" ref="P1736" si="2841">SUM(J1733:J1742)</f>
        <v>0</v>
      </c>
    </row>
    <row r="1737" spans="1:16" x14ac:dyDescent="0.25">
      <c r="A1737" t="s">
        <v>9</v>
      </c>
      <c r="B1737">
        <v>82</v>
      </c>
      <c r="C1737">
        <v>0</v>
      </c>
      <c r="D1737">
        <v>0</v>
      </c>
      <c r="E1737" s="3">
        <f t="shared" si="2833"/>
        <v>0</v>
      </c>
      <c r="F1737" s="3">
        <v>0</v>
      </c>
      <c r="G1737" s="3">
        <v>0</v>
      </c>
      <c r="H1737" s="3">
        <f t="shared" si="2834"/>
        <v>1</v>
      </c>
      <c r="I1737" s="1">
        <f t="shared" si="2835"/>
        <v>0</v>
      </c>
      <c r="J1737" s="1">
        <v>0</v>
      </c>
      <c r="K1737" s="1">
        <v>0</v>
      </c>
      <c r="L1737" s="1">
        <v>0</v>
      </c>
      <c r="M1737" t="s">
        <v>17</v>
      </c>
      <c r="N1737" s="4">
        <f t="shared" ref="N1737" si="2842">SUM(G1733:G1742)</f>
        <v>0</v>
      </c>
      <c r="O1737" t="s">
        <v>17</v>
      </c>
      <c r="P1737" s="4">
        <f t="shared" ref="P1737" si="2843">SUM(K1733:K1742)</f>
        <v>0</v>
      </c>
    </row>
    <row r="1738" spans="1:16" x14ac:dyDescent="0.25">
      <c r="A1738" t="s">
        <v>11</v>
      </c>
      <c r="B1738">
        <v>82</v>
      </c>
      <c r="C1738">
        <v>0</v>
      </c>
      <c r="D1738">
        <v>0</v>
      </c>
      <c r="E1738" s="3">
        <f t="shared" si="2833"/>
        <v>0</v>
      </c>
      <c r="F1738" s="3">
        <v>0</v>
      </c>
      <c r="G1738" s="3">
        <v>0</v>
      </c>
      <c r="H1738" s="3">
        <f t="shared" si="2834"/>
        <v>1</v>
      </c>
      <c r="I1738" s="1">
        <f t="shared" si="2835"/>
        <v>0</v>
      </c>
      <c r="J1738" s="1">
        <v>0</v>
      </c>
      <c r="K1738" s="1">
        <v>0</v>
      </c>
      <c r="L1738" s="1">
        <v>0</v>
      </c>
      <c r="M1738" t="s">
        <v>18</v>
      </c>
      <c r="N1738" s="4">
        <f t="shared" ref="N1738" si="2844">SUM(H1733:H1742)</f>
        <v>9</v>
      </c>
      <c r="O1738" t="s">
        <v>18</v>
      </c>
      <c r="P1738" s="4">
        <f t="shared" ref="P1738" si="2845">SUM(L1733:L1742)</f>
        <v>0</v>
      </c>
    </row>
    <row r="1739" spans="1:16" x14ac:dyDescent="0.25">
      <c r="A1739" t="s">
        <v>13</v>
      </c>
      <c r="B1739">
        <v>82</v>
      </c>
      <c r="C1739">
        <v>0</v>
      </c>
      <c r="D1739">
        <v>0</v>
      </c>
      <c r="E1739" s="3">
        <f t="shared" si="2833"/>
        <v>0</v>
      </c>
      <c r="F1739" s="3">
        <v>0</v>
      </c>
      <c r="G1739" s="3">
        <v>0</v>
      </c>
      <c r="H1739" s="3">
        <f t="shared" si="2834"/>
        <v>1</v>
      </c>
      <c r="I1739" s="1">
        <f t="shared" si="2835"/>
        <v>0</v>
      </c>
      <c r="J1739" s="1">
        <v>0</v>
      </c>
      <c r="K1739" s="1">
        <v>0</v>
      </c>
      <c r="L1739" s="1">
        <v>0</v>
      </c>
      <c r="M1739" s="1" t="s">
        <v>21</v>
      </c>
      <c r="N1739" s="4">
        <f t="shared" ref="N1739" si="2846">SUM(N1735:N1736)/SUM(N1735:N1738)</f>
        <v>0.1</v>
      </c>
      <c r="O1739" s="1" t="s">
        <v>21</v>
      </c>
      <c r="P1739" s="1" t="e">
        <f t="shared" ref="P1739" si="2847">SUM(P1735:P1736)/SUM(P1735:P1738)</f>
        <v>#DIV/0!</v>
      </c>
    </row>
    <row r="1740" spans="1:16" x14ac:dyDescent="0.25">
      <c r="A1740" t="s">
        <v>12</v>
      </c>
      <c r="B1740">
        <v>82</v>
      </c>
      <c r="C1740">
        <v>1</v>
      </c>
      <c r="D1740">
        <v>0</v>
      </c>
      <c r="E1740" s="3">
        <f t="shared" si="2833"/>
        <v>1</v>
      </c>
      <c r="F1740" s="3">
        <v>0</v>
      </c>
      <c r="G1740" s="3">
        <v>0</v>
      </c>
      <c r="H1740" s="3">
        <f t="shared" si="2834"/>
        <v>0</v>
      </c>
      <c r="I1740" s="1">
        <f t="shared" si="2835"/>
        <v>0</v>
      </c>
      <c r="J1740" s="1">
        <v>0</v>
      </c>
      <c r="K1740" s="1">
        <v>0</v>
      </c>
      <c r="L1740" s="1">
        <v>0</v>
      </c>
      <c r="M1740" s="1" t="s">
        <v>22</v>
      </c>
      <c r="N1740" s="4">
        <f t="shared" ref="N1740" si="2848">2*N1735/(2*N1735+N1737+N1738)</f>
        <v>0.18181818181818182</v>
      </c>
      <c r="O1740" s="1" t="s">
        <v>22</v>
      </c>
      <c r="P1740" s="1" t="e">
        <f t="shared" ref="P1740" si="2849">2*P1735/(2*P1735+P1737+P1738)</f>
        <v>#DIV/0!</v>
      </c>
    </row>
    <row r="1741" spans="1:16" x14ac:dyDescent="0.25">
      <c r="A1741" t="s">
        <v>8</v>
      </c>
      <c r="B1741">
        <v>82</v>
      </c>
      <c r="C1741">
        <v>0</v>
      </c>
      <c r="D1741">
        <v>0</v>
      </c>
      <c r="E1741" s="3">
        <f t="shared" si="2833"/>
        <v>0</v>
      </c>
      <c r="F1741" s="3">
        <v>0</v>
      </c>
      <c r="G1741" s="3">
        <v>0</v>
      </c>
      <c r="H1741" s="3">
        <f t="shared" si="2834"/>
        <v>1</v>
      </c>
      <c r="I1741" s="1">
        <f t="shared" si="2835"/>
        <v>0</v>
      </c>
      <c r="J1741" s="1">
        <v>0</v>
      </c>
      <c r="K1741" s="1">
        <v>0</v>
      </c>
      <c r="L1741" s="1">
        <v>0</v>
      </c>
      <c r="M1741" s="1" t="s">
        <v>24</v>
      </c>
      <c r="N1741" s="4">
        <f t="shared" ref="N1741" si="2850">N1735/(N1735+N1738)</f>
        <v>0.1</v>
      </c>
      <c r="O1741" s="1" t="s">
        <v>24</v>
      </c>
      <c r="P1741" s="4" t="e">
        <f t="shared" ref="P1741" si="2851">P1735/(P1735+P1738)</f>
        <v>#DIV/0!</v>
      </c>
    </row>
    <row r="1742" spans="1:16" x14ac:dyDescent="0.25">
      <c r="A1742" t="s">
        <v>10</v>
      </c>
      <c r="B1742">
        <v>82</v>
      </c>
      <c r="C1742">
        <v>0</v>
      </c>
      <c r="D1742">
        <v>0</v>
      </c>
      <c r="E1742" s="3">
        <f t="shared" si="2833"/>
        <v>0</v>
      </c>
      <c r="F1742" s="3">
        <v>0</v>
      </c>
      <c r="G1742" s="3">
        <v>0</v>
      </c>
      <c r="H1742" s="3">
        <f t="shared" si="2834"/>
        <v>1</v>
      </c>
      <c r="I1742" s="1">
        <f t="shared" si="2835"/>
        <v>0</v>
      </c>
      <c r="J1742" s="1">
        <v>0</v>
      </c>
      <c r="K1742" s="1">
        <v>0</v>
      </c>
      <c r="L1742" s="1">
        <v>0</v>
      </c>
    </row>
    <row r="1743" spans="1:16" x14ac:dyDescent="0.25">
      <c r="A1743" t="s">
        <v>4</v>
      </c>
      <c r="B1743">
        <v>83</v>
      </c>
      <c r="C1743">
        <v>0</v>
      </c>
      <c r="D1743">
        <v>0</v>
      </c>
      <c r="E1743" s="3">
        <f t="shared" si="2833"/>
        <v>0</v>
      </c>
      <c r="F1743" s="3">
        <v>0</v>
      </c>
      <c r="G1743" s="3">
        <v>0</v>
      </c>
      <c r="H1743" s="3">
        <f t="shared" si="2834"/>
        <v>1</v>
      </c>
      <c r="I1743" s="1">
        <f t="shared" si="2835"/>
        <v>0</v>
      </c>
      <c r="J1743" s="1">
        <v>0</v>
      </c>
      <c r="K1743" s="1">
        <v>0</v>
      </c>
      <c r="L1743" s="1">
        <v>0</v>
      </c>
      <c r="M1743" t="s">
        <v>14</v>
      </c>
      <c r="N1743" s="4">
        <f t="shared" ref="N1743" si="2852">COUNT(C1743:C1752)</f>
        <v>10</v>
      </c>
      <c r="O1743" t="s">
        <v>23</v>
      </c>
      <c r="P1743" s="2">
        <f t="shared" ref="P1743" si="2853">B1743</f>
        <v>83</v>
      </c>
    </row>
    <row r="1744" spans="1:16" x14ac:dyDescent="0.25">
      <c r="A1744" t="s">
        <v>5</v>
      </c>
      <c r="B1744">
        <v>83</v>
      </c>
      <c r="C1744">
        <v>0</v>
      </c>
      <c r="D1744">
        <v>0</v>
      </c>
      <c r="E1744" s="3">
        <f t="shared" si="2833"/>
        <v>0</v>
      </c>
      <c r="F1744" s="3">
        <v>0</v>
      </c>
      <c r="G1744" s="3">
        <v>0</v>
      </c>
      <c r="H1744" s="3">
        <f t="shared" si="2834"/>
        <v>1</v>
      </c>
      <c r="I1744" s="1">
        <f t="shared" si="2835"/>
        <v>0</v>
      </c>
      <c r="J1744" s="1">
        <v>0</v>
      </c>
      <c r="K1744" s="1">
        <v>0</v>
      </c>
      <c r="L1744" s="1">
        <v>0</v>
      </c>
      <c r="M1744" t="s">
        <v>19</v>
      </c>
      <c r="O1744" t="s">
        <v>20</v>
      </c>
    </row>
    <row r="1745" spans="1:16" x14ac:dyDescent="0.25">
      <c r="A1745" t="s">
        <v>6</v>
      </c>
      <c r="B1745">
        <v>83</v>
      </c>
      <c r="C1745">
        <v>0</v>
      </c>
      <c r="D1745">
        <v>0</v>
      </c>
      <c r="E1745" s="3">
        <f t="shared" si="2833"/>
        <v>0</v>
      </c>
      <c r="F1745" s="3">
        <v>0</v>
      </c>
      <c r="G1745" s="3">
        <v>0</v>
      </c>
      <c r="H1745" s="3">
        <f t="shared" si="2834"/>
        <v>1</v>
      </c>
      <c r="I1745" s="1">
        <f t="shared" si="2835"/>
        <v>0</v>
      </c>
      <c r="J1745" s="1">
        <v>0</v>
      </c>
      <c r="K1745" s="1">
        <v>0</v>
      </c>
      <c r="L1745" s="1">
        <v>0</v>
      </c>
      <c r="M1745" t="s">
        <v>15</v>
      </c>
      <c r="N1745" s="4">
        <f t="shared" ref="N1745" si="2854">SUM(E1743:E1752)</f>
        <v>0</v>
      </c>
      <c r="O1745" t="s">
        <v>15</v>
      </c>
      <c r="P1745" s="4">
        <f t="shared" ref="P1745" si="2855">SUM(I1743:I1752)</f>
        <v>0</v>
      </c>
    </row>
    <row r="1746" spans="1:16" x14ac:dyDescent="0.25">
      <c r="A1746" t="s">
        <v>7</v>
      </c>
      <c r="B1746">
        <v>83</v>
      </c>
      <c r="C1746">
        <v>0</v>
      </c>
      <c r="D1746">
        <v>0</v>
      </c>
      <c r="E1746" s="3">
        <f t="shared" si="2833"/>
        <v>0</v>
      </c>
      <c r="F1746" s="3">
        <v>0</v>
      </c>
      <c r="G1746" s="3">
        <v>0</v>
      </c>
      <c r="H1746" s="3">
        <f t="shared" si="2834"/>
        <v>1</v>
      </c>
      <c r="I1746" s="1">
        <f t="shared" si="2835"/>
        <v>0</v>
      </c>
      <c r="J1746" s="1">
        <v>0</v>
      </c>
      <c r="K1746" s="1">
        <v>0</v>
      </c>
      <c r="L1746" s="1">
        <v>0</v>
      </c>
      <c r="M1746" t="s">
        <v>16</v>
      </c>
      <c r="N1746" s="4">
        <f t="shared" ref="N1746" si="2856">SUM(F1743:F1752)</f>
        <v>0</v>
      </c>
      <c r="O1746" t="s">
        <v>16</v>
      </c>
      <c r="P1746" s="4">
        <f t="shared" ref="P1746" si="2857">SUM(J1743:J1752)</f>
        <v>0</v>
      </c>
    </row>
    <row r="1747" spans="1:16" x14ac:dyDescent="0.25">
      <c r="A1747" t="s">
        <v>9</v>
      </c>
      <c r="B1747">
        <v>83</v>
      </c>
      <c r="C1747">
        <v>0</v>
      </c>
      <c r="D1747">
        <v>0</v>
      </c>
      <c r="E1747" s="3">
        <f t="shared" si="2833"/>
        <v>0</v>
      </c>
      <c r="F1747" s="3">
        <v>0</v>
      </c>
      <c r="G1747" s="3">
        <v>0</v>
      </c>
      <c r="H1747" s="3">
        <f t="shared" si="2834"/>
        <v>1</v>
      </c>
      <c r="I1747" s="1">
        <f t="shared" si="2835"/>
        <v>0</v>
      </c>
      <c r="J1747" s="1">
        <v>0</v>
      </c>
      <c r="K1747" s="1">
        <v>0</v>
      </c>
      <c r="L1747" s="1">
        <v>0</v>
      </c>
      <c r="M1747" t="s">
        <v>17</v>
      </c>
      <c r="N1747" s="4">
        <f t="shared" ref="N1747" si="2858">SUM(G1743:G1752)</f>
        <v>0</v>
      </c>
      <c r="O1747" t="s">
        <v>17</v>
      </c>
      <c r="P1747" s="4">
        <f t="shared" ref="P1747" si="2859">SUM(K1743:K1752)</f>
        <v>0</v>
      </c>
    </row>
    <row r="1748" spans="1:16" x14ac:dyDescent="0.25">
      <c r="A1748" t="s">
        <v>11</v>
      </c>
      <c r="B1748">
        <v>83</v>
      </c>
      <c r="C1748">
        <v>0</v>
      </c>
      <c r="D1748">
        <v>0</v>
      </c>
      <c r="E1748" s="3">
        <f t="shared" si="2833"/>
        <v>0</v>
      </c>
      <c r="F1748" s="3">
        <v>0</v>
      </c>
      <c r="G1748" s="3">
        <v>0</v>
      </c>
      <c r="H1748" s="3">
        <f t="shared" si="2834"/>
        <v>1</v>
      </c>
      <c r="I1748" s="1">
        <f t="shared" si="2835"/>
        <v>0</v>
      </c>
      <c r="J1748" s="1">
        <v>0</v>
      </c>
      <c r="K1748" s="1">
        <v>0</v>
      </c>
      <c r="L1748" s="1">
        <v>0</v>
      </c>
      <c r="M1748" t="s">
        <v>18</v>
      </c>
      <c r="N1748" s="4">
        <f t="shared" ref="N1748" si="2860">SUM(H1743:H1752)</f>
        <v>10</v>
      </c>
      <c r="O1748" t="s">
        <v>18</v>
      </c>
      <c r="P1748" s="4">
        <f t="shared" ref="P1748" si="2861">SUM(L1743:L1752)</f>
        <v>0</v>
      </c>
    </row>
    <row r="1749" spans="1:16" x14ac:dyDescent="0.25">
      <c r="A1749" t="s">
        <v>13</v>
      </c>
      <c r="B1749">
        <v>83</v>
      </c>
      <c r="C1749">
        <v>0</v>
      </c>
      <c r="D1749">
        <v>0</v>
      </c>
      <c r="E1749" s="3">
        <f t="shared" si="2833"/>
        <v>0</v>
      </c>
      <c r="F1749" s="3">
        <v>0</v>
      </c>
      <c r="G1749" s="3">
        <v>0</v>
      </c>
      <c r="H1749" s="3">
        <f t="shared" si="2834"/>
        <v>1</v>
      </c>
      <c r="I1749" s="1">
        <f t="shared" si="2835"/>
        <v>0</v>
      </c>
      <c r="J1749" s="1">
        <v>0</v>
      </c>
      <c r="K1749" s="1">
        <v>0</v>
      </c>
      <c r="L1749" s="1">
        <v>0</v>
      </c>
      <c r="M1749" s="1" t="s">
        <v>21</v>
      </c>
      <c r="N1749" s="4">
        <f t="shared" ref="N1749" si="2862">SUM(N1745:N1746)/SUM(N1745:N1748)</f>
        <v>0</v>
      </c>
      <c r="O1749" s="1" t="s">
        <v>21</v>
      </c>
      <c r="P1749" s="1" t="e">
        <f t="shared" ref="P1749" si="2863">SUM(P1745:P1746)/SUM(P1745:P1748)</f>
        <v>#DIV/0!</v>
      </c>
    </row>
    <row r="1750" spans="1:16" x14ac:dyDescent="0.25">
      <c r="A1750" t="s">
        <v>12</v>
      </c>
      <c r="B1750">
        <v>83</v>
      </c>
      <c r="C1750">
        <v>0</v>
      </c>
      <c r="D1750">
        <v>0</v>
      </c>
      <c r="E1750" s="3">
        <f t="shared" si="2833"/>
        <v>0</v>
      </c>
      <c r="F1750" s="3">
        <v>0</v>
      </c>
      <c r="G1750" s="3">
        <v>0</v>
      </c>
      <c r="H1750" s="3">
        <f t="shared" si="2834"/>
        <v>1</v>
      </c>
      <c r="I1750" s="1">
        <f t="shared" si="2835"/>
        <v>0</v>
      </c>
      <c r="J1750" s="1">
        <v>0</v>
      </c>
      <c r="K1750" s="1">
        <v>0</v>
      </c>
      <c r="L1750" s="1">
        <v>0</v>
      </c>
      <c r="M1750" s="1" t="s">
        <v>22</v>
      </c>
      <c r="N1750" s="4">
        <f t="shared" ref="N1750" si="2864">2*N1745/(2*N1745+N1747+N1748)</f>
        <v>0</v>
      </c>
      <c r="O1750" s="1" t="s">
        <v>22</v>
      </c>
      <c r="P1750" s="1" t="e">
        <f t="shared" ref="P1750" si="2865">2*P1745/(2*P1745+P1747+P1748)</f>
        <v>#DIV/0!</v>
      </c>
    </row>
    <row r="1751" spans="1:16" x14ac:dyDescent="0.25">
      <c r="A1751" t="s">
        <v>8</v>
      </c>
      <c r="B1751">
        <v>83</v>
      </c>
      <c r="C1751">
        <v>0</v>
      </c>
      <c r="D1751">
        <v>0</v>
      </c>
      <c r="E1751" s="3">
        <f t="shared" si="2833"/>
        <v>0</v>
      </c>
      <c r="F1751" s="3">
        <v>0</v>
      </c>
      <c r="G1751" s="3">
        <v>0</v>
      </c>
      <c r="H1751" s="3">
        <f t="shared" si="2834"/>
        <v>1</v>
      </c>
      <c r="I1751" s="1">
        <f t="shared" si="2835"/>
        <v>0</v>
      </c>
      <c r="J1751" s="1">
        <v>0</v>
      </c>
      <c r="K1751" s="1">
        <v>0</v>
      </c>
      <c r="L1751" s="1">
        <v>0</v>
      </c>
      <c r="M1751" s="1" t="s">
        <v>24</v>
      </c>
      <c r="N1751" s="4">
        <f t="shared" ref="N1751" si="2866">N1745/(N1745+N1748)</f>
        <v>0</v>
      </c>
      <c r="O1751" s="1" t="s">
        <v>24</v>
      </c>
      <c r="P1751" s="4" t="e">
        <f t="shared" ref="P1751" si="2867">P1745/(P1745+P1748)</f>
        <v>#DIV/0!</v>
      </c>
    </row>
    <row r="1752" spans="1:16" x14ac:dyDescent="0.25">
      <c r="A1752" t="s">
        <v>10</v>
      </c>
      <c r="B1752">
        <v>83</v>
      </c>
      <c r="C1752">
        <v>0</v>
      </c>
      <c r="D1752">
        <v>0</v>
      </c>
      <c r="E1752" s="3">
        <f t="shared" si="2833"/>
        <v>0</v>
      </c>
      <c r="F1752" s="3">
        <v>0</v>
      </c>
      <c r="G1752" s="3">
        <v>0</v>
      </c>
      <c r="H1752" s="3">
        <f t="shared" si="2834"/>
        <v>1</v>
      </c>
      <c r="I1752" s="1">
        <f t="shared" si="2835"/>
        <v>0</v>
      </c>
      <c r="J1752" s="1">
        <v>0</v>
      </c>
      <c r="K1752" s="1">
        <v>0</v>
      </c>
      <c r="L1752" s="1">
        <v>0</v>
      </c>
    </row>
    <row r="1753" spans="1:16" x14ac:dyDescent="0.25">
      <c r="A1753" t="s">
        <v>4</v>
      </c>
      <c r="B1753">
        <v>84</v>
      </c>
      <c r="C1753">
        <v>0</v>
      </c>
      <c r="D1753">
        <v>0</v>
      </c>
      <c r="E1753" s="3">
        <f t="shared" si="2833"/>
        <v>0</v>
      </c>
      <c r="F1753" s="3">
        <v>0</v>
      </c>
      <c r="G1753" s="3">
        <v>0</v>
      </c>
      <c r="H1753" s="3">
        <f t="shared" si="2834"/>
        <v>1</v>
      </c>
      <c r="I1753" s="1">
        <f t="shared" si="2835"/>
        <v>0</v>
      </c>
      <c r="J1753" s="1">
        <v>0</v>
      </c>
      <c r="K1753" s="1">
        <v>0</v>
      </c>
      <c r="L1753" s="1">
        <v>0</v>
      </c>
      <c r="M1753" t="s">
        <v>14</v>
      </c>
      <c r="N1753" s="4">
        <f t="shared" ref="N1753" si="2868">COUNT(C1753:C1762)</f>
        <v>10</v>
      </c>
      <c r="O1753" t="s">
        <v>23</v>
      </c>
      <c r="P1753" s="2">
        <f t="shared" ref="P1753" si="2869">B1753</f>
        <v>84</v>
      </c>
    </row>
    <row r="1754" spans="1:16" x14ac:dyDescent="0.25">
      <c r="A1754" t="s">
        <v>5</v>
      </c>
      <c r="B1754">
        <v>84</v>
      </c>
      <c r="C1754">
        <v>0</v>
      </c>
      <c r="D1754">
        <v>0</v>
      </c>
      <c r="E1754" s="3">
        <f t="shared" si="2833"/>
        <v>0</v>
      </c>
      <c r="F1754" s="3">
        <v>0</v>
      </c>
      <c r="G1754" s="3">
        <v>0</v>
      </c>
      <c r="H1754" s="3">
        <f t="shared" si="2834"/>
        <v>1</v>
      </c>
      <c r="I1754" s="1">
        <f t="shared" si="2835"/>
        <v>0</v>
      </c>
      <c r="J1754" s="1">
        <v>0</v>
      </c>
      <c r="K1754" s="1">
        <v>0</v>
      </c>
      <c r="L1754" s="1">
        <v>0</v>
      </c>
      <c r="M1754" t="s">
        <v>19</v>
      </c>
      <c r="O1754" t="s">
        <v>20</v>
      </c>
    </row>
    <row r="1755" spans="1:16" x14ac:dyDescent="0.25">
      <c r="A1755" t="s">
        <v>6</v>
      </c>
      <c r="B1755">
        <v>84</v>
      </c>
      <c r="C1755">
        <v>0</v>
      </c>
      <c r="D1755">
        <v>0</v>
      </c>
      <c r="E1755" s="3">
        <f t="shared" si="2833"/>
        <v>0</v>
      </c>
      <c r="F1755" s="3">
        <v>0</v>
      </c>
      <c r="G1755" s="3">
        <v>0</v>
      </c>
      <c r="H1755" s="3">
        <f t="shared" si="2834"/>
        <v>1</v>
      </c>
      <c r="I1755" s="1">
        <f t="shared" si="2835"/>
        <v>0</v>
      </c>
      <c r="J1755" s="1">
        <v>0</v>
      </c>
      <c r="K1755" s="1">
        <v>0</v>
      </c>
      <c r="L1755" s="1">
        <v>0</v>
      </c>
      <c r="M1755" t="s">
        <v>15</v>
      </c>
      <c r="N1755" s="4">
        <f t="shared" ref="N1755" si="2870">SUM(E1753:E1762)</f>
        <v>0</v>
      </c>
      <c r="O1755" t="s">
        <v>15</v>
      </c>
      <c r="P1755" s="4">
        <f t="shared" ref="P1755" si="2871">SUM(I1753:I1762)</f>
        <v>0</v>
      </c>
    </row>
    <row r="1756" spans="1:16" x14ac:dyDescent="0.25">
      <c r="A1756" t="s">
        <v>7</v>
      </c>
      <c r="B1756">
        <v>84</v>
      </c>
      <c r="C1756">
        <v>0</v>
      </c>
      <c r="D1756">
        <v>0</v>
      </c>
      <c r="E1756" s="3">
        <f t="shared" si="2833"/>
        <v>0</v>
      </c>
      <c r="F1756" s="3">
        <v>0</v>
      </c>
      <c r="G1756" s="3">
        <v>0</v>
      </c>
      <c r="H1756" s="3">
        <f t="shared" si="2834"/>
        <v>1</v>
      </c>
      <c r="I1756" s="1">
        <f t="shared" si="2835"/>
        <v>0</v>
      </c>
      <c r="J1756" s="1">
        <v>0</v>
      </c>
      <c r="K1756" s="1">
        <v>0</v>
      </c>
      <c r="L1756" s="1">
        <v>0</v>
      </c>
      <c r="M1756" t="s">
        <v>16</v>
      </c>
      <c r="N1756" s="4">
        <f t="shared" ref="N1756" si="2872">SUM(F1753:F1762)</f>
        <v>0</v>
      </c>
      <c r="O1756" t="s">
        <v>16</v>
      </c>
      <c r="P1756" s="4">
        <f t="shared" ref="P1756" si="2873">SUM(J1753:J1762)</f>
        <v>0</v>
      </c>
    </row>
    <row r="1757" spans="1:16" x14ac:dyDescent="0.25">
      <c r="A1757" t="s">
        <v>9</v>
      </c>
      <c r="B1757">
        <v>84</v>
      </c>
      <c r="C1757">
        <v>0</v>
      </c>
      <c r="D1757">
        <v>0</v>
      </c>
      <c r="E1757" s="3">
        <f t="shared" si="2833"/>
        <v>0</v>
      </c>
      <c r="F1757" s="3">
        <v>0</v>
      </c>
      <c r="G1757" s="3">
        <v>0</v>
      </c>
      <c r="H1757" s="3">
        <f t="shared" si="2834"/>
        <v>1</v>
      </c>
      <c r="I1757" s="1">
        <f t="shared" si="2835"/>
        <v>0</v>
      </c>
      <c r="J1757" s="1">
        <v>0</v>
      </c>
      <c r="K1757" s="1">
        <v>0</v>
      </c>
      <c r="L1757" s="1">
        <v>0</v>
      </c>
      <c r="M1757" t="s">
        <v>17</v>
      </c>
      <c r="N1757" s="4">
        <f t="shared" ref="N1757" si="2874">SUM(G1753:G1762)</f>
        <v>0</v>
      </c>
      <c r="O1757" t="s">
        <v>17</v>
      </c>
      <c r="P1757" s="4">
        <f t="shared" ref="P1757" si="2875">SUM(K1753:K1762)</f>
        <v>0</v>
      </c>
    </row>
    <row r="1758" spans="1:16" x14ac:dyDescent="0.25">
      <c r="A1758" t="s">
        <v>11</v>
      </c>
      <c r="B1758">
        <v>84</v>
      </c>
      <c r="C1758">
        <v>0</v>
      </c>
      <c r="D1758">
        <v>0</v>
      </c>
      <c r="E1758" s="3">
        <f t="shared" si="2833"/>
        <v>0</v>
      </c>
      <c r="F1758" s="3">
        <v>0</v>
      </c>
      <c r="G1758" s="3">
        <v>0</v>
      </c>
      <c r="H1758" s="3">
        <f t="shared" si="2834"/>
        <v>1</v>
      </c>
      <c r="I1758" s="1">
        <f t="shared" si="2835"/>
        <v>0</v>
      </c>
      <c r="J1758" s="1">
        <v>0</v>
      </c>
      <c r="K1758" s="1">
        <v>0</v>
      </c>
      <c r="L1758" s="1">
        <v>0</v>
      </c>
      <c r="M1758" t="s">
        <v>18</v>
      </c>
      <c r="N1758" s="4">
        <f t="shared" ref="N1758" si="2876">SUM(H1753:H1762)</f>
        <v>10</v>
      </c>
      <c r="O1758" t="s">
        <v>18</v>
      </c>
      <c r="P1758" s="4">
        <f t="shared" ref="P1758" si="2877">SUM(L1753:L1762)</f>
        <v>0</v>
      </c>
    </row>
    <row r="1759" spans="1:16" x14ac:dyDescent="0.25">
      <c r="A1759" t="s">
        <v>13</v>
      </c>
      <c r="B1759">
        <v>84</v>
      </c>
      <c r="C1759">
        <v>0</v>
      </c>
      <c r="D1759">
        <v>0</v>
      </c>
      <c r="E1759" s="3">
        <f t="shared" si="2833"/>
        <v>0</v>
      </c>
      <c r="F1759" s="3">
        <v>0</v>
      </c>
      <c r="G1759" s="3">
        <v>0</v>
      </c>
      <c r="H1759" s="3">
        <f t="shared" si="2834"/>
        <v>1</v>
      </c>
      <c r="I1759" s="1">
        <f t="shared" si="2835"/>
        <v>0</v>
      </c>
      <c r="J1759" s="1">
        <v>0</v>
      </c>
      <c r="K1759" s="1">
        <v>0</v>
      </c>
      <c r="L1759" s="1">
        <v>0</v>
      </c>
      <c r="M1759" s="1" t="s">
        <v>21</v>
      </c>
      <c r="N1759" s="4">
        <f t="shared" ref="N1759" si="2878">SUM(N1755:N1756)/SUM(N1755:N1758)</f>
        <v>0</v>
      </c>
      <c r="O1759" s="1" t="s">
        <v>21</v>
      </c>
      <c r="P1759" s="1" t="e">
        <f t="shared" ref="P1759" si="2879">SUM(P1755:P1756)/SUM(P1755:P1758)</f>
        <v>#DIV/0!</v>
      </c>
    </row>
    <row r="1760" spans="1:16" x14ac:dyDescent="0.25">
      <c r="A1760" t="s">
        <v>12</v>
      </c>
      <c r="B1760">
        <v>84</v>
      </c>
      <c r="C1760">
        <v>0</v>
      </c>
      <c r="D1760">
        <v>0</v>
      </c>
      <c r="E1760" s="3">
        <f t="shared" si="2833"/>
        <v>0</v>
      </c>
      <c r="F1760" s="3">
        <v>0</v>
      </c>
      <c r="G1760" s="3">
        <v>0</v>
      </c>
      <c r="H1760" s="3">
        <f t="shared" si="2834"/>
        <v>1</v>
      </c>
      <c r="I1760" s="1">
        <f t="shared" si="2835"/>
        <v>0</v>
      </c>
      <c r="J1760" s="1">
        <v>0</v>
      </c>
      <c r="K1760" s="1">
        <v>0</v>
      </c>
      <c r="L1760" s="1">
        <v>0</v>
      </c>
      <c r="M1760" s="1" t="s">
        <v>22</v>
      </c>
      <c r="N1760" s="4">
        <f t="shared" ref="N1760" si="2880">2*N1755/(2*N1755+N1757+N1758)</f>
        <v>0</v>
      </c>
      <c r="O1760" s="1" t="s">
        <v>22</v>
      </c>
      <c r="P1760" s="1" t="e">
        <f t="shared" ref="P1760" si="2881">2*P1755/(2*P1755+P1757+P1758)</f>
        <v>#DIV/0!</v>
      </c>
    </row>
    <row r="1761" spans="1:16" x14ac:dyDescent="0.25">
      <c r="A1761" t="s">
        <v>8</v>
      </c>
      <c r="B1761">
        <v>84</v>
      </c>
      <c r="C1761">
        <v>0</v>
      </c>
      <c r="D1761">
        <v>0</v>
      </c>
      <c r="E1761" s="3">
        <f t="shared" si="2833"/>
        <v>0</v>
      </c>
      <c r="F1761" s="3">
        <v>0</v>
      </c>
      <c r="G1761" s="3">
        <v>0</v>
      </c>
      <c r="H1761" s="3">
        <f t="shared" si="2834"/>
        <v>1</v>
      </c>
      <c r="I1761" s="1">
        <f t="shared" si="2835"/>
        <v>0</v>
      </c>
      <c r="J1761" s="1">
        <v>0</v>
      </c>
      <c r="K1761" s="1">
        <v>0</v>
      </c>
      <c r="L1761" s="1">
        <v>0</v>
      </c>
      <c r="M1761" s="1" t="s">
        <v>24</v>
      </c>
      <c r="N1761" s="4">
        <f t="shared" ref="N1761" si="2882">N1755/(N1755+N1758)</f>
        <v>0</v>
      </c>
      <c r="O1761" s="1" t="s">
        <v>24</v>
      </c>
      <c r="P1761" s="4" t="e">
        <f t="shared" ref="P1761" si="2883">P1755/(P1755+P1758)</f>
        <v>#DIV/0!</v>
      </c>
    </row>
    <row r="1762" spans="1:16" x14ac:dyDescent="0.25">
      <c r="A1762" t="s">
        <v>10</v>
      </c>
      <c r="B1762">
        <v>84</v>
      </c>
      <c r="C1762">
        <v>0</v>
      </c>
      <c r="D1762">
        <v>0</v>
      </c>
      <c r="E1762" s="3">
        <f t="shared" si="2833"/>
        <v>0</v>
      </c>
      <c r="F1762" s="3">
        <v>0</v>
      </c>
      <c r="G1762" s="3">
        <v>0</v>
      </c>
      <c r="H1762" s="3">
        <f t="shared" si="2834"/>
        <v>1</v>
      </c>
      <c r="I1762" s="1">
        <f t="shared" si="2835"/>
        <v>0</v>
      </c>
      <c r="J1762" s="1">
        <v>0</v>
      </c>
      <c r="K1762" s="1">
        <v>0</v>
      </c>
      <c r="L1762" s="1">
        <v>0</v>
      </c>
    </row>
    <row r="1763" spans="1:16" x14ac:dyDescent="0.25">
      <c r="A1763" t="s">
        <v>4</v>
      </c>
      <c r="B1763">
        <v>85</v>
      </c>
      <c r="C1763">
        <v>0</v>
      </c>
      <c r="D1763">
        <v>0</v>
      </c>
      <c r="E1763" s="3">
        <f t="shared" si="2833"/>
        <v>0</v>
      </c>
      <c r="F1763" s="3">
        <v>0</v>
      </c>
      <c r="G1763" s="3">
        <v>0</v>
      </c>
      <c r="H1763" s="3">
        <f t="shared" si="2834"/>
        <v>1</v>
      </c>
      <c r="I1763" s="1">
        <f t="shared" si="2835"/>
        <v>0</v>
      </c>
      <c r="J1763" s="1">
        <v>0</v>
      </c>
      <c r="K1763" s="1">
        <v>0</v>
      </c>
      <c r="L1763" s="1">
        <v>0</v>
      </c>
      <c r="M1763" t="s">
        <v>14</v>
      </c>
      <c r="N1763" s="4">
        <f t="shared" ref="N1763" si="2884">COUNT(C1763:C1772)</f>
        <v>10</v>
      </c>
      <c r="O1763" t="s">
        <v>23</v>
      </c>
      <c r="P1763" s="2">
        <f t="shared" ref="P1763" si="2885">B1763</f>
        <v>85</v>
      </c>
    </row>
    <row r="1764" spans="1:16" x14ac:dyDescent="0.25">
      <c r="A1764" t="s">
        <v>5</v>
      </c>
      <c r="B1764">
        <v>85</v>
      </c>
      <c r="C1764">
        <v>0</v>
      </c>
      <c r="D1764">
        <v>0</v>
      </c>
      <c r="E1764" s="3">
        <f t="shared" si="2833"/>
        <v>0</v>
      </c>
      <c r="F1764" s="3">
        <v>0</v>
      </c>
      <c r="G1764" s="3">
        <v>0</v>
      </c>
      <c r="H1764" s="3">
        <f t="shared" si="2834"/>
        <v>1</v>
      </c>
      <c r="I1764" s="1">
        <f t="shared" si="2835"/>
        <v>0</v>
      </c>
      <c r="J1764" s="1">
        <v>0</v>
      </c>
      <c r="K1764" s="1">
        <v>0</v>
      </c>
      <c r="L1764" s="1">
        <v>0</v>
      </c>
      <c r="M1764" t="s">
        <v>19</v>
      </c>
      <c r="O1764" t="s">
        <v>20</v>
      </c>
    </row>
    <row r="1765" spans="1:16" x14ac:dyDescent="0.25">
      <c r="A1765" t="s">
        <v>6</v>
      </c>
      <c r="B1765">
        <v>85</v>
      </c>
      <c r="C1765">
        <v>0</v>
      </c>
      <c r="D1765">
        <v>0</v>
      </c>
      <c r="E1765" s="3">
        <f t="shared" si="2833"/>
        <v>0</v>
      </c>
      <c r="F1765" s="3">
        <v>0</v>
      </c>
      <c r="G1765" s="3">
        <v>0</v>
      </c>
      <c r="H1765" s="3">
        <f t="shared" si="2834"/>
        <v>1</v>
      </c>
      <c r="I1765" s="1">
        <f t="shared" si="2835"/>
        <v>0</v>
      </c>
      <c r="J1765" s="1">
        <v>0</v>
      </c>
      <c r="K1765" s="1">
        <v>0</v>
      </c>
      <c r="L1765" s="1">
        <v>0</v>
      </c>
      <c r="M1765" t="s">
        <v>15</v>
      </c>
      <c r="N1765" s="4">
        <f t="shared" ref="N1765" si="2886">SUM(E1763:E1772)</f>
        <v>0</v>
      </c>
      <c r="O1765" t="s">
        <v>15</v>
      </c>
      <c r="P1765" s="4">
        <f t="shared" ref="P1765" si="2887">SUM(I1763:I1772)</f>
        <v>0</v>
      </c>
    </row>
    <row r="1766" spans="1:16" x14ac:dyDescent="0.25">
      <c r="A1766" t="s">
        <v>7</v>
      </c>
      <c r="B1766">
        <v>85</v>
      </c>
      <c r="C1766">
        <v>0</v>
      </c>
      <c r="D1766">
        <v>0</v>
      </c>
      <c r="E1766" s="3">
        <f t="shared" si="2833"/>
        <v>0</v>
      </c>
      <c r="F1766" s="3">
        <v>0</v>
      </c>
      <c r="G1766" s="3">
        <v>0</v>
      </c>
      <c r="H1766" s="3">
        <f t="shared" si="2834"/>
        <v>1</v>
      </c>
      <c r="I1766" s="1">
        <f t="shared" si="2835"/>
        <v>0</v>
      </c>
      <c r="J1766" s="1">
        <v>0</v>
      </c>
      <c r="K1766" s="1">
        <v>0</v>
      </c>
      <c r="L1766" s="1">
        <v>0</v>
      </c>
      <c r="M1766" t="s">
        <v>16</v>
      </c>
      <c r="N1766" s="4">
        <f t="shared" ref="N1766" si="2888">SUM(F1763:F1772)</f>
        <v>0</v>
      </c>
      <c r="O1766" t="s">
        <v>16</v>
      </c>
      <c r="P1766" s="4">
        <f t="shared" ref="P1766" si="2889">SUM(J1763:J1772)</f>
        <v>0</v>
      </c>
    </row>
    <row r="1767" spans="1:16" x14ac:dyDescent="0.25">
      <c r="A1767" t="s">
        <v>9</v>
      </c>
      <c r="B1767">
        <v>85</v>
      </c>
      <c r="C1767">
        <v>0</v>
      </c>
      <c r="D1767">
        <v>0</v>
      </c>
      <c r="E1767" s="3">
        <f t="shared" si="2833"/>
        <v>0</v>
      </c>
      <c r="F1767" s="3">
        <v>0</v>
      </c>
      <c r="G1767" s="3">
        <v>0</v>
      </c>
      <c r="H1767" s="3">
        <f t="shared" si="2834"/>
        <v>1</v>
      </c>
      <c r="I1767" s="1">
        <f t="shared" si="2835"/>
        <v>0</v>
      </c>
      <c r="J1767" s="1">
        <v>0</v>
      </c>
      <c r="K1767" s="1">
        <v>0</v>
      </c>
      <c r="L1767" s="1">
        <v>0</v>
      </c>
      <c r="M1767" t="s">
        <v>17</v>
      </c>
      <c r="N1767" s="4">
        <f t="shared" ref="N1767" si="2890">SUM(G1763:G1772)</f>
        <v>0</v>
      </c>
      <c r="O1767" t="s">
        <v>17</v>
      </c>
      <c r="P1767" s="4">
        <f t="shared" ref="P1767" si="2891">SUM(K1763:K1772)</f>
        <v>0</v>
      </c>
    </row>
    <row r="1768" spans="1:16" x14ac:dyDescent="0.25">
      <c r="A1768" t="s">
        <v>11</v>
      </c>
      <c r="B1768">
        <v>85</v>
      </c>
      <c r="C1768">
        <v>0</v>
      </c>
      <c r="D1768">
        <v>0</v>
      </c>
      <c r="E1768" s="3">
        <f t="shared" si="2833"/>
        <v>0</v>
      </c>
      <c r="F1768" s="3">
        <v>0</v>
      </c>
      <c r="G1768" s="3">
        <v>0</v>
      </c>
      <c r="H1768" s="3">
        <f t="shared" si="2834"/>
        <v>1</v>
      </c>
      <c r="I1768" s="1">
        <f t="shared" si="2835"/>
        <v>0</v>
      </c>
      <c r="J1768" s="1">
        <v>0</v>
      </c>
      <c r="K1768" s="1">
        <v>0</v>
      </c>
      <c r="L1768" s="1">
        <v>0</v>
      </c>
      <c r="M1768" t="s">
        <v>18</v>
      </c>
      <c r="N1768" s="4">
        <f t="shared" ref="N1768" si="2892">SUM(H1763:H1772)</f>
        <v>10</v>
      </c>
      <c r="O1768" t="s">
        <v>18</v>
      </c>
      <c r="P1768" s="4">
        <f t="shared" ref="P1768" si="2893">SUM(L1763:L1772)</f>
        <v>0</v>
      </c>
    </row>
    <row r="1769" spans="1:16" x14ac:dyDescent="0.25">
      <c r="A1769" t="s">
        <v>13</v>
      </c>
      <c r="B1769">
        <v>85</v>
      </c>
      <c r="C1769">
        <v>0</v>
      </c>
      <c r="D1769">
        <v>0</v>
      </c>
      <c r="E1769" s="3">
        <f t="shared" si="2833"/>
        <v>0</v>
      </c>
      <c r="F1769" s="3">
        <v>0</v>
      </c>
      <c r="G1769" s="3">
        <v>0</v>
      </c>
      <c r="H1769" s="3">
        <f t="shared" si="2834"/>
        <v>1</v>
      </c>
      <c r="I1769" s="1">
        <f t="shared" si="2835"/>
        <v>0</v>
      </c>
      <c r="J1769" s="1">
        <v>0</v>
      </c>
      <c r="K1769" s="1">
        <v>0</v>
      </c>
      <c r="L1769" s="1">
        <v>0</v>
      </c>
      <c r="M1769" s="1" t="s">
        <v>21</v>
      </c>
      <c r="N1769" s="4">
        <f t="shared" ref="N1769" si="2894">SUM(N1765:N1766)/SUM(N1765:N1768)</f>
        <v>0</v>
      </c>
      <c r="O1769" s="1" t="s">
        <v>21</v>
      </c>
      <c r="P1769" s="1" t="e">
        <f t="shared" ref="P1769" si="2895">SUM(P1765:P1766)/SUM(P1765:P1768)</f>
        <v>#DIV/0!</v>
      </c>
    </row>
    <row r="1770" spans="1:16" x14ac:dyDescent="0.25">
      <c r="A1770" t="s">
        <v>12</v>
      </c>
      <c r="B1770">
        <v>85</v>
      </c>
      <c r="C1770">
        <v>0</v>
      </c>
      <c r="D1770">
        <v>0</v>
      </c>
      <c r="E1770" s="3">
        <f t="shared" si="2833"/>
        <v>0</v>
      </c>
      <c r="F1770" s="3">
        <v>0</v>
      </c>
      <c r="G1770" s="3">
        <v>0</v>
      </c>
      <c r="H1770" s="3">
        <f t="shared" si="2834"/>
        <v>1</v>
      </c>
      <c r="I1770" s="1">
        <f t="shared" si="2835"/>
        <v>0</v>
      </c>
      <c r="J1770" s="1">
        <v>0</v>
      </c>
      <c r="K1770" s="1">
        <v>0</v>
      </c>
      <c r="L1770" s="1">
        <v>0</v>
      </c>
      <c r="M1770" s="1" t="s">
        <v>22</v>
      </c>
      <c r="N1770" s="4">
        <f t="shared" ref="N1770" si="2896">2*N1765/(2*N1765+N1767+N1768)</f>
        <v>0</v>
      </c>
      <c r="O1770" s="1" t="s">
        <v>22</v>
      </c>
      <c r="P1770" s="1" t="e">
        <f t="shared" ref="P1770" si="2897">2*P1765/(2*P1765+P1767+P1768)</f>
        <v>#DIV/0!</v>
      </c>
    </row>
    <row r="1771" spans="1:16" x14ac:dyDescent="0.25">
      <c r="A1771" t="s">
        <v>8</v>
      </c>
      <c r="B1771">
        <v>85</v>
      </c>
      <c r="C1771">
        <v>0</v>
      </c>
      <c r="D1771">
        <v>0</v>
      </c>
      <c r="E1771" s="3">
        <f t="shared" si="2833"/>
        <v>0</v>
      </c>
      <c r="F1771" s="3">
        <v>0</v>
      </c>
      <c r="G1771" s="3">
        <v>0</v>
      </c>
      <c r="H1771" s="3">
        <f t="shared" si="2834"/>
        <v>1</v>
      </c>
      <c r="I1771" s="1">
        <f t="shared" si="2835"/>
        <v>0</v>
      </c>
      <c r="J1771" s="1">
        <v>0</v>
      </c>
      <c r="K1771" s="1">
        <v>0</v>
      </c>
      <c r="L1771" s="1">
        <v>0</v>
      </c>
      <c r="M1771" s="1" t="s">
        <v>24</v>
      </c>
      <c r="N1771" s="4">
        <f t="shared" ref="N1771" si="2898">N1765/(N1765+N1768)</f>
        <v>0</v>
      </c>
      <c r="O1771" s="1" t="s">
        <v>24</v>
      </c>
      <c r="P1771" s="4" t="e">
        <f t="shared" ref="P1771" si="2899">P1765/(P1765+P1768)</f>
        <v>#DIV/0!</v>
      </c>
    </row>
    <row r="1772" spans="1:16" x14ac:dyDescent="0.25">
      <c r="A1772" t="s">
        <v>10</v>
      </c>
      <c r="B1772">
        <v>85</v>
      </c>
      <c r="C1772">
        <v>0</v>
      </c>
      <c r="D1772">
        <v>0</v>
      </c>
      <c r="E1772" s="3">
        <f t="shared" si="2833"/>
        <v>0</v>
      </c>
      <c r="F1772" s="3">
        <v>0</v>
      </c>
      <c r="G1772" s="3">
        <v>0</v>
      </c>
      <c r="H1772" s="3">
        <f t="shared" si="2834"/>
        <v>1</v>
      </c>
      <c r="I1772" s="1">
        <f t="shared" si="2835"/>
        <v>0</v>
      </c>
      <c r="J1772" s="1">
        <v>0</v>
      </c>
      <c r="K1772" s="1">
        <v>0</v>
      </c>
      <c r="L1772" s="1">
        <v>0</v>
      </c>
    </row>
    <row r="1773" spans="1:16" x14ac:dyDescent="0.25">
      <c r="A1773" t="s">
        <v>4</v>
      </c>
      <c r="B1773">
        <v>86</v>
      </c>
      <c r="C1773">
        <v>0</v>
      </c>
      <c r="D1773">
        <v>0</v>
      </c>
      <c r="E1773" s="3">
        <f t="shared" si="2833"/>
        <v>0</v>
      </c>
      <c r="F1773" s="3">
        <v>0</v>
      </c>
      <c r="G1773" s="3">
        <v>0</v>
      </c>
      <c r="H1773" s="3">
        <f t="shared" si="2834"/>
        <v>1</v>
      </c>
      <c r="I1773" s="1">
        <f t="shared" si="2835"/>
        <v>0</v>
      </c>
      <c r="J1773" s="1">
        <v>0</v>
      </c>
      <c r="K1773" s="1">
        <v>0</v>
      </c>
      <c r="L1773" s="1">
        <v>0</v>
      </c>
      <c r="M1773" t="s">
        <v>14</v>
      </c>
      <c r="N1773" s="4">
        <f t="shared" ref="N1773" si="2900">COUNT(C1773:C1782)</f>
        <v>10</v>
      </c>
      <c r="O1773" t="s">
        <v>23</v>
      </c>
      <c r="P1773" s="2">
        <f t="shared" ref="P1773" si="2901">B1773</f>
        <v>86</v>
      </c>
    </row>
    <row r="1774" spans="1:16" x14ac:dyDescent="0.25">
      <c r="A1774" t="s">
        <v>5</v>
      </c>
      <c r="B1774">
        <v>86</v>
      </c>
      <c r="C1774">
        <v>0</v>
      </c>
      <c r="D1774">
        <v>0</v>
      </c>
      <c r="E1774" s="3">
        <f t="shared" si="2833"/>
        <v>0</v>
      </c>
      <c r="F1774" s="3">
        <v>0</v>
      </c>
      <c r="G1774" s="3">
        <v>0</v>
      </c>
      <c r="H1774" s="3">
        <f t="shared" si="2834"/>
        <v>1</v>
      </c>
      <c r="I1774" s="1">
        <f t="shared" si="2835"/>
        <v>0</v>
      </c>
      <c r="J1774" s="1">
        <v>0</v>
      </c>
      <c r="K1774" s="1">
        <v>0</v>
      </c>
      <c r="L1774" s="1">
        <v>0</v>
      </c>
      <c r="M1774" t="s">
        <v>19</v>
      </c>
      <c r="O1774" t="s">
        <v>20</v>
      </c>
    </row>
    <row r="1775" spans="1:16" x14ac:dyDescent="0.25">
      <c r="A1775" t="s">
        <v>6</v>
      </c>
      <c r="B1775">
        <v>86</v>
      </c>
      <c r="C1775">
        <v>0</v>
      </c>
      <c r="D1775">
        <v>0</v>
      </c>
      <c r="E1775" s="3">
        <f t="shared" si="2833"/>
        <v>0</v>
      </c>
      <c r="F1775" s="3">
        <v>0</v>
      </c>
      <c r="G1775" s="3">
        <v>0</v>
      </c>
      <c r="H1775" s="3">
        <f t="shared" si="2834"/>
        <v>1</v>
      </c>
      <c r="I1775" s="1">
        <f t="shared" si="2835"/>
        <v>0</v>
      </c>
      <c r="J1775" s="1">
        <v>0</v>
      </c>
      <c r="K1775" s="1">
        <v>0</v>
      </c>
      <c r="L1775" s="1">
        <v>0</v>
      </c>
      <c r="M1775" t="s">
        <v>15</v>
      </c>
      <c r="N1775" s="4">
        <f t="shared" ref="N1775" si="2902">SUM(E1773:E1782)</f>
        <v>0</v>
      </c>
      <c r="O1775" t="s">
        <v>15</v>
      </c>
      <c r="P1775" s="4">
        <f t="shared" ref="P1775" si="2903">SUM(I1773:I1782)</f>
        <v>0</v>
      </c>
    </row>
    <row r="1776" spans="1:16" x14ac:dyDescent="0.25">
      <c r="A1776" t="s">
        <v>7</v>
      </c>
      <c r="B1776">
        <v>86</v>
      </c>
      <c r="C1776">
        <v>0</v>
      </c>
      <c r="D1776">
        <v>0</v>
      </c>
      <c r="E1776" s="3">
        <f t="shared" si="2833"/>
        <v>0</v>
      </c>
      <c r="F1776" s="3">
        <v>0</v>
      </c>
      <c r="G1776" s="3">
        <v>0</v>
      </c>
      <c r="H1776" s="3">
        <f t="shared" si="2834"/>
        <v>1</v>
      </c>
      <c r="I1776" s="1">
        <f t="shared" si="2835"/>
        <v>0</v>
      </c>
      <c r="J1776" s="1">
        <v>0</v>
      </c>
      <c r="K1776" s="1">
        <v>0</v>
      </c>
      <c r="L1776" s="1">
        <v>0</v>
      </c>
      <c r="M1776" t="s">
        <v>16</v>
      </c>
      <c r="N1776" s="4">
        <f t="shared" ref="N1776" si="2904">SUM(F1773:F1782)</f>
        <v>0</v>
      </c>
      <c r="O1776" t="s">
        <v>16</v>
      </c>
      <c r="P1776" s="4">
        <f t="shared" ref="P1776" si="2905">SUM(J1773:J1782)</f>
        <v>0</v>
      </c>
    </row>
    <row r="1777" spans="1:16" x14ac:dyDescent="0.25">
      <c r="A1777" t="s">
        <v>9</v>
      </c>
      <c r="B1777">
        <v>86</v>
      </c>
      <c r="C1777">
        <v>0</v>
      </c>
      <c r="D1777">
        <v>0</v>
      </c>
      <c r="E1777" s="3">
        <f t="shared" si="2833"/>
        <v>0</v>
      </c>
      <c r="F1777" s="3">
        <v>0</v>
      </c>
      <c r="G1777" s="3">
        <v>0</v>
      </c>
      <c r="H1777" s="3">
        <f t="shared" si="2834"/>
        <v>1</v>
      </c>
      <c r="I1777" s="1">
        <f t="shared" si="2835"/>
        <v>0</v>
      </c>
      <c r="J1777" s="1">
        <v>0</v>
      </c>
      <c r="K1777" s="1">
        <v>0</v>
      </c>
      <c r="L1777" s="1">
        <v>0</v>
      </c>
      <c r="M1777" t="s">
        <v>17</v>
      </c>
      <c r="N1777" s="4">
        <f t="shared" ref="N1777" si="2906">SUM(G1773:G1782)</f>
        <v>0</v>
      </c>
      <c r="O1777" t="s">
        <v>17</v>
      </c>
      <c r="P1777" s="4">
        <f t="shared" ref="P1777" si="2907">SUM(K1773:K1782)</f>
        <v>0</v>
      </c>
    </row>
    <row r="1778" spans="1:16" x14ac:dyDescent="0.25">
      <c r="A1778" t="s">
        <v>11</v>
      </c>
      <c r="B1778">
        <v>86</v>
      </c>
      <c r="C1778">
        <v>0</v>
      </c>
      <c r="D1778">
        <v>0</v>
      </c>
      <c r="E1778" s="3">
        <f t="shared" si="2833"/>
        <v>0</v>
      </c>
      <c r="F1778" s="3">
        <v>0</v>
      </c>
      <c r="G1778" s="3">
        <v>0</v>
      </c>
      <c r="H1778" s="3">
        <f t="shared" si="2834"/>
        <v>1</v>
      </c>
      <c r="I1778" s="1">
        <f t="shared" si="2835"/>
        <v>0</v>
      </c>
      <c r="J1778" s="1">
        <v>0</v>
      </c>
      <c r="K1778" s="1">
        <v>0</v>
      </c>
      <c r="L1778" s="1">
        <v>0</v>
      </c>
      <c r="M1778" t="s">
        <v>18</v>
      </c>
      <c r="N1778" s="4">
        <f t="shared" ref="N1778" si="2908">SUM(H1773:H1782)</f>
        <v>10</v>
      </c>
      <c r="O1778" t="s">
        <v>18</v>
      </c>
      <c r="P1778" s="4">
        <f t="shared" ref="P1778" si="2909">SUM(L1773:L1782)</f>
        <v>0</v>
      </c>
    </row>
    <row r="1779" spans="1:16" x14ac:dyDescent="0.25">
      <c r="A1779" t="s">
        <v>13</v>
      </c>
      <c r="B1779">
        <v>86</v>
      </c>
      <c r="C1779">
        <v>0</v>
      </c>
      <c r="D1779">
        <v>0</v>
      </c>
      <c r="E1779" s="3">
        <f t="shared" si="2833"/>
        <v>0</v>
      </c>
      <c r="F1779" s="3">
        <v>0</v>
      </c>
      <c r="G1779" s="3">
        <v>0</v>
      </c>
      <c r="H1779" s="3">
        <f t="shared" si="2834"/>
        <v>1</v>
      </c>
      <c r="I1779" s="1">
        <f t="shared" si="2835"/>
        <v>0</v>
      </c>
      <c r="J1779" s="1">
        <v>0</v>
      </c>
      <c r="K1779" s="1">
        <v>0</v>
      </c>
      <c r="L1779" s="1">
        <v>0</v>
      </c>
      <c r="M1779" s="1" t="s">
        <v>21</v>
      </c>
      <c r="N1779" s="4">
        <f t="shared" ref="N1779" si="2910">SUM(N1775:N1776)/SUM(N1775:N1778)</f>
        <v>0</v>
      </c>
      <c r="O1779" s="1" t="s">
        <v>21</v>
      </c>
      <c r="P1779" s="1" t="e">
        <f t="shared" ref="P1779" si="2911">SUM(P1775:P1776)/SUM(P1775:P1778)</f>
        <v>#DIV/0!</v>
      </c>
    </row>
    <row r="1780" spans="1:16" x14ac:dyDescent="0.25">
      <c r="A1780" t="s">
        <v>12</v>
      </c>
      <c r="B1780">
        <v>86</v>
      </c>
      <c r="C1780">
        <v>0</v>
      </c>
      <c r="D1780">
        <v>0</v>
      </c>
      <c r="E1780" s="3">
        <f t="shared" si="2833"/>
        <v>0</v>
      </c>
      <c r="F1780" s="3">
        <v>0</v>
      </c>
      <c r="G1780" s="3">
        <v>0</v>
      </c>
      <c r="H1780" s="3">
        <f t="shared" si="2834"/>
        <v>1</v>
      </c>
      <c r="I1780" s="1">
        <f t="shared" si="2835"/>
        <v>0</v>
      </c>
      <c r="J1780" s="1">
        <v>0</v>
      </c>
      <c r="K1780" s="1">
        <v>0</v>
      </c>
      <c r="L1780" s="1">
        <v>0</v>
      </c>
      <c r="M1780" s="1" t="s">
        <v>22</v>
      </c>
      <c r="N1780" s="4">
        <f t="shared" ref="N1780" si="2912">2*N1775/(2*N1775+N1777+N1778)</f>
        <v>0</v>
      </c>
      <c r="O1780" s="1" t="s">
        <v>22</v>
      </c>
      <c r="P1780" s="1" t="e">
        <f t="shared" ref="P1780" si="2913">2*P1775/(2*P1775+P1777+P1778)</f>
        <v>#DIV/0!</v>
      </c>
    </row>
    <row r="1781" spans="1:16" x14ac:dyDescent="0.25">
      <c r="A1781" t="s">
        <v>8</v>
      </c>
      <c r="B1781">
        <v>86</v>
      </c>
      <c r="C1781">
        <v>0</v>
      </c>
      <c r="D1781">
        <v>0</v>
      </c>
      <c r="E1781" s="3">
        <f t="shared" si="2833"/>
        <v>0</v>
      </c>
      <c r="F1781" s="3">
        <v>0</v>
      </c>
      <c r="G1781" s="3">
        <v>0</v>
      </c>
      <c r="H1781" s="3">
        <f t="shared" si="2834"/>
        <v>1</v>
      </c>
      <c r="I1781" s="1">
        <f t="shared" si="2835"/>
        <v>0</v>
      </c>
      <c r="J1781" s="1">
        <v>0</v>
      </c>
      <c r="K1781" s="1">
        <v>0</v>
      </c>
      <c r="L1781" s="1">
        <v>0</v>
      </c>
      <c r="M1781" s="1" t="s">
        <v>24</v>
      </c>
      <c r="N1781" s="4">
        <f t="shared" ref="N1781" si="2914">N1775/(N1775+N1778)</f>
        <v>0</v>
      </c>
      <c r="O1781" s="1" t="s">
        <v>24</v>
      </c>
      <c r="P1781" s="4" t="e">
        <f t="shared" ref="P1781" si="2915">P1775/(P1775+P1778)</f>
        <v>#DIV/0!</v>
      </c>
    </row>
    <row r="1782" spans="1:16" x14ac:dyDescent="0.25">
      <c r="A1782" t="s">
        <v>10</v>
      </c>
      <c r="B1782">
        <v>86</v>
      </c>
      <c r="C1782">
        <v>0</v>
      </c>
      <c r="D1782">
        <v>0</v>
      </c>
      <c r="E1782" s="3">
        <f t="shared" si="2833"/>
        <v>0</v>
      </c>
      <c r="F1782" s="3">
        <v>0</v>
      </c>
      <c r="G1782" s="3">
        <v>0</v>
      </c>
      <c r="H1782" s="3">
        <f t="shared" si="2834"/>
        <v>1</v>
      </c>
      <c r="I1782" s="1">
        <f t="shared" si="2835"/>
        <v>0</v>
      </c>
      <c r="J1782" s="1">
        <v>0</v>
      </c>
      <c r="K1782" s="1">
        <v>0</v>
      </c>
      <c r="L1782" s="1">
        <v>0</v>
      </c>
    </row>
    <row r="1783" spans="1:16" x14ac:dyDescent="0.25">
      <c r="A1783" t="s">
        <v>4</v>
      </c>
      <c r="B1783">
        <v>87</v>
      </c>
      <c r="C1783">
        <v>0</v>
      </c>
      <c r="D1783">
        <v>0</v>
      </c>
      <c r="E1783" s="3">
        <f t="shared" si="2833"/>
        <v>0</v>
      </c>
      <c r="F1783" s="3">
        <v>0</v>
      </c>
      <c r="G1783" s="3">
        <v>0</v>
      </c>
      <c r="H1783" s="3">
        <f t="shared" si="2834"/>
        <v>1</v>
      </c>
      <c r="I1783" s="1">
        <f t="shared" si="2835"/>
        <v>0</v>
      </c>
      <c r="J1783" s="1">
        <v>0</v>
      </c>
      <c r="K1783" s="1">
        <v>0</v>
      </c>
      <c r="L1783" s="1">
        <v>0</v>
      </c>
      <c r="M1783" t="s">
        <v>14</v>
      </c>
      <c r="N1783" s="4">
        <f t="shared" ref="N1783" si="2916">COUNT(C1783:C1792)</f>
        <v>10</v>
      </c>
      <c r="O1783" t="s">
        <v>23</v>
      </c>
      <c r="P1783" s="2">
        <f t="shared" ref="P1783" si="2917">B1783</f>
        <v>87</v>
      </c>
    </row>
    <row r="1784" spans="1:16" x14ac:dyDescent="0.25">
      <c r="A1784" t="s">
        <v>5</v>
      </c>
      <c r="B1784">
        <v>87</v>
      </c>
      <c r="C1784">
        <v>0</v>
      </c>
      <c r="D1784">
        <v>0</v>
      </c>
      <c r="E1784" s="3">
        <f t="shared" si="2833"/>
        <v>0</v>
      </c>
      <c r="F1784" s="3">
        <v>0</v>
      </c>
      <c r="G1784" s="3">
        <v>0</v>
      </c>
      <c r="H1784" s="3">
        <f t="shared" si="2834"/>
        <v>1</v>
      </c>
      <c r="I1784" s="1">
        <f t="shared" si="2835"/>
        <v>0</v>
      </c>
      <c r="J1784" s="1">
        <v>0</v>
      </c>
      <c r="K1784" s="1">
        <v>0</v>
      </c>
      <c r="L1784" s="1">
        <v>0</v>
      </c>
      <c r="M1784" t="s">
        <v>19</v>
      </c>
      <c r="O1784" t="s">
        <v>20</v>
      </c>
    </row>
    <row r="1785" spans="1:16" x14ac:dyDescent="0.25">
      <c r="A1785" t="s">
        <v>6</v>
      </c>
      <c r="B1785">
        <v>87</v>
      </c>
      <c r="C1785">
        <v>0</v>
      </c>
      <c r="D1785">
        <v>0</v>
      </c>
      <c r="E1785" s="3">
        <f t="shared" si="2833"/>
        <v>0</v>
      </c>
      <c r="F1785" s="3">
        <v>0</v>
      </c>
      <c r="G1785" s="3">
        <v>0</v>
      </c>
      <c r="H1785" s="3">
        <f t="shared" si="2834"/>
        <v>1</v>
      </c>
      <c r="I1785" s="1">
        <f t="shared" si="2835"/>
        <v>0</v>
      </c>
      <c r="J1785" s="1">
        <v>0</v>
      </c>
      <c r="K1785" s="1">
        <v>0</v>
      </c>
      <c r="L1785" s="1">
        <v>0</v>
      </c>
      <c r="M1785" t="s">
        <v>15</v>
      </c>
      <c r="N1785" s="4">
        <f t="shared" ref="N1785" si="2918">SUM(E1783:E1792)</f>
        <v>0</v>
      </c>
      <c r="O1785" t="s">
        <v>15</v>
      </c>
      <c r="P1785" s="4">
        <f t="shared" ref="P1785" si="2919">SUM(I1783:I1792)</f>
        <v>0</v>
      </c>
    </row>
    <row r="1786" spans="1:16" x14ac:dyDescent="0.25">
      <c r="A1786" t="s">
        <v>7</v>
      </c>
      <c r="B1786">
        <v>87</v>
      </c>
      <c r="C1786">
        <v>0</v>
      </c>
      <c r="D1786">
        <v>0</v>
      </c>
      <c r="E1786" s="3">
        <f t="shared" si="2833"/>
        <v>0</v>
      </c>
      <c r="F1786" s="3">
        <v>0</v>
      </c>
      <c r="G1786" s="3">
        <v>0</v>
      </c>
      <c r="H1786" s="3">
        <f t="shared" si="2834"/>
        <v>1</v>
      </c>
      <c r="I1786" s="1">
        <f t="shared" si="2835"/>
        <v>0</v>
      </c>
      <c r="J1786" s="1">
        <v>0</v>
      </c>
      <c r="K1786" s="1">
        <v>0</v>
      </c>
      <c r="L1786" s="1">
        <v>0</v>
      </c>
      <c r="M1786" t="s">
        <v>16</v>
      </c>
      <c r="N1786" s="4">
        <f t="shared" ref="N1786" si="2920">SUM(F1783:F1792)</f>
        <v>0</v>
      </c>
      <c r="O1786" t="s">
        <v>16</v>
      </c>
      <c r="P1786" s="4">
        <f t="shared" ref="P1786" si="2921">SUM(J1783:J1792)</f>
        <v>0</v>
      </c>
    </row>
    <row r="1787" spans="1:16" x14ac:dyDescent="0.25">
      <c r="A1787" t="s">
        <v>9</v>
      </c>
      <c r="B1787">
        <v>87</v>
      </c>
      <c r="C1787">
        <v>0</v>
      </c>
      <c r="D1787">
        <v>0</v>
      </c>
      <c r="E1787" s="3">
        <f t="shared" si="2833"/>
        <v>0</v>
      </c>
      <c r="F1787" s="3">
        <v>0</v>
      </c>
      <c r="G1787" s="3">
        <v>0</v>
      </c>
      <c r="H1787" s="3">
        <f t="shared" si="2834"/>
        <v>1</v>
      </c>
      <c r="I1787" s="1">
        <f t="shared" si="2835"/>
        <v>0</v>
      </c>
      <c r="J1787" s="1">
        <v>0</v>
      </c>
      <c r="K1787" s="1">
        <v>0</v>
      </c>
      <c r="L1787" s="1">
        <v>0</v>
      </c>
      <c r="M1787" t="s">
        <v>17</v>
      </c>
      <c r="N1787" s="4">
        <f t="shared" ref="N1787" si="2922">SUM(G1783:G1792)</f>
        <v>0</v>
      </c>
      <c r="O1787" t="s">
        <v>17</v>
      </c>
      <c r="P1787" s="4">
        <f t="shared" ref="P1787" si="2923">SUM(K1783:K1792)</f>
        <v>0</v>
      </c>
    </row>
    <row r="1788" spans="1:16" x14ac:dyDescent="0.25">
      <c r="A1788" t="s">
        <v>11</v>
      </c>
      <c r="B1788">
        <v>87</v>
      </c>
      <c r="C1788">
        <v>0</v>
      </c>
      <c r="D1788">
        <v>0</v>
      </c>
      <c r="E1788" s="3">
        <f t="shared" si="2833"/>
        <v>0</v>
      </c>
      <c r="F1788" s="3">
        <v>0</v>
      </c>
      <c r="G1788" s="3">
        <v>0</v>
      </c>
      <c r="H1788" s="3">
        <f t="shared" si="2834"/>
        <v>1</v>
      </c>
      <c r="I1788" s="1">
        <f t="shared" si="2835"/>
        <v>0</v>
      </c>
      <c r="J1788" s="1">
        <v>0</v>
      </c>
      <c r="K1788" s="1">
        <v>0</v>
      </c>
      <c r="L1788" s="1">
        <v>0</v>
      </c>
      <c r="M1788" t="s">
        <v>18</v>
      </c>
      <c r="N1788" s="4">
        <f t="shared" ref="N1788" si="2924">SUM(H1783:H1792)</f>
        <v>10</v>
      </c>
      <c r="O1788" t="s">
        <v>18</v>
      </c>
      <c r="P1788" s="4">
        <f t="shared" ref="P1788" si="2925">SUM(L1783:L1792)</f>
        <v>0</v>
      </c>
    </row>
    <row r="1789" spans="1:16" x14ac:dyDescent="0.25">
      <c r="A1789" t="s">
        <v>13</v>
      </c>
      <c r="B1789">
        <v>87</v>
      </c>
      <c r="C1789">
        <v>0</v>
      </c>
      <c r="D1789">
        <v>0</v>
      </c>
      <c r="E1789" s="3">
        <f t="shared" si="2833"/>
        <v>0</v>
      </c>
      <c r="F1789" s="3">
        <v>0</v>
      </c>
      <c r="G1789" s="3">
        <v>0</v>
      </c>
      <c r="H1789" s="3">
        <f t="shared" si="2834"/>
        <v>1</v>
      </c>
      <c r="I1789" s="1">
        <f t="shared" si="2835"/>
        <v>0</v>
      </c>
      <c r="J1789" s="1">
        <v>0</v>
      </c>
      <c r="K1789" s="1">
        <v>0</v>
      </c>
      <c r="L1789" s="1">
        <v>0</v>
      </c>
      <c r="M1789" s="1" t="s">
        <v>21</v>
      </c>
      <c r="N1789" s="4">
        <f t="shared" ref="N1789" si="2926">SUM(N1785:N1786)/SUM(N1785:N1788)</f>
        <v>0</v>
      </c>
      <c r="O1789" s="1" t="s">
        <v>21</v>
      </c>
      <c r="P1789" s="1" t="e">
        <f t="shared" ref="P1789" si="2927">SUM(P1785:P1786)/SUM(P1785:P1788)</f>
        <v>#DIV/0!</v>
      </c>
    </row>
    <row r="1790" spans="1:16" x14ac:dyDescent="0.25">
      <c r="A1790" t="s">
        <v>12</v>
      </c>
      <c r="B1790">
        <v>87</v>
      </c>
      <c r="C1790">
        <v>0</v>
      </c>
      <c r="D1790">
        <v>0</v>
      </c>
      <c r="E1790" s="3">
        <f t="shared" si="2833"/>
        <v>0</v>
      </c>
      <c r="F1790" s="3">
        <v>0</v>
      </c>
      <c r="G1790" s="3">
        <v>0</v>
      </c>
      <c r="H1790" s="3">
        <f t="shared" si="2834"/>
        <v>1</v>
      </c>
      <c r="I1790" s="1">
        <f t="shared" si="2835"/>
        <v>0</v>
      </c>
      <c r="J1790" s="1">
        <v>0</v>
      </c>
      <c r="K1790" s="1">
        <v>0</v>
      </c>
      <c r="L1790" s="1">
        <v>0</v>
      </c>
      <c r="M1790" s="1" t="s">
        <v>22</v>
      </c>
      <c r="N1790" s="4">
        <f t="shared" ref="N1790" si="2928">2*N1785/(2*N1785+N1787+N1788)</f>
        <v>0</v>
      </c>
      <c r="O1790" s="1" t="s">
        <v>22</v>
      </c>
      <c r="P1790" s="1" t="e">
        <f t="shared" ref="P1790" si="2929">2*P1785/(2*P1785+P1787+P1788)</f>
        <v>#DIV/0!</v>
      </c>
    </row>
    <row r="1791" spans="1:16" x14ac:dyDescent="0.25">
      <c r="A1791" t="s">
        <v>8</v>
      </c>
      <c r="B1791">
        <v>87</v>
      </c>
      <c r="C1791">
        <v>0</v>
      </c>
      <c r="D1791">
        <v>0</v>
      </c>
      <c r="E1791" s="3">
        <f t="shared" si="2833"/>
        <v>0</v>
      </c>
      <c r="F1791" s="3">
        <v>0</v>
      </c>
      <c r="G1791" s="3">
        <v>0</v>
      </c>
      <c r="H1791" s="3">
        <f t="shared" si="2834"/>
        <v>1</v>
      </c>
      <c r="I1791" s="1">
        <f t="shared" si="2835"/>
        <v>0</v>
      </c>
      <c r="J1791" s="1">
        <v>0</v>
      </c>
      <c r="K1791" s="1">
        <v>0</v>
      </c>
      <c r="L1791" s="1">
        <v>0</v>
      </c>
      <c r="M1791" s="1" t="s">
        <v>24</v>
      </c>
      <c r="N1791" s="4">
        <f t="shared" ref="N1791" si="2930">N1785/(N1785+N1788)</f>
        <v>0</v>
      </c>
      <c r="O1791" s="1" t="s">
        <v>24</v>
      </c>
      <c r="P1791" s="4" t="e">
        <f t="shared" ref="P1791" si="2931">P1785/(P1785+P1788)</f>
        <v>#DIV/0!</v>
      </c>
    </row>
    <row r="1792" spans="1:16" x14ac:dyDescent="0.25">
      <c r="A1792" t="s">
        <v>10</v>
      </c>
      <c r="B1792">
        <v>87</v>
      </c>
      <c r="C1792">
        <v>0</v>
      </c>
      <c r="D1792">
        <v>0</v>
      </c>
      <c r="E1792" s="3">
        <f t="shared" si="2833"/>
        <v>0</v>
      </c>
      <c r="F1792" s="3">
        <v>0</v>
      </c>
      <c r="G1792" s="3">
        <v>0</v>
      </c>
      <c r="H1792" s="3">
        <f t="shared" si="2834"/>
        <v>1</v>
      </c>
      <c r="I1792" s="1">
        <f t="shared" si="2835"/>
        <v>0</v>
      </c>
      <c r="J1792" s="1">
        <v>0</v>
      </c>
      <c r="K1792" s="1">
        <v>0</v>
      </c>
      <c r="L1792" s="1">
        <v>0</v>
      </c>
    </row>
    <row r="1793" spans="1:16" x14ac:dyDescent="0.25">
      <c r="A1793" t="s">
        <v>4</v>
      </c>
      <c r="B1793">
        <v>88</v>
      </c>
      <c r="C1793">
        <v>0</v>
      </c>
      <c r="D1793">
        <v>0</v>
      </c>
      <c r="E1793" s="3">
        <f t="shared" si="2833"/>
        <v>0</v>
      </c>
      <c r="F1793" s="3">
        <v>0</v>
      </c>
      <c r="G1793" s="3">
        <v>0</v>
      </c>
      <c r="H1793" s="3">
        <f t="shared" si="2834"/>
        <v>1</v>
      </c>
      <c r="I1793" s="1">
        <f t="shared" si="2835"/>
        <v>0</v>
      </c>
      <c r="J1793" s="1">
        <v>0</v>
      </c>
      <c r="K1793" s="1">
        <v>0</v>
      </c>
      <c r="L1793" s="1">
        <v>0</v>
      </c>
      <c r="M1793" t="s">
        <v>14</v>
      </c>
      <c r="N1793" s="4">
        <f t="shared" ref="N1793" si="2932">COUNT(C1793:C1802)</f>
        <v>10</v>
      </c>
      <c r="O1793" t="s">
        <v>23</v>
      </c>
      <c r="P1793" s="2">
        <f t="shared" ref="P1793" si="2933">B1793</f>
        <v>88</v>
      </c>
    </row>
    <row r="1794" spans="1:16" x14ac:dyDescent="0.25">
      <c r="A1794" t="s">
        <v>5</v>
      </c>
      <c r="B1794">
        <v>88</v>
      </c>
      <c r="C1794">
        <v>0</v>
      </c>
      <c r="D1794">
        <v>0</v>
      </c>
      <c r="E1794" s="3">
        <f t="shared" si="2833"/>
        <v>0</v>
      </c>
      <c r="F1794" s="3">
        <v>0</v>
      </c>
      <c r="G1794" s="3">
        <v>0</v>
      </c>
      <c r="H1794" s="3">
        <f t="shared" si="2834"/>
        <v>1</v>
      </c>
      <c r="I1794" s="1">
        <f t="shared" si="2835"/>
        <v>0</v>
      </c>
      <c r="J1794" s="1">
        <v>0</v>
      </c>
      <c r="K1794" s="1">
        <v>0</v>
      </c>
      <c r="L1794" s="1">
        <v>0</v>
      </c>
      <c r="M1794" t="s">
        <v>19</v>
      </c>
      <c r="O1794" t="s">
        <v>20</v>
      </c>
    </row>
    <row r="1795" spans="1:16" x14ac:dyDescent="0.25">
      <c r="A1795" t="s">
        <v>6</v>
      </c>
      <c r="B1795">
        <v>88</v>
      </c>
      <c r="C1795">
        <v>0</v>
      </c>
      <c r="D1795">
        <v>0</v>
      </c>
      <c r="E1795" s="3">
        <f t="shared" si="2833"/>
        <v>0</v>
      </c>
      <c r="F1795" s="3">
        <v>0</v>
      </c>
      <c r="G1795" s="3">
        <v>0</v>
      </c>
      <c r="H1795" s="3">
        <f t="shared" si="2834"/>
        <v>1</v>
      </c>
      <c r="I1795" s="1">
        <f t="shared" si="2835"/>
        <v>0</v>
      </c>
      <c r="J1795" s="1">
        <v>0</v>
      </c>
      <c r="K1795" s="1">
        <v>0</v>
      </c>
      <c r="L1795" s="1">
        <v>0</v>
      </c>
      <c r="M1795" t="s">
        <v>15</v>
      </c>
      <c r="N1795" s="4">
        <f t="shared" ref="N1795" si="2934">SUM(E1793:E1802)</f>
        <v>0</v>
      </c>
      <c r="O1795" t="s">
        <v>15</v>
      </c>
      <c r="P1795" s="4">
        <f t="shared" ref="P1795" si="2935">SUM(I1793:I1802)</f>
        <v>0</v>
      </c>
    </row>
    <row r="1796" spans="1:16" x14ac:dyDescent="0.25">
      <c r="A1796" t="s">
        <v>7</v>
      </c>
      <c r="B1796">
        <v>88</v>
      </c>
      <c r="C1796">
        <v>0</v>
      </c>
      <c r="D1796">
        <v>0</v>
      </c>
      <c r="E1796" s="3">
        <f t="shared" ref="E1796:E1822" si="2936">C1796</f>
        <v>0</v>
      </c>
      <c r="F1796" s="3">
        <v>0</v>
      </c>
      <c r="G1796" s="3">
        <v>0</v>
      </c>
      <c r="H1796" s="3">
        <f t="shared" ref="H1796:H1822" si="2937">IF((C1796=0), 1,0)</f>
        <v>1</v>
      </c>
      <c r="I1796" s="1">
        <f t="shared" ref="I1796:I1822" si="2938">D1796</f>
        <v>0</v>
      </c>
      <c r="J1796" s="1">
        <v>0</v>
      </c>
      <c r="K1796" s="1">
        <v>0</v>
      </c>
      <c r="L1796" s="1">
        <v>0</v>
      </c>
      <c r="M1796" t="s">
        <v>16</v>
      </c>
      <c r="N1796" s="4">
        <f t="shared" ref="N1796" si="2939">SUM(F1793:F1802)</f>
        <v>0</v>
      </c>
      <c r="O1796" t="s">
        <v>16</v>
      </c>
      <c r="P1796" s="4">
        <f t="shared" ref="P1796" si="2940">SUM(J1793:J1802)</f>
        <v>0</v>
      </c>
    </row>
    <row r="1797" spans="1:16" x14ac:dyDescent="0.25">
      <c r="A1797" t="s">
        <v>9</v>
      </c>
      <c r="B1797">
        <v>88</v>
      </c>
      <c r="C1797">
        <v>0</v>
      </c>
      <c r="D1797">
        <v>0</v>
      </c>
      <c r="E1797" s="3">
        <f t="shared" si="2936"/>
        <v>0</v>
      </c>
      <c r="F1797" s="3">
        <v>0</v>
      </c>
      <c r="G1797" s="3">
        <v>0</v>
      </c>
      <c r="H1797" s="3">
        <f t="shared" si="2937"/>
        <v>1</v>
      </c>
      <c r="I1797" s="1">
        <f t="shared" si="2938"/>
        <v>0</v>
      </c>
      <c r="J1797" s="1">
        <v>0</v>
      </c>
      <c r="K1797" s="1">
        <v>0</v>
      </c>
      <c r="L1797" s="1">
        <v>0</v>
      </c>
      <c r="M1797" t="s">
        <v>17</v>
      </c>
      <c r="N1797" s="4">
        <f t="shared" ref="N1797" si="2941">SUM(G1793:G1802)</f>
        <v>0</v>
      </c>
      <c r="O1797" t="s">
        <v>17</v>
      </c>
      <c r="P1797" s="4">
        <f t="shared" ref="P1797" si="2942">SUM(K1793:K1802)</f>
        <v>0</v>
      </c>
    </row>
    <row r="1798" spans="1:16" x14ac:dyDescent="0.25">
      <c r="A1798" t="s">
        <v>11</v>
      </c>
      <c r="B1798">
        <v>88</v>
      </c>
      <c r="C1798">
        <v>0</v>
      </c>
      <c r="D1798">
        <v>0</v>
      </c>
      <c r="E1798" s="3">
        <f t="shared" si="2936"/>
        <v>0</v>
      </c>
      <c r="F1798" s="3">
        <v>0</v>
      </c>
      <c r="G1798" s="3">
        <v>0</v>
      </c>
      <c r="H1798" s="3">
        <f t="shared" si="2937"/>
        <v>1</v>
      </c>
      <c r="I1798" s="1">
        <f t="shared" si="2938"/>
        <v>0</v>
      </c>
      <c r="J1798" s="1">
        <v>0</v>
      </c>
      <c r="K1798" s="1">
        <v>0</v>
      </c>
      <c r="L1798" s="1">
        <v>0</v>
      </c>
      <c r="M1798" t="s">
        <v>18</v>
      </c>
      <c r="N1798" s="4">
        <f t="shared" ref="N1798" si="2943">SUM(H1793:H1802)</f>
        <v>10</v>
      </c>
      <c r="O1798" t="s">
        <v>18</v>
      </c>
      <c r="P1798" s="4">
        <f t="shared" ref="P1798" si="2944">SUM(L1793:L1802)</f>
        <v>0</v>
      </c>
    </row>
    <row r="1799" spans="1:16" x14ac:dyDescent="0.25">
      <c r="A1799" t="s">
        <v>13</v>
      </c>
      <c r="B1799">
        <v>88</v>
      </c>
      <c r="C1799">
        <v>0</v>
      </c>
      <c r="D1799">
        <v>0</v>
      </c>
      <c r="E1799" s="3">
        <f t="shared" si="2936"/>
        <v>0</v>
      </c>
      <c r="F1799" s="3">
        <v>0</v>
      </c>
      <c r="G1799" s="3">
        <v>0</v>
      </c>
      <c r="H1799" s="3">
        <f t="shared" si="2937"/>
        <v>1</v>
      </c>
      <c r="I1799" s="1">
        <f t="shared" si="2938"/>
        <v>0</v>
      </c>
      <c r="J1799" s="1">
        <v>0</v>
      </c>
      <c r="K1799" s="1">
        <v>0</v>
      </c>
      <c r="L1799" s="1">
        <v>0</v>
      </c>
      <c r="M1799" s="1" t="s">
        <v>21</v>
      </c>
      <c r="N1799" s="4">
        <f t="shared" ref="N1799" si="2945">SUM(N1795:N1796)/SUM(N1795:N1798)</f>
        <v>0</v>
      </c>
      <c r="O1799" s="1" t="s">
        <v>21</v>
      </c>
      <c r="P1799" s="1" t="e">
        <f t="shared" ref="P1799" si="2946">SUM(P1795:P1796)/SUM(P1795:P1798)</f>
        <v>#DIV/0!</v>
      </c>
    </row>
    <row r="1800" spans="1:16" x14ac:dyDescent="0.25">
      <c r="A1800" t="s">
        <v>12</v>
      </c>
      <c r="B1800">
        <v>88</v>
      </c>
      <c r="C1800">
        <v>0</v>
      </c>
      <c r="D1800">
        <v>0</v>
      </c>
      <c r="E1800" s="3">
        <f t="shared" si="2936"/>
        <v>0</v>
      </c>
      <c r="F1800" s="3">
        <v>0</v>
      </c>
      <c r="G1800" s="3">
        <v>0</v>
      </c>
      <c r="H1800" s="3">
        <f t="shared" si="2937"/>
        <v>1</v>
      </c>
      <c r="I1800" s="1">
        <f t="shared" si="2938"/>
        <v>0</v>
      </c>
      <c r="J1800" s="1">
        <v>0</v>
      </c>
      <c r="K1800" s="1">
        <v>0</v>
      </c>
      <c r="L1800" s="1">
        <v>0</v>
      </c>
      <c r="M1800" s="1" t="s">
        <v>22</v>
      </c>
      <c r="N1800" s="4">
        <f t="shared" ref="N1800" si="2947">2*N1795/(2*N1795+N1797+N1798)</f>
        <v>0</v>
      </c>
      <c r="O1800" s="1" t="s">
        <v>22</v>
      </c>
      <c r="P1800" s="1" t="e">
        <f t="shared" ref="P1800" si="2948">2*P1795/(2*P1795+P1797+P1798)</f>
        <v>#DIV/0!</v>
      </c>
    </row>
    <row r="1801" spans="1:16" x14ac:dyDescent="0.25">
      <c r="A1801" t="s">
        <v>8</v>
      </c>
      <c r="B1801">
        <v>88</v>
      </c>
      <c r="C1801">
        <v>0</v>
      </c>
      <c r="D1801">
        <v>0</v>
      </c>
      <c r="E1801" s="3">
        <f t="shared" si="2936"/>
        <v>0</v>
      </c>
      <c r="F1801" s="3">
        <v>0</v>
      </c>
      <c r="G1801" s="3">
        <v>0</v>
      </c>
      <c r="H1801" s="3">
        <f t="shared" si="2937"/>
        <v>1</v>
      </c>
      <c r="I1801" s="1">
        <f t="shared" si="2938"/>
        <v>0</v>
      </c>
      <c r="J1801" s="1">
        <v>0</v>
      </c>
      <c r="K1801" s="1">
        <v>0</v>
      </c>
      <c r="L1801" s="1">
        <v>0</v>
      </c>
      <c r="M1801" s="1" t="s">
        <v>24</v>
      </c>
      <c r="N1801" s="4">
        <f t="shared" ref="N1801" si="2949">N1795/(N1795+N1798)</f>
        <v>0</v>
      </c>
      <c r="O1801" s="1" t="s">
        <v>24</v>
      </c>
      <c r="P1801" s="4" t="e">
        <f t="shared" ref="P1801" si="2950">P1795/(P1795+P1798)</f>
        <v>#DIV/0!</v>
      </c>
    </row>
    <row r="1802" spans="1:16" x14ac:dyDescent="0.25">
      <c r="A1802" t="s">
        <v>10</v>
      </c>
      <c r="B1802">
        <v>88</v>
      </c>
      <c r="C1802">
        <v>0</v>
      </c>
      <c r="D1802">
        <v>0</v>
      </c>
      <c r="E1802" s="3">
        <f t="shared" si="2936"/>
        <v>0</v>
      </c>
      <c r="F1802" s="3">
        <v>0</v>
      </c>
      <c r="G1802" s="3">
        <v>0</v>
      </c>
      <c r="H1802" s="3">
        <f t="shared" si="2937"/>
        <v>1</v>
      </c>
      <c r="I1802" s="1">
        <f t="shared" si="2938"/>
        <v>0</v>
      </c>
      <c r="J1802" s="1">
        <v>0</v>
      </c>
      <c r="K1802" s="1">
        <v>0</v>
      </c>
      <c r="L1802" s="1">
        <v>0</v>
      </c>
    </row>
    <row r="1803" spans="1:16" x14ac:dyDescent="0.25">
      <c r="A1803" t="s">
        <v>4</v>
      </c>
      <c r="B1803">
        <v>89</v>
      </c>
      <c r="C1803">
        <v>0</v>
      </c>
      <c r="D1803">
        <v>0</v>
      </c>
      <c r="E1803" s="3">
        <f t="shared" si="2936"/>
        <v>0</v>
      </c>
      <c r="F1803" s="3">
        <v>0</v>
      </c>
      <c r="G1803" s="3">
        <v>0</v>
      </c>
      <c r="H1803" s="3">
        <f t="shared" si="2937"/>
        <v>1</v>
      </c>
      <c r="I1803" s="1">
        <f t="shared" si="2938"/>
        <v>0</v>
      </c>
      <c r="J1803" s="1">
        <v>0</v>
      </c>
      <c r="K1803" s="1">
        <v>0</v>
      </c>
      <c r="L1803" s="1">
        <v>0</v>
      </c>
      <c r="M1803" t="s">
        <v>14</v>
      </c>
      <c r="N1803" s="4">
        <f t="shared" ref="N1803" si="2951">COUNT(C1803:C1812)</f>
        <v>10</v>
      </c>
      <c r="O1803" t="s">
        <v>23</v>
      </c>
      <c r="P1803" s="2">
        <f t="shared" ref="P1803" si="2952">B1803</f>
        <v>89</v>
      </c>
    </row>
    <row r="1804" spans="1:16" x14ac:dyDescent="0.25">
      <c r="A1804" t="s">
        <v>5</v>
      </c>
      <c r="B1804">
        <v>89</v>
      </c>
      <c r="C1804">
        <v>0</v>
      </c>
      <c r="D1804">
        <v>0</v>
      </c>
      <c r="E1804" s="3">
        <f t="shared" si="2936"/>
        <v>0</v>
      </c>
      <c r="F1804" s="3">
        <v>0</v>
      </c>
      <c r="G1804" s="3">
        <v>0</v>
      </c>
      <c r="H1804" s="3">
        <f t="shared" si="2937"/>
        <v>1</v>
      </c>
      <c r="I1804" s="1">
        <f t="shared" si="2938"/>
        <v>0</v>
      </c>
      <c r="J1804" s="1">
        <v>0</v>
      </c>
      <c r="K1804" s="1">
        <v>0</v>
      </c>
      <c r="L1804" s="1">
        <v>0</v>
      </c>
      <c r="M1804" t="s">
        <v>19</v>
      </c>
      <c r="O1804" t="s">
        <v>20</v>
      </c>
    </row>
    <row r="1805" spans="1:16" x14ac:dyDescent="0.25">
      <c r="A1805" t="s">
        <v>6</v>
      </c>
      <c r="B1805">
        <v>89</v>
      </c>
      <c r="C1805">
        <v>0</v>
      </c>
      <c r="D1805">
        <v>0</v>
      </c>
      <c r="E1805" s="3">
        <f t="shared" si="2936"/>
        <v>0</v>
      </c>
      <c r="F1805" s="3">
        <v>0</v>
      </c>
      <c r="G1805" s="3">
        <v>0</v>
      </c>
      <c r="H1805" s="3">
        <f t="shared" si="2937"/>
        <v>1</v>
      </c>
      <c r="I1805" s="1">
        <f t="shared" si="2938"/>
        <v>0</v>
      </c>
      <c r="J1805" s="1">
        <v>0</v>
      </c>
      <c r="K1805" s="1">
        <v>0</v>
      </c>
      <c r="L1805" s="1">
        <v>0</v>
      </c>
      <c r="M1805" t="s">
        <v>15</v>
      </c>
      <c r="N1805" s="4">
        <f t="shared" ref="N1805" si="2953">SUM(E1803:E1812)</f>
        <v>0</v>
      </c>
      <c r="O1805" t="s">
        <v>15</v>
      </c>
      <c r="P1805" s="4">
        <f t="shared" ref="P1805" si="2954">SUM(I1803:I1812)</f>
        <v>0</v>
      </c>
    </row>
    <row r="1806" spans="1:16" x14ac:dyDescent="0.25">
      <c r="A1806" t="s">
        <v>7</v>
      </c>
      <c r="B1806">
        <v>89</v>
      </c>
      <c r="C1806">
        <v>0</v>
      </c>
      <c r="D1806">
        <v>0</v>
      </c>
      <c r="E1806" s="3">
        <f t="shared" si="2936"/>
        <v>0</v>
      </c>
      <c r="F1806" s="3">
        <v>0</v>
      </c>
      <c r="G1806" s="3">
        <v>0</v>
      </c>
      <c r="H1806" s="3">
        <f t="shared" si="2937"/>
        <v>1</v>
      </c>
      <c r="I1806" s="1">
        <f t="shared" si="2938"/>
        <v>0</v>
      </c>
      <c r="J1806" s="1">
        <v>0</v>
      </c>
      <c r="K1806" s="1">
        <v>0</v>
      </c>
      <c r="L1806" s="1">
        <v>0</v>
      </c>
      <c r="M1806" t="s">
        <v>16</v>
      </c>
      <c r="N1806" s="4">
        <f t="shared" ref="N1806" si="2955">SUM(F1803:F1812)</f>
        <v>0</v>
      </c>
      <c r="O1806" t="s">
        <v>16</v>
      </c>
      <c r="P1806" s="4">
        <f t="shared" ref="P1806" si="2956">SUM(J1803:J1812)</f>
        <v>0</v>
      </c>
    </row>
    <row r="1807" spans="1:16" x14ac:dyDescent="0.25">
      <c r="A1807" t="s">
        <v>9</v>
      </c>
      <c r="B1807">
        <v>89</v>
      </c>
      <c r="C1807">
        <v>0</v>
      </c>
      <c r="D1807">
        <v>0</v>
      </c>
      <c r="E1807" s="3">
        <f t="shared" si="2936"/>
        <v>0</v>
      </c>
      <c r="F1807" s="3">
        <v>0</v>
      </c>
      <c r="G1807" s="3">
        <v>0</v>
      </c>
      <c r="H1807" s="3">
        <f t="shared" si="2937"/>
        <v>1</v>
      </c>
      <c r="I1807" s="1">
        <f t="shared" si="2938"/>
        <v>0</v>
      </c>
      <c r="J1807" s="1">
        <v>0</v>
      </c>
      <c r="K1807" s="1">
        <v>0</v>
      </c>
      <c r="L1807" s="1">
        <v>0</v>
      </c>
      <c r="M1807" t="s">
        <v>17</v>
      </c>
      <c r="N1807" s="4">
        <f t="shared" ref="N1807" si="2957">SUM(G1803:G1812)</f>
        <v>0</v>
      </c>
      <c r="O1807" t="s">
        <v>17</v>
      </c>
      <c r="P1807" s="4">
        <f t="shared" ref="P1807" si="2958">SUM(K1803:K1812)</f>
        <v>0</v>
      </c>
    </row>
    <row r="1808" spans="1:16" x14ac:dyDescent="0.25">
      <c r="A1808" t="s">
        <v>11</v>
      </c>
      <c r="B1808">
        <v>89</v>
      </c>
      <c r="C1808">
        <v>0</v>
      </c>
      <c r="D1808">
        <v>0</v>
      </c>
      <c r="E1808" s="3">
        <f t="shared" si="2936"/>
        <v>0</v>
      </c>
      <c r="F1808" s="3">
        <v>0</v>
      </c>
      <c r="G1808" s="3">
        <v>0</v>
      </c>
      <c r="H1808" s="3">
        <f t="shared" si="2937"/>
        <v>1</v>
      </c>
      <c r="I1808" s="1">
        <f t="shared" si="2938"/>
        <v>0</v>
      </c>
      <c r="J1808" s="1">
        <v>0</v>
      </c>
      <c r="K1808" s="1">
        <v>0</v>
      </c>
      <c r="L1808" s="1">
        <v>0</v>
      </c>
      <c r="M1808" t="s">
        <v>18</v>
      </c>
      <c r="N1808" s="4">
        <f t="shared" ref="N1808" si="2959">SUM(H1803:H1812)</f>
        <v>10</v>
      </c>
      <c r="O1808" t="s">
        <v>18</v>
      </c>
      <c r="P1808" s="4">
        <f t="shared" ref="P1808" si="2960">SUM(L1803:L1812)</f>
        <v>0</v>
      </c>
    </row>
    <row r="1809" spans="1:16" x14ac:dyDescent="0.25">
      <c r="A1809" t="s">
        <v>13</v>
      </c>
      <c r="B1809">
        <v>89</v>
      </c>
      <c r="C1809">
        <v>0</v>
      </c>
      <c r="D1809">
        <v>0</v>
      </c>
      <c r="E1809" s="3">
        <f t="shared" si="2936"/>
        <v>0</v>
      </c>
      <c r="F1809" s="3">
        <v>0</v>
      </c>
      <c r="G1809" s="3">
        <v>0</v>
      </c>
      <c r="H1809" s="3">
        <f t="shared" si="2937"/>
        <v>1</v>
      </c>
      <c r="I1809" s="1">
        <f t="shared" si="2938"/>
        <v>0</v>
      </c>
      <c r="J1809" s="1">
        <v>0</v>
      </c>
      <c r="K1809" s="1">
        <v>0</v>
      </c>
      <c r="L1809" s="1">
        <v>0</v>
      </c>
      <c r="M1809" s="1" t="s">
        <v>21</v>
      </c>
      <c r="N1809" s="4">
        <f t="shared" ref="N1809" si="2961">SUM(N1805:N1806)/SUM(N1805:N1808)</f>
        <v>0</v>
      </c>
      <c r="O1809" s="1" t="s">
        <v>21</v>
      </c>
      <c r="P1809" s="1" t="e">
        <f t="shared" ref="P1809" si="2962">SUM(P1805:P1806)/SUM(P1805:P1808)</f>
        <v>#DIV/0!</v>
      </c>
    </row>
    <row r="1810" spans="1:16" x14ac:dyDescent="0.25">
      <c r="A1810" t="s">
        <v>12</v>
      </c>
      <c r="B1810">
        <v>89</v>
      </c>
      <c r="C1810">
        <v>0</v>
      </c>
      <c r="D1810">
        <v>0</v>
      </c>
      <c r="E1810" s="3">
        <f t="shared" si="2936"/>
        <v>0</v>
      </c>
      <c r="F1810" s="3">
        <v>0</v>
      </c>
      <c r="G1810" s="3">
        <v>0</v>
      </c>
      <c r="H1810" s="3">
        <f t="shared" si="2937"/>
        <v>1</v>
      </c>
      <c r="I1810" s="1">
        <f t="shared" si="2938"/>
        <v>0</v>
      </c>
      <c r="J1810" s="1">
        <v>0</v>
      </c>
      <c r="K1810" s="1">
        <v>0</v>
      </c>
      <c r="L1810" s="1">
        <v>0</v>
      </c>
      <c r="M1810" s="1" t="s">
        <v>22</v>
      </c>
      <c r="N1810" s="4">
        <f t="shared" ref="N1810" si="2963">2*N1805/(2*N1805+N1807+N1808)</f>
        <v>0</v>
      </c>
      <c r="O1810" s="1" t="s">
        <v>22</v>
      </c>
      <c r="P1810" s="1" t="e">
        <f t="shared" ref="P1810" si="2964">2*P1805/(2*P1805+P1807+P1808)</f>
        <v>#DIV/0!</v>
      </c>
    </row>
    <row r="1811" spans="1:16" x14ac:dyDescent="0.25">
      <c r="A1811" t="s">
        <v>8</v>
      </c>
      <c r="B1811">
        <v>89</v>
      </c>
      <c r="C1811">
        <v>0</v>
      </c>
      <c r="D1811">
        <v>0</v>
      </c>
      <c r="E1811" s="3">
        <f t="shared" si="2936"/>
        <v>0</v>
      </c>
      <c r="F1811" s="3">
        <v>0</v>
      </c>
      <c r="G1811" s="3">
        <v>0</v>
      </c>
      <c r="H1811" s="3">
        <f t="shared" si="2937"/>
        <v>1</v>
      </c>
      <c r="I1811" s="1">
        <f t="shared" si="2938"/>
        <v>0</v>
      </c>
      <c r="J1811" s="1">
        <v>0</v>
      </c>
      <c r="K1811" s="1">
        <v>0</v>
      </c>
      <c r="L1811" s="1">
        <v>0</v>
      </c>
      <c r="M1811" s="1" t="s">
        <v>24</v>
      </c>
      <c r="N1811" s="4">
        <f t="shared" ref="N1811" si="2965">N1805/(N1805+N1808)</f>
        <v>0</v>
      </c>
      <c r="O1811" s="1" t="s">
        <v>24</v>
      </c>
      <c r="P1811" s="4" t="e">
        <f t="shared" ref="P1811" si="2966">P1805/(P1805+P1808)</f>
        <v>#DIV/0!</v>
      </c>
    </row>
    <row r="1812" spans="1:16" x14ac:dyDescent="0.25">
      <c r="A1812" t="s">
        <v>10</v>
      </c>
      <c r="B1812">
        <v>89</v>
      </c>
      <c r="C1812">
        <v>0</v>
      </c>
      <c r="D1812">
        <v>0</v>
      </c>
      <c r="E1812" s="3">
        <f t="shared" si="2936"/>
        <v>0</v>
      </c>
      <c r="F1812" s="3">
        <v>0</v>
      </c>
      <c r="G1812" s="3">
        <v>0</v>
      </c>
      <c r="H1812" s="3">
        <f t="shared" si="2937"/>
        <v>1</v>
      </c>
      <c r="I1812" s="1">
        <f t="shared" si="2938"/>
        <v>0</v>
      </c>
      <c r="J1812" s="1">
        <v>0</v>
      </c>
      <c r="K1812" s="1">
        <v>0</v>
      </c>
      <c r="L1812" s="1">
        <v>0</v>
      </c>
    </row>
    <row r="1813" spans="1:16" x14ac:dyDescent="0.25">
      <c r="A1813" t="s">
        <v>4</v>
      </c>
      <c r="B1813">
        <v>90</v>
      </c>
      <c r="C1813">
        <v>0</v>
      </c>
      <c r="D1813">
        <v>0</v>
      </c>
      <c r="E1813" s="3">
        <f t="shared" si="2936"/>
        <v>0</v>
      </c>
      <c r="F1813" s="3">
        <v>0</v>
      </c>
      <c r="G1813" s="3">
        <v>0</v>
      </c>
      <c r="H1813" s="3">
        <f t="shared" si="2937"/>
        <v>1</v>
      </c>
      <c r="I1813" s="1">
        <f t="shared" si="2938"/>
        <v>0</v>
      </c>
      <c r="J1813" s="1">
        <v>0</v>
      </c>
      <c r="K1813" s="1">
        <v>0</v>
      </c>
      <c r="L1813" s="1">
        <v>0</v>
      </c>
      <c r="M1813" t="s">
        <v>14</v>
      </c>
      <c r="N1813" s="4">
        <f t="shared" ref="N1813" si="2967">COUNT(C1813:C1822)</f>
        <v>10</v>
      </c>
      <c r="O1813" t="s">
        <v>23</v>
      </c>
      <c r="P1813" s="2">
        <f t="shared" ref="P1813" si="2968">B1813</f>
        <v>90</v>
      </c>
    </row>
    <row r="1814" spans="1:16" x14ac:dyDescent="0.25">
      <c r="A1814" t="s">
        <v>5</v>
      </c>
      <c r="B1814">
        <v>90</v>
      </c>
      <c r="C1814">
        <v>0</v>
      </c>
      <c r="D1814">
        <v>0</v>
      </c>
      <c r="E1814" s="3">
        <f t="shared" si="2936"/>
        <v>0</v>
      </c>
      <c r="F1814" s="3">
        <v>0</v>
      </c>
      <c r="G1814" s="3">
        <v>0</v>
      </c>
      <c r="H1814" s="3">
        <f t="shared" si="2937"/>
        <v>1</v>
      </c>
      <c r="I1814" s="1">
        <f t="shared" si="2938"/>
        <v>0</v>
      </c>
      <c r="J1814" s="1">
        <v>0</v>
      </c>
      <c r="K1814" s="1">
        <v>0</v>
      </c>
      <c r="L1814" s="1">
        <v>0</v>
      </c>
      <c r="M1814" t="s">
        <v>19</v>
      </c>
      <c r="O1814" t="s">
        <v>20</v>
      </c>
    </row>
    <row r="1815" spans="1:16" x14ac:dyDescent="0.25">
      <c r="A1815" t="s">
        <v>6</v>
      </c>
      <c r="B1815">
        <v>90</v>
      </c>
      <c r="C1815">
        <v>0</v>
      </c>
      <c r="D1815">
        <v>0</v>
      </c>
      <c r="E1815" s="3">
        <f t="shared" si="2936"/>
        <v>0</v>
      </c>
      <c r="F1815" s="3">
        <v>0</v>
      </c>
      <c r="G1815" s="3">
        <v>0</v>
      </c>
      <c r="H1815" s="3">
        <f t="shared" si="2937"/>
        <v>1</v>
      </c>
      <c r="I1815" s="1">
        <f t="shared" si="2938"/>
        <v>0</v>
      </c>
      <c r="J1815" s="1">
        <v>0</v>
      </c>
      <c r="K1815" s="1">
        <v>0</v>
      </c>
      <c r="L1815" s="1">
        <v>0</v>
      </c>
      <c r="M1815" t="s">
        <v>15</v>
      </c>
      <c r="N1815" s="4">
        <f t="shared" ref="N1815" si="2969">SUM(E1813:E1822)</f>
        <v>0</v>
      </c>
      <c r="O1815" t="s">
        <v>15</v>
      </c>
      <c r="P1815" s="4">
        <f t="shared" ref="P1815" si="2970">SUM(I1813:I1822)</f>
        <v>0</v>
      </c>
    </row>
    <row r="1816" spans="1:16" x14ac:dyDescent="0.25">
      <c r="A1816" t="s">
        <v>7</v>
      </c>
      <c r="B1816">
        <v>90</v>
      </c>
      <c r="C1816">
        <v>0</v>
      </c>
      <c r="D1816">
        <v>0</v>
      </c>
      <c r="E1816" s="3">
        <f t="shared" si="2936"/>
        <v>0</v>
      </c>
      <c r="F1816" s="3">
        <v>0</v>
      </c>
      <c r="G1816" s="3">
        <v>0</v>
      </c>
      <c r="H1816" s="3">
        <f t="shared" si="2937"/>
        <v>1</v>
      </c>
      <c r="I1816" s="1">
        <f t="shared" si="2938"/>
        <v>0</v>
      </c>
      <c r="J1816" s="1">
        <v>0</v>
      </c>
      <c r="K1816" s="1">
        <v>0</v>
      </c>
      <c r="L1816" s="1">
        <v>0</v>
      </c>
      <c r="M1816" t="s">
        <v>16</v>
      </c>
      <c r="N1816" s="4">
        <f t="shared" ref="N1816" si="2971">SUM(F1813:F1822)</f>
        <v>0</v>
      </c>
      <c r="O1816" t="s">
        <v>16</v>
      </c>
      <c r="P1816" s="4">
        <f t="shared" ref="P1816" si="2972">SUM(J1813:J1822)</f>
        <v>0</v>
      </c>
    </row>
    <row r="1817" spans="1:16" x14ac:dyDescent="0.25">
      <c r="A1817" t="s">
        <v>9</v>
      </c>
      <c r="B1817">
        <v>90</v>
      </c>
      <c r="C1817">
        <v>0</v>
      </c>
      <c r="D1817">
        <v>0</v>
      </c>
      <c r="E1817" s="3">
        <f t="shared" si="2936"/>
        <v>0</v>
      </c>
      <c r="F1817" s="3">
        <v>0</v>
      </c>
      <c r="G1817" s="3">
        <v>0</v>
      </c>
      <c r="H1817" s="3">
        <f t="shared" si="2937"/>
        <v>1</v>
      </c>
      <c r="I1817" s="1">
        <f t="shared" si="2938"/>
        <v>0</v>
      </c>
      <c r="J1817" s="1">
        <v>0</v>
      </c>
      <c r="K1817" s="1">
        <v>0</v>
      </c>
      <c r="L1817" s="1">
        <v>0</v>
      </c>
      <c r="M1817" t="s">
        <v>17</v>
      </c>
      <c r="N1817" s="4">
        <f t="shared" ref="N1817" si="2973">SUM(G1813:G1822)</f>
        <v>0</v>
      </c>
      <c r="O1817" t="s">
        <v>17</v>
      </c>
      <c r="P1817" s="4">
        <f t="shared" ref="P1817" si="2974">SUM(K1813:K1822)</f>
        <v>0</v>
      </c>
    </row>
    <row r="1818" spans="1:16" x14ac:dyDescent="0.25">
      <c r="A1818" t="s">
        <v>11</v>
      </c>
      <c r="B1818">
        <v>90</v>
      </c>
      <c r="C1818">
        <v>0</v>
      </c>
      <c r="D1818">
        <v>0</v>
      </c>
      <c r="E1818" s="3">
        <f t="shared" si="2936"/>
        <v>0</v>
      </c>
      <c r="F1818" s="3">
        <v>0</v>
      </c>
      <c r="G1818" s="3">
        <v>0</v>
      </c>
      <c r="H1818" s="3">
        <f t="shared" si="2937"/>
        <v>1</v>
      </c>
      <c r="I1818" s="1">
        <f t="shared" si="2938"/>
        <v>0</v>
      </c>
      <c r="J1818" s="1">
        <v>0</v>
      </c>
      <c r="K1818" s="1">
        <v>0</v>
      </c>
      <c r="L1818" s="1">
        <v>0</v>
      </c>
      <c r="M1818" t="s">
        <v>18</v>
      </c>
      <c r="N1818" s="4">
        <f t="shared" ref="N1818" si="2975">SUM(H1813:H1822)</f>
        <v>10</v>
      </c>
      <c r="O1818" t="s">
        <v>18</v>
      </c>
      <c r="P1818" s="4">
        <f t="shared" ref="P1818" si="2976">SUM(L1813:L1822)</f>
        <v>0</v>
      </c>
    </row>
    <row r="1819" spans="1:16" x14ac:dyDescent="0.25">
      <c r="A1819" t="s">
        <v>13</v>
      </c>
      <c r="B1819">
        <v>90</v>
      </c>
      <c r="C1819">
        <v>0</v>
      </c>
      <c r="D1819">
        <v>0</v>
      </c>
      <c r="E1819" s="3">
        <f t="shared" si="2936"/>
        <v>0</v>
      </c>
      <c r="F1819" s="3">
        <v>0</v>
      </c>
      <c r="G1819" s="3">
        <v>0</v>
      </c>
      <c r="H1819" s="3">
        <f t="shared" si="2937"/>
        <v>1</v>
      </c>
      <c r="I1819" s="1">
        <f t="shared" si="2938"/>
        <v>0</v>
      </c>
      <c r="J1819" s="1">
        <v>0</v>
      </c>
      <c r="K1819" s="1">
        <v>0</v>
      </c>
      <c r="L1819" s="1">
        <v>0</v>
      </c>
      <c r="M1819" s="1" t="s">
        <v>21</v>
      </c>
      <c r="N1819" s="4">
        <f t="shared" ref="N1819" si="2977">SUM(N1815:N1816)/SUM(N1815:N1818)</f>
        <v>0</v>
      </c>
      <c r="O1819" s="1" t="s">
        <v>21</v>
      </c>
      <c r="P1819" s="1" t="e">
        <f t="shared" ref="P1819" si="2978">SUM(P1815:P1816)/SUM(P1815:P1818)</f>
        <v>#DIV/0!</v>
      </c>
    </row>
    <row r="1820" spans="1:16" x14ac:dyDescent="0.25">
      <c r="A1820" t="s">
        <v>12</v>
      </c>
      <c r="B1820">
        <v>90</v>
      </c>
      <c r="C1820">
        <v>0</v>
      </c>
      <c r="D1820">
        <v>0</v>
      </c>
      <c r="E1820" s="3">
        <f t="shared" si="2936"/>
        <v>0</v>
      </c>
      <c r="F1820" s="3">
        <v>0</v>
      </c>
      <c r="G1820" s="3">
        <v>0</v>
      </c>
      <c r="H1820" s="3">
        <f t="shared" si="2937"/>
        <v>1</v>
      </c>
      <c r="I1820" s="1">
        <f t="shared" si="2938"/>
        <v>0</v>
      </c>
      <c r="J1820" s="1">
        <v>0</v>
      </c>
      <c r="K1820" s="1">
        <v>0</v>
      </c>
      <c r="L1820" s="1">
        <v>0</v>
      </c>
      <c r="M1820" s="1" t="s">
        <v>22</v>
      </c>
      <c r="N1820" s="4">
        <f t="shared" ref="N1820" si="2979">2*N1815/(2*N1815+N1817+N1818)</f>
        <v>0</v>
      </c>
      <c r="O1820" s="1" t="s">
        <v>22</v>
      </c>
      <c r="P1820" s="1" t="e">
        <f t="shared" ref="P1820" si="2980">2*P1815/(2*P1815+P1817+P1818)</f>
        <v>#DIV/0!</v>
      </c>
    </row>
    <row r="1821" spans="1:16" x14ac:dyDescent="0.25">
      <c r="A1821" t="s">
        <v>8</v>
      </c>
      <c r="B1821">
        <v>90</v>
      </c>
      <c r="C1821">
        <v>0</v>
      </c>
      <c r="D1821">
        <v>0</v>
      </c>
      <c r="E1821" s="3">
        <f t="shared" si="2936"/>
        <v>0</v>
      </c>
      <c r="F1821" s="3">
        <v>0</v>
      </c>
      <c r="G1821" s="3">
        <v>0</v>
      </c>
      <c r="H1821" s="3">
        <f t="shared" si="2937"/>
        <v>1</v>
      </c>
      <c r="I1821" s="1">
        <f t="shared" si="2938"/>
        <v>0</v>
      </c>
      <c r="J1821" s="1">
        <v>0</v>
      </c>
      <c r="K1821" s="1">
        <v>0</v>
      </c>
      <c r="L1821" s="1">
        <v>0</v>
      </c>
      <c r="M1821" s="1" t="s">
        <v>24</v>
      </c>
      <c r="N1821" s="4">
        <f t="shared" ref="N1821" si="2981">N1815/(N1815+N1818)</f>
        <v>0</v>
      </c>
      <c r="O1821" s="1" t="s">
        <v>24</v>
      </c>
      <c r="P1821" s="4" t="e">
        <f t="shared" ref="P1821" si="2982">P1815/(P1815+P1818)</f>
        <v>#DIV/0!</v>
      </c>
    </row>
    <row r="1822" spans="1:16" x14ac:dyDescent="0.25">
      <c r="A1822" t="s">
        <v>10</v>
      </c>
      <c r="B1822">
        <v>90</v>
      </c>
      <c r="C1822">
        <v>0</v>
      </c>
      <c r="D1822">
        <v>0</v>
      </c>
      <c r="E1822" s="3">
        <f t="shared" si="2936"/>
        <v>0</v>
      </c>
      <c r="F1822" s="3">
        <v>0</v>
      </c>
      <c r="G1822" s="3">
        <v>0</v>
      </c>
      <c r="H1822" s="3">
        <f t="shared" si="2937"/>
        <v>1</v>
      </c>
      <c r="I1822" s="1">
        <f t="shared" si="2938"/>
        <v>0</v>
      </c>
      <c r="J1822" s="1">
        <v>0</v>
      </c>
      <c r="K1822" s="1">
        <v>0</v>
      </c>
      <c r="L1822" s="1">
        <v>0</v>
      </c>
    </row>
    <row r="1828" spans="15:21" x14ac:dyDescent="0.25">
      <c r="O1828" s="4"/>
      <c r="P1828" s="4"/>
      <c r="Q1828" s="4"/>
      <c r="R1828" s="4"/>
      <c r="S1828" s="4"/>
      <c r="T1828" s="4"/>
      <c r="U1828" s="4"/>
    </row>
  </sheetData>
  <conditionalFormatting sqref="U9:U11">
    <cfRule type="cellIs" dxfId="9" priority="1" operator="greaterThan">
      <formula>0.5</formula>
    </cfRule>
  </conditionalFormatting>
  <conditionalFormatting sqref="N9:N10 P9:P10 N19:N20 N29:N30 N39:N40 N49:N50 N59:N60 N69:N70 N79:N80 N89:N90 N99:N100 N109:N110 N119:N120 N129:N130 N139:N140 N149:N150 N159:N160 N169:N170 N179:N180 N189:N190 N199:N200 N209:N210 N219:N220 N229:N230 N239:N240 N249:N250 N259:N260 N269:N270 N279:N280 N289:N290 N299:N300 N309:N310 N319:N320 N329:N330 N339:N340 N349:N350 N359:N360 N369:N370 N379:N380 N389:N390 N399:N400 N409:N410 N419:N420 N429:N430 N439:N440 N449:N450 N459:N460 N469:N470 N479:N480 N489:N490 N499:N500 N509:N510 N519:N520 N529:N530 N539:N540 N549:N550 N559:N560 N569:N570 N579:N580 N589:N590 N599:N600 N609:N610 N619:N620 N629:N630 N639:N640 N649:N650 N659:N660 N669:N670 N679:N680 N689:N690 N699:N700 N709:N710 N719:N720 N729:N730 N739:N740 N749:N750 N759:N760 N769:N770 N779:N780 N789:N790 N799:N800 N809:N810 N819:N820 N829:N830 N839:N840 N849:N850 N859:N860 N869:N870 N879:N880 N889:N890 N899:N900 N909:N910 N919:N920 N929:N930 N939:N940 N949:N950 N959:N960 N969:N970 N979:N980 N989:N990 N999:N1000 N1009:N1010 N1019:N1020 N1029:N1030 N1039:N1040 N1049:N1050 N1059:N1060 N1069:N1070 N1079:N1080 N1089:N1090 N1099:N1100 N1109:N1110 N1119:N1120 N1129:N1130 N1139:N1140 N1149:N1150 N1159:N1160 N1169:N1170 N1179:N1180 N1189:N1190 N1199:N1200 N1209:N1210 N1219:N1220 N1229:N1230 N1239:N1240 N1249:N1250 N1259:N1260 N1269:N1270 N1279:N1280 N1289:N1290 N1299:N1300 N1309:N1310 N1319:N1320 N1329:N1330 N1339:N1340 N1349:N1350 N1359:N1360 N1369:N1370 N1379:N1380 N1389:N1390 N1399:N1400 N1409:N1410 N1419:N1420 N1429:N1430 N1439:N1440 N1449:N1450 N1459:N1460 N1469:N1470 N1479:N1480 N1489:N1490 N1499:N1500 N1509:N1510 N1519:N1520 N1529:N1530 N1539:N1540 N1549:N1550 N1559:N1560 N1569:N1570 N1579:N1580 N1589:N1590 N1599:N1600 N1609:N1610 N1619:N1620 N1629:N1630 N1639:N1640 N1649:N1650 N1659:N1660 N1669:N1670 N1679:N1680 N1689:N1690 N1699:N1700 N1709:N1710 N1719:N1720 N1729:N1730 N1739:N1740 N1749:N1750 N1759:N1760 N1769:N1770 N1779:N1780 N1789:N1790 N1799:N1800 N1809:N1810 N1819:N1820 P19:P20 P29:P30 P39:P40 P49:P50 P59:P60 P69:P70 P79:P80 P89:P90 P99:P100 P109:P110 P119:P120 P129:P130 P139:P140 P149:P150 P159:P160 P169:P170 P179:P180 P189:P190 P199:P200 P209:P210 P219:P220 P229:P230 P239:P240 P249:P250 P259:P260 P269:P270 P279:P280 P289:P290 P299:P300 P309:P310 P319:P320 P329:P330 P339:P340 P349:P350 P359:P360 P369:P370 P379:P380 P389:P390 P399:P400 P409:P410 P419:P420 P429:P430 P439:P440 P449:P450 P459:P460 P469:P470 P479:P480 P489:P490 P499:P500 P509:P510 P519:P520 P529:P530 P539:P540 P549:P550 P559:P560 P569:P570 P579:P580 P589:P590 P599:P600 P609:P610 P619:P620 P629:P630 P639:P640 P649:P650 P659:P660 P669:P670 P679:P680 P689:P690 P699:P700 P709:P710 P719:P720 P729:P730 P739:P740 P749:P750 P759:P760 P769:P770 P779:P780 P789:P790 P799:P800 P809:P810 P819:P820 P829:P830 P839:P840 P849:P850 P859:P860 P869:P870 P879:P880 P889:P890 P899:P900 P909:P910 P919:P920 P929:P930 P939:P940 P949:P950 P959:P960 P969:P970 P979:P980 P989:P990 P999:P1000 P1009:P1010 P1019:P1020 P1029:P1030 P1039:P1040 P1049:P1050 P1059:P1060 P1069:P1070 P1079:P1080 P1089:P1090 P1099:P1100 P1109:P1110 P1119:P1120 P1129:P1130 P1139:P1140 P1149:P1150 P1159:P1160 P1169:P1170 P1179:P1180 P1189:P1190 P1199:P1200 P1209:P1210 P1219:P1220 P1229:P1230 P1239:P1240 P1249:P1250 P1259:P1260 P1269:P1270 P1279:P1280 P1289:P1290 P1299:P1300 P1309:P1310 P1319:P1320 P1329:P1330 P1339:P1340 P1349:P1350 P1359:P1360 P1369:P1370 P1379:P1380 P1389:P1390 P1399:P1400 P1409:P1410 P1419:P1420 P1429:P1430 P1439:P1440 P1449:P1450 P1459:P1460 P1469:P1470 P1479:P1480 P1489:P1490 P1499:P1500 P1509:P1510 P1519:P1520 P1529:P1530 P1539:P1540 P1549:P1550 P1559:P1560 P1569:P1570 P1579:P1580 P1589:P1590 P1599:P1600 P1609:P1610 P1619:P1620 P1629:P1630 P1639:P1640 P1649:P1650 P1659:P1660 P1669:P1670 P1679:P1680 P1689:P1690 P1699:P1700 P1709:P1710 P1719:P1720 P1729:P1730 P1739:P1740 P1749:P1750 P1759:P1760 P1769:P1770 P1779:P1780 P1789:P1790 P1799:P1800 P1809:P1810 P1819:P1820">
    <cfRule type="cellIs" dxfId="8" priority="5" operator="greaterThan">
      <formula>0.5</formula>
    </cfRule>
  </conditionalFormatting>
  <conditionalFormatting sqref="N9:N11 N19:N21 N29:N31 N39:N41 N49:N51 N59:N61 N69:N71 N79:N81 N89:N91 N99:N101 N109:N111 N119:N121 N129:N131 N139:N141 N149:N151 N159:N161 N169:N171 N179:N181 N189:N191 N199:N201 N209:N211 N219:N221 N229:N231 N239:N241 N249:N251 N259:N261 N269:N271 N279:N281 N289:N291 N299:N301 N309:N311 N319:N321 N329:N331 N339:N341 N349:N351 N359:N361 N369:N371 N379:N381 N389:N391 N399:N401 N409:N411 N419:N421 N429:N431 N439:N441 N449:N451 N459:N461 N469:N471 N479:N481 N489:N491 N499:N501 N509:N511 N519:N521 N529:N531 N539:N541 N549:N551 N559:N561 N569:N571 N579:N581 N589:N591 N599:N601 N609:N611 N619:N621 N629:N631 N639:N641 N649:N651 N659:N661 N669:N671 N679:N681 N689:N691 N699:N701 N709:N711 N719:N721 N729:N731 N739:N741 N749:N751 N759:N761 N769:N771 N779:N781 N789:N791 N799:N801 N809:N811 N819:N821 N829:N831 N839:N841 N849:N851 N859:N861 N869:N871 N879:N881 N889:N891 N899:N901 N909:N911 N919:N921 N929:N931 N939:N941 N949:N951 N959:N961 N969:N971 N979:N981 N989:N991 N999:N1001 N1009:N1011 N1019:N1021 N1029:N1031 N1039:N1041 N1049:N1051 N1059:N1061 N1069:N1071 N1079:N1081 N1089:N1091 N1099:N1101 N1109:N1111 N1119:N1121 N1129:N1131 N1139:N1141 N1149:N1151 N1159:N1161 N1169:N1171 N1179:N1181 N1189:N1191 N1199:N1201 N1209:N1211 N1219:N1221 N1229:N1231 N1239:N1241 N1249:N1251 N1259:N1261 N1269:N1271 N1279:N1281 N1289:N1291 N1299:N1301 N1309:N1311 N1319:N1321 N1329:N1331 N1339:N1341 N1349:N1351 N1359:N1361 N1369:N1371 N1379:N1381 N1389:N1391 N1399:N1401 N1409:N1411 N1419:N1421 N1429:N1431 N1439:N1441 N1449:N1451 N1459:N1461 N1469:N1471 N1479:N1481 N1489:N1491 N1499:N1501 N1509:N1511 N1519:N1521 N1529:N1531 N1539:N1541 N1549:N1551 N1559:N1561 N1569:N1571 N1579:N1581 N1589:N1591 N1599:N1601 N1609:N1611 N1619:N1621 N1629:N1631 N1639:N1641 N1649:N1651 N1659:N1661 N1669:N1671 N1679:N1681 N1689:N1691 N1699:N1701 N1709:N1711 N1719:N1721 N1729:N1731 N1739:N1741 N1749:N1751 N1759:N1761 N1769:N1771 N1779:N1781 N1789:N1791 N1799:N1801 N1809:N1811 N1819:N1821">
    <cfRule type="cellIs" dxfId="7" priority="4" operator="greaterThan">
      <formula>0.5</formula>
    </cfRule>
  </conditionalFormatting>
  <conditionalFormatting sqref="P9:P11 P19:P21 P29:P31 P39:P41 P49:P51 P59:P61 P69:P71 P79:P81 P89:P91 P99:P101 P109:P111 P119:P121 P129:P131 P139:P141 P149:P151 P159:P161 P169:P171 P179:P181 P189:P191 P199:P201 P209:P211 P219:P221 P229:P231 P239:P241 P249:P251 P259:P261 P269:P271 P279:P281 P289:P291 P299:P301 P309:P311 P319:P321 P329:P331 P339:P341 P349:P351 P359:P361 P369:P371 P379:P381 P389:P391 P399:P401 P409:P411 P419:P421 P429:P431 P439:P441 P449:P451 P459:P461 P469:P471 P479:P481 P489:P491 P499:P501 P509:P511 P519:P521 P529:P531 P539:P541 P549:P551 P559:P561 P569:P571 P579:P581 P589:P591 P599:P601 P609:P611 P619:P621 P629:P631 P639:P641 P649:P651 P659:P661 P669:P671 P679:P681 P689:P691 P699:P701 P709:P711 P719:P721 P729:P731 P739:P741 P749:P751 P759:P761 P769:P771 P779:P781 P789:P791 P799:P801 P809:P811 P819:P821 P829:P831 P839:P841 P849:P851 P859:P861 P869:P871 P879:P881 P889:P891 P899:P901 P909:P911 P919:P921 P929:P931 P939:P941 P949:P951 P959:P961 P969:P971 P979:P981 P989:P991 P999:P1001 P1009:P1011 P1019:P1021 P1029:P1031 P1039:P1041 P1049:P1051 P1059:P1061 P1069:P1071 P1079:P1081 P1089:P1091 P1099:P1101 P1109:P1111 P1119:P1121 P1129:P1131 P1139:P1141 P1149:P1151 P1159:P1161 P1169:P1171 P1179:P1181 P1189:P1191 P1199:P1201 P1209:P1211 P1219:P1221 P1229:P1231 P1239:P1241 P1249:P1251 P1259:P1261 P1269:P1271 P1279:P1281 P1289:P1291 P1299:P1301 P1309:P1311 P1319:P1321 P1329:P1331 P1339:P1341 P1349:P1351 P1359:P1361 P1369:P1371 P1379:P1381 P1389:P1391 P1399:P1401 P1409:P1411 P1419:P1421 P1429:P1431 P1439:P1441 P1449:P1451 P1459:P1461 P1469:P1471 P1479:P1481 P1489:P1491 P1499:P1501 P1509:P1511 P1519:P1521 P1529:P1531 P1539:P1541 P1549:P1551 P1559:P1561 P1569:P1571 P1579:P1581 P1589:P1591 P1599:P1601 P1609:P1611 P1619:P1621 P1629:P1631 P1639:P1641 P1649:P1651 P1659:P1661 P1669:P1671 P1679:P1681 P1689:P1691 P1699:P1701 P1709:P1711 P1719:P1721 P1729:P1731 P1739:P1741 P1749:P1751 P1759:P1761 P1769:P1771 P1779:P1781 P1789:P1791 P1799:P1801 P1809:P1811 P1819:P1821">
    <cfRule type="cellIs" dxfId="6" priority="3" operator="greaterThan">
      <formula>0.5</formula>
    </cfRule>
  </conditionalFormatting>
  <conditionalFormatting sqref="S9:S11">
    <cfRule type="cellIs" dxfId="5" priority="2" operator="greaterThan">
      <formula>0.5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828"/>
  <sheetViews>
    <sheetView topLeftCell="U1" zoomScaleNormal="100" workbookViewId="0">
      <pane ySplit="2" topLeftCell="A159" activePane="bottomLeft" state="frozen"/>
      <selection pane="bottomLeft" activeCell="AE2" sqref="AE2"/>
    </sheetView>
  </sheetViews>
  <sheetFormatPr defaultRowHeight="15" x14ac:dyDescent="0.25"/>
  <cols>
    <col min="1" max="1" width="11.85546875" customWidth="1"/>
    <col min="5" max="8" width="4.42578125" style="3" customWidth="1"/>
    <col min="9" max="12" width="4.42578125" style="1" customWidth="1"/>
    <col min="14" max="14" width="9.140625" style="4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s="3" t="s">
        <v>25</v>
      </c>
      <c r="I1" s="1" t="s">
        <v>26</v>
      </c>
    </row>
    <row r="2" spans="1:28" x14ac:dyDescent="0.25">
      <c r="E2" s="3" t="s">
        <v>15</v>
      </c>
      <c r="F2" s="3" t="s">
        <v>16</v>
      </c>
      <c r="G2" s="3" t="s">
        <v>17</v>
      </c>
      <c r="H2" s="3" t="s">
        <v>18</v>
      </c>
      <c r="I2" s="1" t="s">
        <v>15</v>
      </c>
      <c r="J2" s="1" t="s">
        <v>16</v>
      </c>
      <c r="K2" s="1" t="s">
        <v>22</v>
      </c>
      <c r="L2" s="1" t="s">
        <v>18</v>
      </c>
      <c r="W2" s="3" t="s">
        <v>25</v>
      </c>
      <c r="Z2" s="3" t="s">
        <v>26</v>
      </c>
    </row>
    <row r="3" spans="1:28" x14ac:dyDescent="0.25">
      <c r="A3" t="s">
        <v>4</v>
      </c>
      <c r="B3">
        <v>-91</v>
      </c>
      <c r="C3">
        <v>0</v>
      </c>
      <c r="D3">
        <v>0</v>
      </c>
      <c r="E3" s="3">
        <f>C3</f>
        <v>0</v>
      </c>
      <c r="F3" s="3">
        <v>0</v>
      </c>
      <c r="G3" s="3">
        <v>0</v>
      </c>
      <c r="H3" s="3">
        <f>IF((C3=0), 1,0)</f>
        <v>1</v>
      </c>
      <c r="I3" s="1">
        <f>D3</f>
        <v>0</v>
      </c>
      <c r="J3" s="1">
        <v>0</v>
      </c>
      <c r="K3" s="1">
        <v>0</v>
      </c>
      <c r="L3" s="1">
        <v>0</v>
      </c>
      <c r="M3" t="s">
        <v>14</v>
      </c>
      <c r="N3" s="4">
        <f>COUNT(C3:C12)</f>
        <v>10</v>
      </c>
      <c r="O3" t="s">
        <v>23</v>
      </c>
      <c r="P3" s="2">
        <f>B3</f>
        <v>-91</v>
      </c>
      <c r="R3" t="s">
        <v>14</v>
      </c>
      <c r="S3">
        <f>COUNTA(C3:C1822)</f>
        <v>1820</v>
      </c>
      <c r="V3" t="s">
        <v>28</v>
      </c>
      <c r="W3" s="3" t="s">
        <v>27</v>
      </c>
      <c r="X3" t="s">
        <v>21</v>
      </c>
      <c r="Y3" s="3" t="s">
        <v>22</v>
      </c>
      <c r="Z3" s="3" t="s">
        <v>27</v>
      </c>
      <c r="AA3" t="s">
        <v>21</v>
      </c>
      <c r="AB3" s="3" t="s">
        <v>22</v>
      </c>
    </row>
    <row r="4" spans="1:28" x14ac:dyDescent="0.25">
      <c r="A4" t="s">
        <v>5</v>
      </c>
      <c r="B4">
        <v>-91</v>
      </c>
      <c r="C4">
        <v>0</v>
      </c>
      <c r="D4">
        <v>0</v>
      </c>
      <c r="E4" s="3">
        <f t="shared" ref="E4:E7" si="0">C4</f>
        <v>0</v>
      </c>
      <c r="F4" s="3">
        <v>0</v>
      </c>
      <c r="G4" s="3">
        <v>0</v>
      </c>
      <c r="H4" s="3">
        <f t="shared" ref="H4:H7" si="1">IF((C4=0), 1,0)</f>
        <v>1</v>
      </c>
      <c r="I4" s="1">
        <f t="shared" ref="I4:I7" si="2">D4</f>
        <v>0</v>
      </c>
      <c r="J4" s="1">
        <v>0</v>
      </c>
      <c r="K4" s="1">
        <v>0</v>
      </c>
      <c r="L4" s="1">
        <v>0</v>
      </c>
      <c r="M4" t="s">
        <v>19</v>
      </c>
      <c r="O4" t="s">
        <v>20</v>
      </c>
      <c r="R4" t="s">
        <v>19</v>
      </c>
      <c r="T4" t="s">
        <v>20</v>
      </c>
      <c r="V4">
        <v>0.5</v>
      </c>
      <c r="W4" s="5" cm="1">
        <f t="array" aca="1" ref="W4" ca="1">INDIRECT(CONCATENATE("P",((ROW()-4)*10+3)))</f>
        <v>-91</v>
      </c>
      <c r="X4" s="5" cm="1">
        <f t="array" aca="1" ref="X4" ca="1">INDIRECT(CONCATENATE("N",((ROW()-4)*10+9)))</f>
        <v>7.6923076923076927E-2</v>
      </c>
      <c r="Y4" s="5" cm="1">
        <f t="array" aca="1" ref="Y4" ca="1">INDIRECT(CONCATENATE("N",((ROW()-4)*10+10)))</f>
        <v>0.14285714285714285</v>
      </c>
      <c r="Z4" s="5" cm="1">
        <f t="array" aca="1" ref="Z4" ca="1">INDIRECT(CONCATENATE("P",((ROW()-4)*10+3)))</f>
        <v>-91</v>
      </c>
      <c r="AA4" s="5" cm="1">
        <f t="array" aca="1" ref="AA4" ca="1">INDIRECT(CONCATENATE("P",((ROW()-4)*10+9)))</f>
        <v>0.5</v>
      </c>
      <c r="AB4" s="5" cm="1">
        <f t="array" aca="1" ref="AB4" ca="1">INDIRECT(CONCATENATE("P",((ROW()-4)*10+10)))</f>
        <v>0.5</v>
      </c>
    </row>
    <row r="5" spans="1:28" x14ac:dyDescent="0.25">
      <c r="A5" t="s">
        <v>6</v>
      </c>
      <c r="B5">
        <v>-91</v>
      </c>
      <c r="C5">
        <v>1</v>
      </c>
      <c r="D5">
        <v>1</v>
      </c>
      <c r="E5" s="3">
        <f t="shared" si="0"/>
        <v>1</v>
      </c>
      <c r="F5" s="3">
        <v>0</v>
      </c>
      <c r="G5" s="3">
        <v>0</v>
      </c>
      <c r="H5" s="3">
        <f t="shared" si="1"/>
        <v>0</v>
      </c>
      <c r="I5" s="1">
        <f t="shared" si="2"/>
        <v>1</v>
      </c>
      <c r="J5" s="1">
        <v>0</v>
      </c>
      <c r="K5" s="1">
        <v>0</v>
      </c>
      <c r="L5" s="1">
        <v>0</v>
      </c>
      <c r="M5" t="s">
        <v>15</v>
      </c>
      <c r="N5" s="4">
        <f>SUM(E3:E12)</f>
        <v>1</v>
      </c>
      <c r="O5" t="s">
        <v>15</v>
      </c>
      <c r="P5" s="4">
        <f>SUM(I3:I12)</f>
        <v>1</v>
      </c>
      <c r="R5" t="s">
        <v>15</v>
      </c>
      <c r="S5">
        <f>SUM(E3:E1822)</f>
        <v>234</v>
      </c>
      <c r="T5" t="s">
        <v>15</v>
      </c>
      <c r="U5">
        <f>SUM(I3:I1822)</f>
        <v>233</v>
      </c>
      <c r="V5">
        <v>0.5</v>
      </c>
      <c r="W5" s="5" cm="1">
        <f t="array" aca="1" ref="W5" ca="1">INDIRECT(CONCATENATE("P",((ROW()-4)*10+3)))</f>
        <v>-90</v>
      </c>
      <c r="X5" s="5" cm="1">
        <f t="array" aca="1" ref="X5" ca="1">INDIRECT(CONCATENATE("N",((ROW()-4)*10+9)))</f>
        <v>0</v>
      </c>
      <c r="Y5" s="5" cm="1">
        <f t="array" aca="1" ref="Y5" ca="1">INDIRECT(CONCATENATE("N",((ROW()-4)*10+10)))</f>
        <v>0</v>
      </c>
      <c r="Z5" s="5" cm="1">
        <f t="array" aca="1" ref="Z5" ca="1">INDIRECT(CONCATENATE("P",((ROW()-4)*10+3)))</f>
        <v>-90</v>
      </c>
      <c r="AA5" s="5" t="e" cm="1">
        <f t="array" aca="1" ref="AA5" ca="1">INDIRECT(CONCATENATE("P",((ROW()-4)*10+9)))</f>
        <v>#DIV/0!</v>
      </c>
      <c r="AB5" s="5" t="e" cm="1">
        <f t="array" aca="1" ref="AB5" ca="1">INDIRECT(CONCATENATE("P",((ROW()-4)*10+10)))</f>
        <v>#DIV/0!</v>
      </c>
    </row>
    <row r="6" spans="1:28" x14ac:dyDescent="0.25">
      <c r="A6" t="s">
        <v>7</v>
      </c>
      <c r="B6">
        <v>-91</v>
      </c>
      <c r="C6">
        <v>0</v>
      </c>
      <c r="D6">
        <v>0</v>
      </c>
      <c r="E6" s="3">
        <f t="shared" si="0"/>
        <v>0</v>
      </c>
      <c r="F6" s="3">
        <v>0</v>
      </c>
      <c r="G6" s="3">
        <v>0</v>
      </c>
      <c r="H6" s="3">
        <f t="shared" si="1"/>
        <v>1</v>
      </c>
      <c r="I6" s="1">
        <f t="shared" si="2"/>
        <v>0</v>
      </c>
      <c r="J6" s="1">
        <v>0</v>
      </c>
      <c r="K6" s="1">
        <v>0</v>
      </c>
      <c r="L6" s="1">
        <v>0</v>
      </c>
      <c r="M6" t="s">
        <v>16</v>
      </c>
      <c r="N6" s="4">
        <f>SUM(F3:F12)</f>
        <v>0</v>
      </c>
      <c r="O6" t="s">
        <v>16</v>
      </c>
      <c r="P6" s="4">
        <f>SUM(J3:J12)</f>
        <v>1</v>
      </c>
      <c r="R6" t="s">
        <v>16</v>
      </c>
      <c r="S6">
        <f>SUM(F3:F1822)</f>
        <v>0</v>
      </c>
      <c r="T6" t="s">
        <v>16</v>
      </c>
      <c r="U6">
        <f>SUM(J3:J1822)</f>
        <v>74</v>
      </c>
      <c r="V6">
        <v>0.5</v>
      </c>
      <c r="W6" s="5" cm="1">
        <f t="array" aca="1" ref="W6" ca="1">INDIRECT(CONCATENATE("P",((ROW()-4)*10+3)))</f>
        <v>-89</v>
      </c>
      <c r="X6" s="5" cm="1">
        <f t="array" aca="1" ref="X6" ca="1">INDIRECT(CONCATENATE("N",((ROW()-4)*10+9)))</f>
        <v>0</v>
      </c>
      <c r="Y6" s="5" cm="1">
        <f t="array" aca="1" ref="Y6" ca="1">INDIRECT(CONCATENATE("N",((ROW()-4)*10+10)))</f>
        <v>0</v>
      </c>
      <c r="Z6" s="5" cm="1">
        <f t="array" aca="1" ref="Z6" ca="1">INDIRECT(CONCATENATE("P",((ROW()-4)*10+3)))</f>
        <v>-89</v>
      </c>
      <c r="AA6" s="5" cm="1">
        <f t="array" aca="1" ref="AA6" ca="1">INDIRECT(CONCATENATE("P",((ROW()-4)*10+9)))</f>
        <v>0</v>
      </c>
      <c r="AB6" s="5" cm="1">
        <f t="array" aca="1" ref="AB6" ca="1">INDIRECT(CONCATENATE("P",((ROW()-4)*10+10)))</f>
        <v>0</v>
      </c>
    </row>
    <row r="7" spans="1:28" x14ac:dyDescent="0.25">
      <c r="A7" t="s">
        <v>9</v>
      </c>
      <c r="B7">
        <v>-91</v>
      </c>
      <c r="C7">
        <v>0</v>
      </c>
      <c r="D7">
        <v>0</v>
      </c>
      <c r="E7" s="3">
        <f t="shared" si="0"/>
        <v>0</v>
      </c>
      <c r="F7" s="3">
        <v>0</v>
      </c>
      <c r="G7" s="3">
        <v>0</v>
      </c>
      <c r="H7" s="3">
        <f t="shared" si="1"/>
        <v>1</v>
      </c>
      <c r="I7" s="1">
        <f t="shared" si="2"/>
        <v>0</v>
      </c>
      <c r="J7" s="1">
        <v>0</v>
      </c>
      <c r="K7" s="1">
        <v>0</v>
      </c>
      <c r="L7" s="1">
        <v>0</v>
      </c>
      <c r="M7" t="s">
        <v>17</v>
      </c>
      <c r="N7" s="4">
        <f>SUM(G3:G12)</f>
        <v>3</v>
      </c>
      <c r="O7" t="s">
        <v>17</v>
      </c>
      <c r="P7" s="4">
        <f>SUM(K3:K12)</f>
        <v>2</v>
      </c>
      <c r="R7" t="s">
        <v>17</v>
      </c>
      <c r="S7">
        <f>SUM(G3:G1822)</f>
        <v>302</v>
      </c>
      <c r="T7" t="s">
        <v>17</v>
      </c>
      <c r="U7">
        <f>SUM(K3:K1822)</f>
        <v>226</v>
      </c>
      <c r="V7">
        <v>0.5</v>
      </c>
      <c r="W7" s="5" cm="1">
        <f t="array" aca="1" ref="W7" ca="1">INDIRECT(CONCATENATE("P",((ROW()-4)*10+3)))</f>
        <v>-88</v>
      </c>
      <c r="X7" s="5" cm="1">
        <f t="array" aca="1" ref="X7" ca="1">INDIRECT(CONCATENATE("N",((ROW()-4)*10+9)))</f>
        <v>0</v>
      </c>
      <c r="Y7" s="5" cm="1">
        <f t="array" aca="1" ref="Y7" ca="1">INDIRECT(CONCATENATE("N",((ROW()-4)*10+10)))</f>
        <v>0</v>
      </c>
      <c r="Z7" s="5" cm="1">
        <f t="array" aca="1" ref="Z7" ca="1">INDIRECT(CONCATENATE("P",((ROW()-4)*10+3)))</f>
        <v>-88</v>
      </c>
      <c r="AA7" s="5" t="e" cm="1">
        <f t="array" aca="1" ref="AA7" ca="1">INDIRECT(CONCATENATE("P",((ROW()-4)*10+9)))</f>
        <v>#DIV/0!</v>
      </c>
      <c r="AB7" s="5" t="e" cm="1">
        <f t="array" aca="1" ref="AB7" ca="1">INDIRECT(CONCATENATE("P",((ROW()-4)*10+10)))</f>
        <v>#DIV/0!</v>
      </c>
    </row>
    <row r="8" spans="1:28" x14ac:dyDescent="0.25">
      <c r="A8" t="s">
        <v>11</v>
      </c>
      <c r="B8">
        <v>-91</v>
      </c>
      <c r="C8">
        <v>2</v>
      </c>
      <c r="D8">
        <v>2</v>
      </c>
      <c r="E8" s="3">
        <v>0</v>
      </c>
      <c r="F8" s="3">
        <v>0</v>
      </c>
      <c r="G8" s="3">
        <v>2</v>
      </c>
      <c r="H8" s="3">
        <v>1</v>
      </c>
      <c r="I8" s="1">
        <v>0</v>
      </c>
      <c r="J8" s="1">
        <v>1</v>
      </c>
      <c r="K8" s="1">
        <v>1</v>
      </c>
      <c r="L8" s="1">
        <v>0</v>
      </c>
      <c r="M8" t="s">
        <v>18</v>
      </c>
      <c r="N8" s="4">
        <f>SUM(H3:H12)</f>
        <v>9</v>
      </c>
      <c r="O8" t="s">
        <v>18</v>
      </c>
      <c r="P8" s="4">
        <f>SUM(L3:L12)</f>
        <v>0</v>
      </c>
      <c r="R8" t="s">
        <v>18</v>
      </c>
      <c r="S8">
        <f>SUM(H3:H1822)</f>
        <v>1597</v>
      </c>
      <c r="T8" t="s">
        <v>18</v>
      </c>
      <c r="U8">
        <f>SUM(L3:L1822)</f>
        <v>1</v>
      </c>
      <c r="V8">
        <v>0.5</v>
      </c>
      <c r="W8" s="5" cm="1">
        <f t="array" aca="1" ref="W8" ca="1">INDIRECT(CONCATENATE("P",((ROW()-4)*10+3)))</f>
        <v>-87</v>
      </c>
      <c r="X8" s="5" cm="1">
        <f t="array" aca="1" ref="X8" ca="1">INDIRECT(CONCATENATE("N",((ROW()-4)*10+9)))</f>
        <v>0</v>
      </c>
      <c r="Y8" s="5" cm="1">
        <f t="array" aca="1" ref="Y8" ca="1">INDIRECT(CONCATENATE("N",((ROW()-4)*10+10)))</f>
        <v>0</v>
      </c>
      <c r="Z8" s="5" cm="1">
        <f t="array" aca="1" ref="Z8" ca="1">INDIRECT(CONCATENATE("P",((ROW()-4)*10+3)))</f>
        <v>-87</v>
      </c>
      <c r="AA8" s="5" cm="1">
        <f t="array" aca="1" ref="AA8" ca="1">INDIRECT(CONCATENATE("P",((ROW()-4)*10+9)))</f>
        <v>0</v>
      </c>
      <c r="AB8" s="5" cm="1">
        <f t="array" aca="1" ref="AB8" ca="1">INDIRECT(CONCATENATE("P",((ROW()-4)*10+10)))</f>
        <v>0</v>
      </c>
    </row>
    <row r="9" spans="1:28" x14ac:dyDescent="0.25">
      <c r="A9" t="s">
        <v>13</v>
      </c>
      <c r="B9">
        <v>-91</v>
      </c>
      <c r="C9">
        <v>1</v>
      </c>
      <c r="D9">
        <v>1</v>
      </c>
      <c r="E9" s="3">
        <v>0</v>
      </c>
      <c r="F9" s="3">
        <v>0</v>
      </c>
      <c r="G9" s="3">
        <v>1</v>
      </c>
      <c r="H9" s="3">
        <v>1</v>
      </c>
      <c r="I9" s="1">
        <v>0</v>
      </c>
      <c r="J9" s="1">
        <v>0</v>
      </c>
      <c r="K9" s="1">
        <v>1</v>
      </c>
      <c r="L9" s="1">
        <v>0</v>
      </c>
      <c r="M9" s="1" t="s">
        <v>21</v>
      </c>
      <c r="N9" s="4">
        <f>SUM(N5:N6)/SUM(N5:N8)</f>
        <v>7.6923076923076927E-2</v>
      </c>
      <c r="O9" s="1" t="s">
        <v>21</v>
      </c>
      <c r="P9" s="1">
        <f>SUM(P5:P6)/SUM(P5:P8)</f>
        <v>0.5</v>
      </c>
      <c r="R9" s="3" t="s">
        <v>21</v>
      </c>
      <c r="S9" s="3">
        <f>SUM(S5:S6)/SUM(S5:S8)</f>
        <v>0.10970464135021098</v>
      </c>
      <c r="T9" s="3" t="s">
        <v>21</v>
      </c>
      <c r="U9" s="3">
        <f>SUM(U5:U6)/SUM(U5:U8)</f>
        <v>0.57490636704119846</v>
      </c>
      <c r="V9">
        <v>0.5</v>
      </c>
      <c r="W9" s="5" cm="1">
        <f t="array" aca="1" ref="W9" ca="1">INDIRECT(CONCATENATE("P",((ROW()-4)*10+3)))</f>
        <v>-86</v>
      </c>
      <c r="X9" s="5" cm="1">
        <f t="array" aca="1" ref="X9" ca="1">INDIRECT(CONCATENATE("N",((ROW()-4)*10+9)))</f>
        <v>0</v>
      </c>
      <c r="Y9" s="5" cm="1">
        <f t="array" aca="1" ref="Y9" ca="1">INDIRECT(CONCATENATE("N",((ROW()-4)*10+10)))</f>
        <v>0</v>
      </c>
      <c r="Z9" s="5" cm="1">
        <f t="array" aca="1" ref="Z9" ca="1">INDIRECT(CONCATENATE("P",((ROW()-4)*10+3)))</f>
        <v>-86</v>
      </c>
      <c r="AA9" s="5" t="e" cm="1">
        <f t="array" aca="1" ref="AA9" ca="1">INDIRECT(CONCATENATE("P",((ROW()-4)*10+9)))</f>
        <v>#DIV/0!</v>
      </c>
      <c r="AB9" s="5" t="e" cm="1">
        <f t="array" aca="1" ref="AB9" ca="1">INDIRECT(CONCATENATE("P",((ROW()-4)*10+10)))</f>
        <v>#DIV/0!</v>
      </c>
    </row>
    <row r="10" spans="1:28" x14ac:dyDescent="0.25">
      <c r="A10" t="s">
        <v>12</v>
      </c>
      <c r="B10">
        <v>-91</v>
      </c>
      <c r="C10">
        <v>0</v>
      </c>
      <c r="D10">
        <v>0</v>
      </c>
      <c r="E10" s="3">
        <f>C10</f>
        <v>0</v>
      </c>
      <c r="F10" s="3">
        <v>0</v>
      </c>
      <c r="G10" s="3">
        <v>0</v>
      </c>
      <c r="H10" s="3">
        <f>IF((C10=0), 1,0)</f>
        <v>1</v>
      </c>
      <c r="I10" s="1">
        <f>D10</f>
        <v>0</v>
      </c>
      <c r="J10" s="1">
        <v>0</v>
      </c>
      <c r="K10" s="1">
        <v>0</v>
      </c>
      <c r="L10" s="1">
        <v>0</v>
      </c>
      <c r="M10" s="1" t="s">
        <v>22</v>
      </c>
      <c r="N10" s="4">
        <f>2*N5/(2*N5+N7+N8)</f>
        <v>0.14285714285714285</v>
      </c>
      <c r="O10" s="1" t="s">
        <v>22</v>
      </c>
      <c r="P10" s="1">
        <f>2*P5/(2*P5+P7+P8)</f>
        <v>0.5</v>
      </c>
      <c r="R10" s="3" t="s">
        <v>22</v>
      </c>
      <c r="S10" s="3">
        <f>2*S5/(2*S5+S7+S8)</f>
        <v>0.19771863117870722</v>
      </c>
      <c r="T10" s="3" t="s">
        <v>22</v>
      </c>
      <c r="U10" s="3">
        <f>2*U5/(2*U5+U7+U8)</f>
        <v>0.67243867243867239</v>
      </c>
      <c r="V10">
        <v>0.5</v>
      </c>
      <c r="W10" s="5" cm="1">
        <f t="array" aca="1" ref="W10" ca="1">INDIRECT(CONCATENATE("P",((ROW()-4)*10+3)))</f>
        <v>-85</v>
      </c>
      <c r="X10" s="5" cm="1">
        <f t="array" aca="1" ref="X10" ca="1">INDIRECT(CONCATENATE("N",((ROW()-4)*10+9)))</f>
        <v>0</v>
      </c>
      <c r="Y10" s="5" cm="1">
        <f t="array" aca="1" ref="Y10" ca="1">INDIRECT(CONCATENATE("N",((ROW()-4)*10+10)))</f>
        <v>0</v>
      </c>
      <c r="Z10" s="5" cm="1">
        <f t="array" aca="1" ref="Z10" ca="1">INDIRECT(CONCATENATE("P",((ROW()-4)*10+3)))</f>
        <v>-85</v>
      </c>
      <c r="AA10" s="5" cm="1">
        <f t="array" aca="1" ref="AA10" ca="1">INDIRECT(CONCATENATE("P",((ROW()-4)*10+9)))</f>
        <v>0</v>
      </c>
      <c r="AB10" s="5" cm="1">
        <f t="array" aca="1" ref="AB10" ca="1">INDIRECT(CONCATENATE("P",((ROW()-4)*10+10)))</f>
        <v>0</v>
      </c>
    </row>
    <row r="11" spans="1:28" x14ac:dyDescent="0.25">
      <c r="A11" t="s">
        <v>8</v>
      </c>
      <c r="B11">
        <v>-91</v>
      </c>
      <c r="C11">
        <v>0</v>
      </c>
      <c r="D11">
        <v>0</v>
      </c>
      <c r="E11" s="3">
        <f t="shared" ref="E11:E14" si="3">C11</f>
        <v>0</v>
      </c>
      <c r="F11" s="3">
        <v>0</v>
      </c>
      <c r="G11" s="3">
        <v>0</v>
      </c>
      <c r="H11" s="3">
        <f t="shared" ref="H11:H14" si="4">IF((C11=0), 1,0)</f>
        <v>1</v>
      </c>
      <c r="I11" s="1">
        <f t="shared" ref="I11:I14" si="5">D11</f>
        <v>0</v>
      </c>
      <c r="J11" s="1">
        <v>0</v>
      </c>
      <c r="K11" s="1">
        <v>0</v>
      </c>
      <c r="L11" s="1">
        <v>0</v>
      </c>
      <c r="M11" s="1" t="s">
        <v>24</v>
      </c>
      <c r="N11" s="4">
        <f>N5/(N5+N8)</f>
        <v>0.1</v>
      </c>
      <c r="O11" s="1" t="s">
        <v>24</v>
      </c>
      <c r="P11" s="4">
        <f>P5/(P5+P8)</f>
        <v>1</v>
      </c>
      <c r="R11" s="3" t="s">
        <v>24</v>
      </c>
      <c r="S11" s="3">
        <f>S5/(S5+S8)</f>
        <v>0.127799016930639</v>
      </c>
      <c r="T11" s="3" t="s">
        <v>24</v>
      </c>
      <c r="U11" s="3">
        <f>U5/(U5+U8)</f>
        <v>0.99572649572649574</v>
      </c>
      <c r="V11">
        <v>0.5</v>
      </c>
      <c r="W11" s="5" cm="1">
        <f t="array" aca="1" ref="W11" ca="1">INDIRECT(CONCATENATE("P",((ROW()-4)*10+3)))</f>
        <v>-84</v>
      </c>
      <c r="X11" s="5" cm="1">
        <f t="array" aca="1" ref="X11" ca="1">INDIRECT(CONCATENATE("N",((ROW()-4)*10+9)))</f>
        <v>0</v>
      </c>
      <c r="Y11" s="5" cm="1">
        <f t="array" aca="1" ref="Y11" ca="1">INDIRECT(CONCATENATE("N",((ROW()-4)*10+10)))</f>
        <v>0</v>
      </c>
      <c r="Z11" s="5" cm="1">
        <f t="array" aca="1" ref="Z11" ca="1">INDIRECT(CONCATENATE("P",((ROW()-4)*10+3)))</f>
        <v>-84</v>
      </c>
      <c r="AA11" s="5" cm="1">
        <f t="array" aca="1" ref="AA11" ca="1">INDIRECT(CONCATENATE("P",((ROW()-4)*10+9)))</f>
        <v>0</v>
      </c>
      <c r="AB11" s="5" cm="1">
        <f t="array" aca="1" ref="AB11" ca="1">INDIRECT(CONCATENATE("P",((ROW()-4)*10+10)))</f>
        <v>0</v>
      </c>
    </row>
    <row r="12" spans="1:28" x14ac:dyDescent="0.25">
      <c r="A12" t="s">
        <v>10</v>
      </c>
      <c r="B12">
        <v>-91</v>
      </c>
      <c r="C12">
        <v>0</v>
      </c>
      <c r="D12">
        <v>0</v>
      </c>
      <c r="E12" s="3">
        <f t="shared" si="3"/>
        <v>0</v>
      </c>
      <c r="F12" s="3">
        <v>0</v>
      </c>
      <c r="G12" s="3">
        <v>0</v>
      </c>
      <c r="H12" s="3">
        <f t="shared" si="4"/>
        <v>1</v>
      </c>
      <c r="I12" s="1">
        <f t="shared" si="5"/>
        <v>0</v>
      </c>
      <c r="J12" s="1">
        <v>0</v>
      </c>
      <c r="K12" s="1">
        <v>0</v>
      </c>
      <c r="L12" s="1">
        <v>0</v>
      </c>
      <c r="V12">
        <v>0.5</v>
      </c>
      <c r="W12" s="5" cm="1">
        <f t="array" aca="1" ref="W12" ca="1">INDIRECT(CONCATENATE("P",((ROW()-4)*10+3)))</f>
        <v>-83</v>
      </c>
      <c r="X12" s="5" cm="1">
        <f t="array" aca="1" ref="X12" ca="1">INDIRECT(CONCATENATE("N",((ROW()-4)*10+9)))</f>
        <v>0</v>
      </c>
      <c r="Y12" s="5" cm="1">
        <f t="array" aca="1" ref="Y12" ca="1">INDIRECT(CONCATENATE("N",((ROW()-4)*10+10)))</f>
        <v>0</v>
      </c>
      <c r="Z12" s="5" cm="1">
        <f t="array" aca="1" ref="Z12" ca="1">INDIRECT(CONCATENATE("P",((ROW()-4)*10+3)))</f>
        <v>-83</v>
      </c>
      <c r="AA12" s="5" t="e" cm="1">
        <f t="array" aca="1" ref="AA12" ca="1">INDIRECT(CONCATENATE("P",((ROW()-4)*10+9)))</f>
        <v>#DIV/0!</v>
      </c>
      <c r="AB12" s="5" t="e" cm="1">
        <f t="array" aca="1" ref="AB12" ca="1">INDIRECT(CONCATENATE("P",((ROW()-4)*10+10)))</f>
        <v>#DIV/0!</v>
      </c>
    </row>
    <row r="13" spans="1:28" x14ac:dyDescent="0.25">
      <c r="A13" t="s">
        <v>4</v>
      </c>
      <c r="B13">
        <v>-90</v>
      </c>
      <c r="C13">
        <v>0</v>
      </c>
      <c r="D13">
        <v>0</v>
      </c>
      <c r="E13" s="3">
        <f t="shared" si="3"/>
        <v>0</v>
      </c>
      <c r="F13" s="3">
        <v>0</v>
      </c>
      <c r="G13" s="3">
        <v>0</v>
      </c>
      <c r="H13" s="3">
        <f t="shared" si="4"/>
        <v>1</v>
      </c>
      <c r="I13" s="1">
        <f t="shared" si="5"/>
        <v>0</v>
      </c>
      <c r="J13" s="1">
        <v>0</v>
      </c>
      <c r="K13" s="1">
        <v>0</v>
      </c>
      <c r="L13" s="1">
        <v>0</v>
      </c>
      <c r="M13" t="s">
        <v>14</v>
      </c>
      <c r="N13" s="4">
        <f t="shared" ref="N13" si="6">COUNT(C13:C22)</f>
        <v>10</v>
      </c>
      <c r="O13" t="s">
        <v>23</v>
      </c>
      <c r="P13" s="2">
        <f t="shared" ref="P13" si="7">B13</f>
        <v>-90</v>
      </c>
      <c r="V13">
        <v>0.5</v>
      </c>
      <c r="W13" s="5" cm="1">
        <f t="array" aca="1" ref="W13" ca="1">INDIRECT(CONCATENATE("P",((ROW()-4)*10+3)))</f>
        <v>-82</v>
      </c>
      <c r="X13" s="5" cm="1">
        <f t="array" aca="1" ref="X13" ca="1">INDIRECT(CONCATENATE("N",((ROW()-4)*10+9)))</f>
        <v>0</v>
      </c>
      <c r="Y13" s="5" cm="1">
        <f t="array" aca="1" ref="Y13" ca="1">INDIRECT(CONCATENATE("N",((ROW()-4)*10+10)))</f>
        <v>0</v>
      </c>
      <c r="Z13" s="5" cm="1">
        <f t="array" aca="1" ref="Z13" ca="1">INDIRECT(CONCATENATE("P",((ROW()-4)*10+3)))</f>
        <v>-82</v>
      </c>
      <c r="AA13" s="5" cm="1">
        <f t="array" aca="1" ref="AA13" ca="1">INDIRECT(CONCATENATE("P",((ROW()-4)*10+9)))</f>
        <v>0</v>
      </c>
      <c r="AB13" s="5" cm="1">
        <f t="array" aca="1" ref="AB13" ca="1">INDIRECT(CONCATENATE("P",((ROW()-4)*10+10)))</f>
        <v>0</v>
      </c>
    </row>
    <row r="14" spans="1:28" x14ac:dyDescent="0.25">
      <c r="A14" t="s">
        <v>5</v>
      </c>
      <c r="B14">
        <v>-90</v>
      </c>
      <c r="C14">
        <v>0</v>
      </c>
      <c r="D14">
        <v>0</v>
      </c>
      <c r="E14" s="3">
        <f t="shared" si="3"/>
        <v>0</v>
      </c>
      <c r="F14" s="3">
        <v>0</v>
      </c>
      <c r="G14" s="3">
        <v>0</v>
      </c>
      <c r="H14" s="3">
        <f t="shared" si="4"/>
        <v>1</v>
      </c>
      <c r="I14" s="1">
        <f t="shared" si="5"/>
        <v>0</v>
      </c>
      <c r="J14" s="1">
        <v>0</v>
      </c>
      <c r="K14" s="1">
        <v>0</v>
      </c>
      <c r="L14" s="1">
        <v>0</v>
      </c>
      <c r="M14" t="s">
        <v>19</v>
      </c>
      <c r="O14" t="s">
        <v>20</v>
      </c>
      <c r="V14">
        <v>0.5</v>
      </c>
      <c r="W14" s="5" cm="1">
        <f t="array" aca="1" ref="W14" ca="1">INDIRECT(CONCATENATE("P",((ROW()-4)*10+3)))</f>
        <v>-81</v>
      </c>
      <c r="X14" s="5" cm="1">
        <f t="array" aca="1" ref="X14" ca="1">INDIRECT(CONCATENATE("N",((ROW()-4)*10+9)))</f>
        <v>0</v>
      </c>
      <c r="Y14" s="5" cm="1">
        <f t="array" aca="1" ref="Y14" ca="1">INDIRECT(CONCATENATE("N",((ROW()-4)*10+10)))</f>
        <v>0</v>
      </c>
      <c r="Z14" s="5" cm="1">
        <f t="array" aca="1" ref="Z14" ca="1">INDIRECT(CONCATENATE("P",((ROW()-4)*10+3)))</f>
        <v>-81</v>
      </c>
      <c r="AA14" s="5" cm="1">
        <f t="array" aca="1" ref="AA14" ca="1">INDIRECT(CONCATENATE("P",((ROW()-4)*10+9)))</f>
        <v>0</v>
      </c>
      <c r="AB14" s="5" cm="1">
        <f t="array" aca="1" ref="AB14" ca="1">INDIRECT(CONCATENATE("P",((ROW()-4)*10+10)))</f>
        <v>0</v>
      </c>
    </row>
    <row r="15" spans="1:28" x14ac:dyDescent="0.25">
      <c r="A15" t="s">
        <v>6</v>
      </c>
      <c r="B15">
        <v>-90</v>
      </c>
      <c r="C15">
        <v>0</v>
      </c>
      <c r="D15">
        <v>0</v>
      </c>
      <c r="E15" s="3">
        <f>C15</f>
        <v>0</v>
      </c>
      <c r="F15" s="3">
        <v>0</v>
      </c>
      <c r="G15" s="3">
        <v>0</v>
      </c>
      <c r="H15" s="3">
        <f>IF((C15=0), 1,0)</f>
        <v>1</v>
      </c>
      <c r="I15" s="1">
        <f>D15</f>
        <v>0</v>
      </c>
      <c r="J15" s="1">
        <v>0</v>
      </c>
      <c r="K15" s="1">
        <v>0</v>
      </c>
      <c r="L15" s="1">
        <v>0</v>
      </c>
      <c r="M15" t="s">
        <v>15</v>
      </c>
      <c r="N15" s="4">
        <f t="shared" ref="N15" si="8">SUM(E13:E22)</f>
        <v>0</v>
      </c>
      <c r="O15" t="s">
        <v>15</v>
      </c>
      <c r="P15" s="4">
        <f t="shared" ref="P15" si="9">SUM(I13:I22)</f>
        <v>0</v>
      </c>
      <c r="V15">
        <v>0.5</v>
      </c>
      <c r="W15" s="5" cm="1">
        <f t="array" aca="1" ref="W15" ca="1">INDIRECT(CONCATENATE("P",((ROW()-4)*10+3)))</f>
        <v>-80</v>
      </c>
      <c r="X15" s="5" cm="1">
        <f t="array" aca="1" ref="X15" ca="1">INDIRECT(CONCATENATE("N",((ROW()-4)*10+9)))</f>
        <v>0</v>
      </c>
      <c r="Y15" s="5" cm="1">
        <f t="array" aca="1" ref="Y15" ca="1">INDIRECT(CONCATENATE("N",((ROW()-4)*10+10)))</f>
        <v>0</v>
      </c>
      <c r="Z15" s="5" cm="1">
        <f t="array" aca="1" ref="Z15" ca="1">INDIRECT(CONCATENATE("P",((ROW()-4)*10+3)))</f>
        <v>-80</v>
      </c>
      <c r="AA15" s="5" t="e" cm="1">
        <f t="array" aca="1" ref="AA15" ca="1">INDIRECT(CONCATENATE("P",((ROW()-4)*10+9)))</f>
        <v>#DIV/0!</v>
      </c>
      <c r="AB15" s="5" t="e" cm="1">
        <f t="array" aca="1" ref="AB15" ca="1">INDIRECT(CONCATENATE("P",((ROW()-4)*10+10)))</f>
        <v>#DIV/0!</v>
      </c>
    </row>
    <row r="16" spans="1:28" x14ac:dyDescent="0.25">
      <c r="A16" t="s">
        <v>7</v>
      </c>
      <c r="B16">
        <v>-90</v>
      </c>
      <c r="C16">
        <v>0</v>
      </c>
      <c r="D16">
        <v>0</v>
      </c>
      <c r="E16" s="3">
        <f t="shared" ref="E16:E19" si="10">C16</f>
        <v>0</v>
      </c>
      <c r="F16" s="3">
        <v>0</v>
      </c>
      <c r="G16" s="3">
        <v>0</v>
      </c>
      <c r="H16" s="3">
        <f t="shared" ref="H16:H19" si="11">IF((C16=0), 1,0)</f>
        <v>1</v>
      </c>
      <c r="I16" s="1">
        <f t="shared" ref="I16:I19" si="12">D16</f>
        <v>0</v>
      </c>
      <c r="J16" s="1">
        <v>0</v>
      </c>
      <c r="K16" s="1">
        <v>0</v>
      </c>
      <c r="L16" s="1">
        <v>0</v>
      </c>
      <c r="M16" t="s">
        <v>16</v>
      </c>
      <c r="N16" s="4">
        <f t="shared" ref="N16" si="13">SUM(F13:F22)</f>
        <v>0</v>
      </c>
      <c r="O16" t="s">
        <v>16</v>
      </c>
      <c r="P16" s="4">
        <f t="shared" ref="P16" si="14">SUM(J13:J22)</f>
        <v>0</v>
      </c>
      <c r="V16">
        <v>0.5</v>
      </c>
      <c r="W16" s="5" cm="1">
        <f t="array" aca="1" ref="W16" ca="1">INDIRECT(CONCATENATE("P",((ROW()-4)*10+3)))</f>
        <v>-79</v>
      </c>
      <c r="X16" s="5" cm="1">
        <f t="array" aca="1" ref="X16" ca="1">INDIRECT(CONCATENATE("N",((ROW()-4)*10+9)))</f>
        <v>0</v>
      </c>
      <c r="Y16" s="5" cm="1">
        <f t="array" aca="1" ref="Y16" ca="1">INDIRECT(CONCATENATE("N",((ROW()-4)*10+10)))</f>
        <v>0</v>
      </c>
      <c r="Z16" s="5" cm="1">
        <f t="array" aca="1" ref="Z16" ca="1">INDIRECT(CONCATENATE("P",((ROW()-4)*10+3)))</f>
        <v>-79</v>
      </c>
      <c r="AA16" s="5" cm="1">
        <f t="array" aca="1" ref="AA16" ca="1">INDIRECT(CONCATENATE("P",((ROW()-4)*10+9)))</f>
        <v>0</v>
      </c>
      <c r="AB16" s="5" cm="1">
        <f t="array" aca="1" ref="AB16" ca="1">INDIRECT(CONCATENATE("P",((ROW()-4)*10+10)))</f>
        <v>0</v>
      </c>
    </row>
    <row r="17" spans="1:28" x14ac:dyDescent="0.25">
      <c r="A17" t="s">
        <v>9</v>
      </c>
      <c r="B17">
        <v>-90</v>
      </c>
      <c r="C17">
        <v>0</v>
      </c>
      <c r="D17">
        <v>0</v>
      </c>
      <c r="E17" s="3">
        <f t="shared" si="10"/>
        <v>0</v>
      </c>
      <c r="F17" s="3">
        <v>0</v>
      </c>
      <c r="G17" s="3">
        <v>0</v>
      </c>
      <c r="H17" s="3">
        <f t="shared" si="11"/>
        <v>1</v>
      </c>
      <c r="I17" s="1">
        <f t="shared" si="12"/>
        <v>0</v>
      </c>
      <c r="J17" s="1">
        <v>0</v>
      </c>
      <c r="K17" s="1">
        <v>0</v>
      </c>
      <c r="L17" s="1">
        <v>0</v>
      </c>
      <c r="M17" t="s">
        <v>17</v>
      </c>
      <c r="N17" s="4">
        <f t="shared" ref="N17" si="15">SUM(G13:G22)</f>
        <v>0</v>
      </c>
      <c r="O17" t="s">
        <v>17</v>
      </c>
      <c r="P17" s="4">
        <f t="shared" ref="P17" si="16">SUM(K13:K22)</f>
        <v>0</v>
      </c>
      <c r="V17">
        <v>0.5</v>
      </c>
      <c r="W17" s="5" cm="1">
        <f t="array" aca="1" ref="W17" ca="1">INDIRECT(CONCATENATE("P",((ROW()-4)*10+3)))</f>
        <v>-78</v>
      </c>
      <c r="X17" s="5" cm="1">
        <f t="array" aca="1" ref="X17" ca="1">INDIRECT(CONCATENATE("N",((ROW()-4)*10+9)))</f>
        <v>0</v>
      </c>
      <c r="Y17" s="5" cm="1">
        <f t="array" aca="1" ref="Y17" ca="1">INDIRECT(CONCATENATE("N",((ROW()-4)*10+10)))</f>
        <v>0</v>
      </c>
      <c r="Z17" s="5" cm="1">
        <f t="array" aca="1" ref="Z17" ca="1">INDIRECT(CONCATENATE("P",((ROW()-4)*10+3)))</f>
        <v>-78</v>
      </c>
      <c r="AA17" s="5" cm="1">
        <f t="array" aca="1" ref="AA17" ca="1">INDIRECT(CONCATENATE("P",((ROW()-4)*10+9)))</f>
        <v>0</v>
      </c>
      <c r="AB17" s="5" cm="1">
        <f t="array" aca="1" ref="AB17" ca="1">INDIRECT(CONCATENATE("P",((ROW()-4)*10+10)))</f>
        <v>0</v>
      </c>
    </row>
    <row r="18" spans="1:28" x14ac:dyDescent="0.25">
      <c r="A18" t="s">
        <v>11</v>
      </c>
      <c r="B18">
        <v>-90</v>
      </c>
      <c r="C18">
        <v>0</v>
      </c>
      <c r="D18">
        <v>0</v>
      </c>
      <c r="E18" s="3">
        <f t="shared" si="10"/>
        <v>0</v>
      </c>
      <c r="F18" s="3">
        <v>0</v>
      </c>
      <c r="G18" s="3">
        <v>0</v>
      </c>
      <c r="H18" s="3">
        <f t="shared" si="11"/>
        <v>1</v>
      </c>
      <c r="I18" s="1">
        <f t="shared" si="12"/>
        <v>0</v>
      </c>
      <c r="J18" s="1">
        <v>0</v>
      </c>
      <c r="K18" s="1">
        <v>0</v>
      </c>
      <c r="L18" s="1">
        <v>0</v>
      </c>
      <c r="M18" t="s">
        <v>18</v>
      </c>
      <c r="N18" s="4">
        <f t="shared" ref="N18" si="17">SUM(H13:H22)</f>
        <v>10</v>
      </c>
      <c r="O18" t="s">
        <v>18</v>
      </c>
      <c r="P18" s="4">
        <f t="shared" ref="P18" si="18">SUM(L13:L22)</f>
        <v>0</v>
      </c>
      <c r="V18">
        <v>0.5</v>
      </c>
      <c r="W18" s="5" cm="1">
        <f t="array" aca="1" ref="W18" ca="1">INDIRECT(CONCATENATE("P",((ROW()-4)*10+3)))</f>
        <v>-77</v>
      </c>
      <c r="X18" s="5" cm="1">
        <f t="array" aca="1" ref="X18" ca="1">INDIRECT(CONCATENATE("N",((ROW()-4)*10+9)))</f>
        <v>0</v>
      </c>
      <c r="Y18" s="5" cm="1">
        <f t="array" aca="1" ref="Y18" ca="1">INDIRECT(CONCATENATE("N",((ROW()-4)*10+10)))</f>
        <v>0</v>
      </c>
      <c r="Z18" s="5" cm="1">
        <f t="array" aca="1" ref="Z18" ca="1">INDIRECT(CONCATENATE("P",((ROW()-4)*10+3)))</f>
        <v>-77</v>
      </c>
      <c r="AA18" s="5" t="e" cm="1">
        <f t="array" aca="1" ref="AA18" ca="1">INDIRECT(CONCATENATE("P",((ROW()-4)*10+9)))</f>
        <v>#DIV/0!</v>
      </c>
      <c r="AB18" s="5" t="e" cm="1">
        <f t="array" aca="1" ref="AB18" ca="1">INDIRECT(CONCATENATE("P",((ROW()-4)*10+10)))</f>
        <v>#DIV/0!</v>
      </c>
    </row>
    <row r="19" spans="1:28" x14ac:dyDescent="0.25">
      <c r="A19" t="s">
        <v>13</v>
      </c>
      <c r="B19">
        <v>-90</v>
      </c>
      <c r="C19">
        <v>0</v>
      </c>
      <c r="D19">
        <v>0</v>
      </c>
      <c r="E19" s="3">
        <f t="shared" si="10"/>
        <v>0</v>
      </c>
      <c r="F19" s="3">
        <v>0</v>
      </c>
      <c r="G19" s="3">
        <v>0</v>
      </c>
      <c r="H19" s="3">
        <f t="shared" si="11"/>
        <v>1</v>
      </c>
      <c r="I19" s="1">
        <f t="shared" si="12"/>
        <v>0</v>
      </c>
      <c r="J19" s="1">
        <v>0</v>
      </c>
      <c r="K19" s="1">
        <v>0</v>
      </c>
      <c r="L19" s="1">
        <v>0</v>
      </c>
      <c r="M19" s="1" t="s">
        <v>21</v>
      </c>
      <c r="N19" s="4">
        <f t="shared" ref="N19" si="19">SUM(N15:N16)/SUM(N15:N18)</f>
        <v>0</v>
      </c>
      <c r="O19" s="1" t="s">
        <v>21</v>
      </c>
      <c r="P19" s="1" t="e">
        <f t="shared" ref="P19" si="20">SUM(P15:P16)/SUM(P15:P18)</f>
        <v>#DIV/0!</v>
      </c>
      <c r="V19">
        <v>0.5</v>
      </c>
      <c r="W19" s="5" cm="1">
        <f t="array" aca="1" ref="W19" ca="1">INDIRECT(CONCATENATE("P",((ROW()-4)*10+3)))</f>
        <v>-76</v>
      </c>
      <c r="X19" s="5" cm="1">
        <f t="array" aca="1" ref="X19" ca="1">INDIRECT(CONCATENATE("N",((ROW()-4)*10+9)))</f>
        <v>0</v>
      </c>
      <c r="Y19" s="5" cm="1">
        <f t="array" aca="1" ref="Y19" ca="1">INDIRECT(CONCATENATE("N",((ROW()-4)*10+10)))</f>
        <v>0</v>
      </c>
      <c r="Z19" s="5" cm="1">
        <f t="array" aca="1" ref="Z19" ca="1">INDIRECT(CONCATENATE("P",((ROW()-4)*10+3)))</f>
        <v>-76</v>
      </c>
      <c r="AA19" s="5" cm="1">
        <f t="array" aca="1" ref="AA19" ca="1">INDIRECT(CONCATENATE("P",((ROW()-4)*10+9)))</f>
        <v>0</v>
      </c>
      <c r="AB19" s="5" cm="1">
        <f t="array" aca="1" ref="AB19" ca="1">INDIRECT(CONCATENATE("P",((ROW()-4)*10+10)))</f>
        <v>0</v>
      </c>
    </row>
    <row r="20" spans="1:28" x14ac:dyDescent="0.25">
      <c r="A20" t="s">
        <v>12</v>
      </c>
      <c r="B20">
        <v>-90</v>
      </c>
      <c r="C20">
        <v>0</v>
      </c>
      <c r="D20">
        <v>0</v>
      </c>
      <c r="E20" s="3">
        <f>C20</f>
        <v>0</v>
      </c>
      <c r="F20" s="3">
        <v>0</v>
      </c>
      <c r="G20" s="3">
        <v>0</v>
      </c>
      <c r="H20" s="3">
        <f>IF((C20=0), 1,0)</f>
        <v>1</v>
      </c>
      <c r="I20" s="1">
        <f>D20</f>
        <v>0</v>
      </c>
      <c r="J20" s="1">
        <v>0</v>
      </c>
      <c r="K20" s="1">
        <v>0</v>
      </c>
      <c r="L20" s="1">
        <v>0</v>
      </c>
      <c r="M20" s="1" t="s">
        <v>22</v>
      </c>
      <c r="N20" s="4">
        <f t="shared" ref="N20" si="21">2*N15/(2*N15+N17+N18)</f>
        <v>0</v>
      </c>
      <c r="O20" s="1" t="s">
        <v>22</v>
      </c>
      <c r="P20" s="1" t="e">
        <f t="shared" ref="P20" si="22">2*P15/(2*P15+P17+P18)</f>
        <v>#DIV/0!</v>
      </c>
      <c r="V20">
        <v>0.5</v>
      </c>
      <c r="W20" s="5" cm="1">
        <f t="array" aca="1" ref="W20" ca="1">INDIRECT(CONCATENATE("P",((ROW()-4)*10+3)))</f>
        <v>-75</v>
      </c>
      <c r="X20" s="5" cm="1">
        <f t="array" aca="1" ref="X20" ca="1">INDIRECT(CONCATENATE("N",((ROW()-4)*10+9)))</f>
        <v>0</v>
      </c>
      <c r="Y20" s="5" cm="1">
        <f t="array" aca="1" ref="Y20" ca="1">INDIRECT(CONCATENATE("N",((ROW()-4)*10+10)))</f>
        <v>0</v>
      </c>
      <c r="Z20" s="5" cm="1">
        <f t="array" aca="1" ref="Z20" ca="1">INDIRECT(CONCATENATE("P",((ROW()-4)*10+3)))</f>
        <v>-75</v>
      </c>
      <c r="AA20" s="5" cm="1">
        <f t="array" aca="1" ref="AA20" ca="1">INDIRECT(CONCATENATE("P",((ROW()-4)*10+9)))</f>
        <v>0</v>
      </c>
      <c r="AB20" s="5" cm="1">
        <f t="array" aca="1" ref="AB20" ca="1">INDIRECT(CONCATENATE("P",((ROW()-4)*10+10)))</f>
        <v>0</v>
      </c>
    </row>
    <row r="21" spans="1:28" x14ac:dyDescent="0.25">
      <c r="A21" t="s">
        <v>8</v>
      </c>
      <c r="B21">
        <v>-90</v>
      </c>
      <c r="C21">
        <v>0</v>
      </c>
      <c r="D21">
        <v>0</v>
      </c>
      <c r="E21" s="3">
        <f t="shared" ref="E21:E24" si="23">C21</f>
        <v>0</v>
      </c>
      <c r="F21" s="3">
        <v>0</v>
      </c>
      <c r="G21" s="3">
        <v>0</v>
      </c>
      <c r="H21" s="3">
        <f t="shared" ref="H21:H24" si="24">IF((C21=0), 1,0)</f>
        <v>1</v>
      </c>
      <c r="I21" s="1">
        <f t="shared" ref="I21:I24" si="25">D21</f>
        <v>0</v>
      </c>
      <c r="J21" s="1">
        <v>0</v>
      </c>
      <c r="K21" s="1">
        <v>0</v>
      </c>
      <c r="L21" s="1">
        <v>0</v>
      </c>
      <c r="M21" s="1" t="s">
        <v>24</v>
      </c>
      <c r="N21" s="4">
        <f t="shared" ref="N21" si="26">N15/(N15+N18)</f>
        <v>0</v>
      </c>
      <c r="O21" s="1" t="s">
        <v>24</v>
      </c>
      <c r="P21" s="4" t="e">
        <f t="shared" ref="P21" si="27">P15/(P15+P18)</f>
        <v>#DIV/0!</v>
      </c>
      <c r="V21">
        <v>0.5</v>
      </c>
      <c r="W21" s="5" cm="1">
        <f t="array" aca="1" ref="W21" ca="1">INDIRECT(CONCATENATE("P",((ROW()-4)*10+3)))</f>
        <v>-74</v>
      </c>
      <c r="X21" s="5" cm="1">
        <f t="array" aca="1" ref="X21" ca="1">INDIRECT(CONCATENATE("N",((ROW()-4)*10+9)))</f>
        <v>0</v>
      </c>
      <c r="Y21" s="5" cm="1">
        <f t="array" aca="1" ref="Y21" ca="1">INDIRECT(CONCATENATE("N",((ROW()-4)*10+10)))</f>
        <v>0</v>
      </c>
      <c r="Z21" s="5" cm="1">
        <f t="array" aca="1" ref="Z21" ca="1">INDIRECT(CONCATENATE("P",((ROW()-4)*10+3)))</f>
        <v>-74</v>
      </c>
      <c r="AA21" s="5" cm="1">
        <f t="array" aca="1" ref="AA21" ca="1">INDIRECT(CONCATENATE("P",((ROW()-4)*10+9)))</f>
        <v>0</v>
      </c>
      <c r="AB21" s="5" cm="1">
        <f t="array" aca="1" ref="AB21" ca="1">INDIRECT(CONCATENATE("P",((ROW()-4)*10+10)))</f>
        <v>0</v>
      </c>
    </row>
    <row r="22" spans="1:28" x14ac:dyDescent="0.25">
      <c r="A22" t="s">
        <v>10</v>
      </c>
      <c r="B22">
        <v>-90</v>
      </c>
      <c r="C22">
        <v>0</v>
      </c>
      <c r="D22">
        <v>0</v>
      </c>
      <c r="E22" s="3">
        <f t="shared" si="23"/>
        <v>0</v>
      </c>
      <c r="F22" s="3">
        <v>0</v>
      </c>
      <c r="G22" s="3">
        <v>0</v>
      </c>
      <c r="H22" s="3">
        <f t="shared" si="24"/>
        <v>1</v>
      </c>
      <c r="I22" s="1">
        <f t="shared" si="25"/>
        <v>0</v>
      </c>
      <c r="J22" s="1">
        <v>0</v>
      </c>
      <c r="K22" s="1">
        <v>0</v>
      </c>
      <c r="L22" s="1">
        <v>0</v>
      </c>
      <c r="V22">
        <v>0.5</v>
      </c>
      <c r="W22" s="5" cm="1">
        <f t="array" aca="1" ref="W22" ca="1">INDIRECT(CONCATENATE("P",((ROW()-4)*10+3)))</f>
        <v>-73</v>
      </c>
      <c r="X22" s="5" cm="1">
        <f t="array" aca="1" ref="X22" ca="1">INDIRECT(CONCATENATE("N",((ROW()-4)*10+9)))</f>
        <v>0</v>
      </c>
      <c r="Y22" s="5" cm="1">
        <f t="array" aca="1" ref="Y22" ca="1">INDIRECT(CONCATENATE("N",((ROW()-4)*10+10)))</f>
        <v>0</v>
      </c>
      <c r="Z22" s="5" cm="1">
        <f t="array" aca="1" ref="Z22" ca="1">INDIRECT(CONCATENATE("P",((ROW()-4)*10+3)))</f>
        <v>-73</v>
      </c>
      <c r="AA22" s="5" t="e" cm="1">
        <f t="array" aca="1" ref="AA22" ca="1">INDIRECT(CONCATENATE("P",((ROW()-4)*10+9)))</f>
        <v>#DIV/0!</v>
      </c>
      <c r="AB22" s="5" t="e" cm="1">
        <f t="array" aca="1" ref="AB22" ca="1">INDIRECT(CONCATENATE("P",((ROW()-4)*10+10)))</f>
        <v>#DIV/0!</v>
      </c>
    </row>
    <row r="23" spans="1:28" x14ac:dyDescent="0.25">
      <c r="A23" t="s">
        <v>4</v>
      </c>
      <c r="B23">
        <v>-89</v>
      </c>
      <c r="C23">
        <v>0</v>
      </c>
      <c r="D23">
        <v>0</v>
      </c>
      <c r="E23" s="3">
        <f t="shared" si="23"/>
        <v>0</v>
      </c>
      <c r="F23" s="3">
        <v>0</v>
      </c>
      <c r="G23" s="3">
        <v>0</v>
      </c>
      <c r="H23" s="3">
        <f t="shared" si="24"/>
        <v>1</v>
      </c>
      <c r="I23" s="1">
        <f t="shared" si="25"/>
        <v>0</v>
      </c>
      <c r="J23" s="1">
        <v>0</v>
      </c>
      <c r="K23" s="1">
        <v>0</v>
      </c>
      <c r="L23" s="1">
        <v>0</v>
      </c>
      <c r="M23" t="s">
        <v>14</v>
      </c>
      <c r="N23" s="4">
        <f t="shared" ref="N23" si="28">COUNT(C23:C32)</f>
        <v>10</v>
      </c>
      <c r="O23" t="s">
        <v>23</v>
      </c>
      <c r="P23" s="2">
        <f t="shared" ref="P23" si="29">B23</f>
        <v>-89</v>
      </c>
      <c r="V23">
        <v>0.5</v>
      </c>
      <c r="W23" s="5" cm="1">
        <f t="array" aca="1" ref="W23" ca="1">INDIRECT(CONCATENATE("P",((ROW()-4)*10+3)))</f>
        <v>-72</v>
      </c>
      <c r="X23" s="5" cm="1">
        <f t="array" aca="1" ref="X23" ca="1">INDIRECT(CONCATENATE("N",((ROW()-4)*10+9)))</f>
        <v>0</v>
      </c>
      <c r="Y23" s="5" cm="1">
        <f t="array" aca="1" ref="Y23" ca="1">INDIRECT(CONCATENATE("N",((ROW()-4)*10+10)))</f>
        <v>0</v>
      </c>
      <c r="Z23" s="5" cm="1">
        <f t="array" aca="1" ref="Z23" ca="1">INDIRECT(CONCATENATE("P",((ROW()-4)*10+3)))</f>
        <v>-72</v>
      </c>
      <c r="AA23" s="5" t="e" cm="1">
        <f t="array" aca="1" ref="AA23" ca="1">INDIRECT(CONCATENATE("P",((ROW()-4)*10+9)))</f>
        <v>#DIV/0!</v>
      </c>
      <c r="AB23" s="5" t="e" cm="1">
        <f t="array" aca="1" ref="AB23" ca="1">INDIRECT(CONCATENATE("P",((ROW()-4)*10+10)))</f>
        <v>#DIV/0!</v>
      </c>
    </row>
    <row r="24" spans="1:28" x14ac:dyDescent="0.25">
      <c r="A24" t="s">
        <v>5</v>
      </c>
      <c r="B24">
        <v>-89</v>
      </c>
      <c r="C24">
        <v>0</v>
      </c>
      <c r="D24">
        <v>0</v>
      </c>
      <c r="E24" s="3">
        <f t="shared" si="23"/>
        <v>0</v>
      </c>
      <c r="F24" s="3">
        <v>0</v>
      </c>
      <c r="G24" s="3">
        <v>0</v>
      </c>
      <c r="H24" s="3">
        <f t="shared" si="24"/>
        <v>1</v>
      </c>
      <c r="I24" s="1">
        <f t="shared" si="25"/>
        <v>0</v>
      </c>
      <c r="J24" s="1">
        <v>0</v>
      </c>
      <c r="K24" s="1">
        <v>0</v>
      </c>
      <c r="L24" s="1">
        <v>0</v>
      </c>
      <c r="M24" t="s">
        <v>19</v>
      </c>
      <c r="O24" t="s">
        <v>20</v>
      </c>
      <c r="V24">
        <v>0.5</v>
      </c>
      <c r="W24" s="5" cm="1">
        <f t="array" aca="1" ref="W24" ca="1">INDIRECT(CONCATENATE("P",((ROW()-4)*10+3)))</f>
        <v>-71</v>
      </c>
      <c r="X24" s="5" cm="1">
        <f t="array" aca="1" ref="X24" ca="1">INDIRECT(CONCATENATE("N",((ROW()-4)*10+9)))</f>
        <v>0</v>
      </c>
      <c r="Y24" s="5" cm="1">
        <f t="array" aca="1" ref="Y24" ca="1">INDIRECT(CONCATENATE("N",((ROW()-4)*10+10)))</f>
        <v>0</v>
      </c>
      <c r="Z24" s="5" cm="1">
        <f t="array" aca="1" ref="Z24" ca="1">INDIRECT(CONCATENATE("P",((ROW()-4)*10+3)))</f>
        <v>-71</v>
      </c>
      <c r="AA24" s="5" t="e" cm="1">
        <f t="array" aca="1" ref="AA24" ca="1">INDIRECT(CONCATENATE("P",((ROW()-4)*10+9)))</f>
        <v>#DIV/0!</v>
      </c>
      <c r="AB24" s="5" t="e" cm="1">
        <f t="array" aca="1" ref="AB24" ca="1">INDIRECT(CONCATENATE("P",((ROW()-4)*10+10)))</f>
        <v>#DIV/0!</v>
      </c>
    </row>
    <row r="25" spans="1:28" x14ac:dyDescent="0.25">
      <c r="A25" t="s">
        <v>6</v>
      </c>
      <c r="B25">
        <v>-89</v>
      </c>
      <c r="C25">
        <v>0</v>
      </c>
      <c r="D25">
        <v>0</v>
      </c>
      <c r="E25" s="3">
        <f>C25</f>
        <v>0</v>
      </c>
      <c r="F25" s="3">
        <v>0</v>
      </c>
      <c r="G25" s="3">
        <v>0</v>
      </c>
      <c r="H25" s="3">
        <f>IF((C25=0), 1,0)</f>
        <v>1</v>
      </c>
      <c r="I25" s="1">
        <f>D25</f>
        <v>0</v>
      </c>
      <c r="J25" s="1">
        <v>0</v>
      </c>
      <c r="K25" s="1">
        <v>0</v>
      </c>
      <c r="L25" s="1">
        <v>0</v>
      </c>
      <c r="M25" t="s">
        <v>15</v>
      </c>
      <c r="N25" s="4">
        <f t="shared" ref="N25" si="30">SUM(E23:E32)</f>
        <v>0</v>
      </c>
      <c r="O25" t="s">
        <v>15</v>
      </c>
      <c r="P25" s="4">
        <f t="shared" ref="P25" si="31">SUM(I23:I32)</f>
        <v>0</v>
      </c>
      <c r="V25">
        <v>0.5</v>
      </c>
      <c r="W25" s="5" cm="1">
        <f t="array" aca="1" ref="W25" ca="1">INDIRECT(CONCATENATE("P",((ROW()-4)*10+3)))</f>
        <v>-70</v>
      </c>
      <c r="X25" s="5" cm="1">
        <f t="array" aca="1" ref="X25" ca="1">INDIRECT(CONCATENATE("N",((ROW()-4)*10+9)))</f>
        <v>0</v>
      </c>
      <c r="Y25" s="5" cm="1">
        <f t="array" aca="1" ref="Y25" ca="1">INDIRECT(CONCATENATE("N",((ROW()-4)*10+10)))</f>
        <v>0</v>
      </c>
      <c r="Z25" s="5" cm="1">
        <f t="array" aca="1" ref="Z25" ca="1">INDIRECT(CONCATENATE("P",((ROW()-4)*10+3)))</f>
        <v>-70</v>
      </c>
      <c r="AA25" s="5" t="e" cm="1">
        <f t="array" aca="1" ref="AA25" ca="1">INDIRECT(CONCATENATE("P",((ROW()-4)*10+9)))</f>
        <v>#DIV/0!</v>
      </c>
      <c r="AB25" s="5" t="e" cm="1">
        <f t="array" aca="1" ref="AB25" ca="1">INDIRECT(CONCATENATE("P",((ROW()-4)*10+10)))</f>
        <v>#DIV/0!</v>
      </c>
    </row>
    <row r="26" spans="1:28" x14ac:dyDescent="0.25">
      <c r="A26" t="s">
        <v>7</v>
      </c>
      <c r="B26">
        <v>-89</v>
      </c>
      <c r="C26">
        <v>0</v>
      </c>
      <c r="D26">
        <v>0</v>
      </c>
      <c r="E26" s="3">
        <f t="shared" ref="E26:E29" si="32">C26</f>
        <v>0</v>
      </c>
      <c r="F26" s="3">
        <v>0</v>
      </c>
      <c r="G26" s="3">
        <v>0</v>
      </c>
      <c r="H26" s="3">
        <f t="shared" ref="H26:H29" si="33">IF((C26=0), 1,0)</f>
        <v>1</v>
      </c>
      <c r="I26" s="1">
        <f t="shared" ref="I26:I29" si="34">D26</f>
        <v>0</v>
      </c>
      <c r="J26" s="1">
        <v>0</v>
      </c>
      <c r="K26" s="1">
        <v>0</v>
      </c>
      <c r="L26" s="1">
        <v>0</v>
      </c>
      <c r="M26" t="s">
        <v>16</v>
      </c>
      <c r="N26" s="4">
        <f t="shared" ref="N26" si="35">SUM(F23:F32)</f>
        <v>0</v>
      </c>
      <c r="O26" t="s">
        <v>16</v>
      </c>
      <c r="P26" s="4">
        <f t="shared" ref="P26" si="36">SUM(J23:J32)</f>
        <v>0</v>
      </c>
      <c r="V26">
        <v>0.5</v>
      </c>
      <c r="W26" s="5" cm="1">
        <f t="array" aca="1" ref="W26" ca="1">INDIRECT(CONCATENATE("P",((ROW()-4)*10+3)))</f>
        <v>-69</v>
      </c>
      <c r="X26" s="5" cm="1">
        <f t="array" aca="1" ref="X26" ca="1">INDIRECT(CONCATENATE("N",((ROW()-4)*10+9)))</f>
        <v>0</v>
      </c>
      <c r="Y26" s="5" cm="1">
        <f t="array" aca="1" ref="Y26" ca="1">INDIRECT(CONCATENATE("N",((ROW()-4)*10+10)))</f>
        <v>0</v>
      </c>
      <c r="Z26" s="5" cm="1">
        <f t="array" aca="1" ref="Z26" ca="1">INDIRECT(CONCATENATE("P",((ROW()-4)*10+3)))</f>
        <v>-69</v>
      </c>
      <c r="AA26" s="5" cm="1">
        <f t="array" aca="1" ref="AA26" ca="1">INDIRECT(CONCATENATE("P",((ROW()-4)*10+9)))</f>
        <v>0</v>
      </c>
      <c r="AB26" s="5" cm="1">
        <f t="array" aca="1" ref="AB26" ca="1">INDIRECT(CONCATENATE("P",((ROW()-4)*10+10)))</f>
        <v>0</v>
      </c>
    </row>
    <row r="27" spans="1:28" x14ac:dyDescent="0.25">
      <c r="A27" t="s">
        <v>9</v>
      </c>
      <c r="B27">
        <v>-89</v>
      </c>
      <c r="C27">
        <v>0</v>
      </c>
      <c r="D27">
        <v>0</v>
      </c>
      <c r="E27" s="3">
        <f t="shared" si="32"/>
        <v>0</v>
      </c>
      <c r="F27" s="3">
        <v>0</v>
      </c>
      <c r="G27" s="3">
        <v>0</v>
      </c>
      <c r="H27" s="3">
        <f t="shared" si="33"/>
        <v>1</v>
      </c>
      <c r="I27" s="1">
        <f t="shared" si="34"/>
        <v>0</v>
      </c>
      <c r="J27" s="1">
        <v>0</v>
      </c>
      <c r="K27" s="1">
        <v>0</v>
      </c>
      <c r="L27" s="1">
        <v>0</v>
      </c>
      <c r="M27" t="s">
        <v>17</v>
      </c>
      <c r="N27" s="4">
        <f t="shared" ref="N27" si="37">SUM(G23:G32)</f>
        <v>1</v>
      </c>
      <c r="O27" t="s">
        <v>17</v>
      </c>
      <c r="P27" s="4">
        <f t="shared" ref="P27" si="38">SUM(K23:K32)</f>
        <v>1</v>
      </c>
      <c r="V27">
        <v>0.5</v>
      </c>
      <c r="W27" s="5" cm="1">
        <f t="array" aca="1" ref="W27" ca="1">INDIRECT(CONCATENATE("P",((ROW()-4)*10+3)))</f>
        <v>-68</v>
      </c>
      <c r="X27" s="5" cm="1">
        <f t="array" aca="1" ref="X27" ca="1">INDIRECT(CONCATENATE("N",((ROW()-4)*10+9)))</f>
        <v>0</v>
      </c>
      <c r="Y27" s="5" cm="1">
        <f t="array" aca="1" ref="Y27" ca="1">INDIRECT(CONCATENATE("N",((ROW()-4)*10+10)))</f>
        <v>0</v>
      </c>
      <c r="Z27" s="5" cm="1">
        <f t="array" aca="1" ref="Z27" ca="1">INDIRECT(CONCATENATE("P",((ROW()-4)*10+3)))</f>
        <v>-68</v>
      </c>
      <c r="AA27" s="5" cm="1">
        <f t="array" aca="1" ref="AA27" ca="1">INDIRECT(CONCATENATE("P",((ROW()-4)*10+9)))</f>
        <v>0</v>
      </c>
      <c r="AB27" s="5" cm="1">
        <f t="array" aca="1" ref="AB27" ca="1">INDIRECT(CONCATENATE("P",((ROW()-4)*10+10)))</f>
        <v>0</v>
      </c>
    </row>
    <row r="28" spans="1:28" x14ac:dyDescent="0.25">
      <c r="A28" t="s">
        <v>11</v>
      </c>
      <c r="B28">
        <v>-89</v>
      </c>
      <c r="C28">
        <v>0</v>
      </c>
      <c r="D28">
        <v>0</v>
      </c>
      <c r="E28" s="3">
        <f t="shared" si="32"/>
        <v>0</v>
      </c>
      <c r="F28" s="3">
        <v>0</v>
      </c>
      <c r="G28" s="3">
        <v>0</v>
      </c>
      <c r="H28" s="3">
        <f t="shared" si="33"/>
        <v>1</v>
      </c>
      <c r="I28" s="1">
        <f t="shared" si="34"/>
        <v>0</v>
      </c>
      <c r="J28" s="1">
        <v>0</v>
      </c>
      <c r="K28" s="1">
        <v>0</v>
      </c>
      <c r="L28" s="1">
        <v>0</v>
      </c>
      <c r="M28" t="s">
        <v>18</v>
      </c>
      <c r="N28" s="4">
        <f t="shared" ref="N28" si="39">SUM(H23:H32)</f>
        <v>10</v>
      </c>
      <c r="O28" t="s">
        <v>18</v>
      </c>
      <c r="P28" s="4">
        <f t="shared" ref="P28" si="40">SUM(L23:L32)</f>
        <v>0</v>
      </c>
      <c r="V28">
        <v>0.5</v>
      </c>
      <c r="W28" s="5" cm="1">
        <f t="array" aca="1" ref="W28" ca="1">INDIRECT(CONCATENATE("P",((ROW()-4)*10+3)))</f>
        <v>-67</v>
      </c>
      <c r="X28" s="5" cm="1">
        <f t="array" aca="1" ref="X28" ca="1">INDIRECT(CONCATENATE("N",((ROW()-4)*10+9)))</f>
        <v>0</v>
      </c>
      <c r="Y28" s="5" cm="1">
        <f t="array" aca="1" ref="Y28" ca="1">INDIRECT(CONCATENATE("N",((ROW()-4)*10+10)))</f>
        <v>0</v>
      </c>
      <c r="Z28" s="5" cm="1">
        <f t="array" aca="1" ref="Z28" ca="1">INDIRECT(CONCATENATE("P",((ROW()-4)*10+3)))</f>
        <v>-67</v>
      </c>
      <c r="AA28" s="5" t="e" cm="1">
        <f t="array" aca="1" ref="AA28" ca="1">INDIRECT(CONCATENATE("P",((ROW()-4)*10+9)))</f>
        <v>#DIV/0!</v>
      </c>
      <c r="AB28" s="5" t="e" cm="1">
        <f t="array" aca="1" ref="AB28" ca="1">INDIRECT(CONCATENATE("P",((ROW()-4)*10+10)))</f>
        <v>#DIV/0!</v>
      </c>
    </row>
    <row r="29" spans="1:28" x14ac:dyDescent="0.25">
      <c r="A29" t="s">
        <v>13</v>
      </c>
      <c r="B29">
        <v>-89</v>
      </c>
      <c r="C29">
        <v>0</v>
      </c>
      <c r="D29">
        <v>0</v>
      </c>
      <c r="E29" s="3">
        <f t="shared" si="32"/>
        <v>0</v>
      </c>
      <c r="F29" s="3">
        <v>0</v>
      </c>
      <c r="G29" s="3">
        <v>0</v>
      </c>
      <c r="H29" s="3">
        <f t="shared" si="33"/>
        <v>1</v>
      </c>
      <c r="I29" s="1">
        <f t="shared" si="34"/>
        <v>0</v>
      </c>
      <c r="J29" s="1">
        <v>0</v>
      </c>
      <c r="K29" s="1">
        <v>0</v>
      </c>
      <c r="L29" s="1">
        <v>0</v>
      </c>
      <c r="M29" s="1" t="s">
        <v>21</v>
      </c>
      <c r="N29" s="4">
        <f t="shared" ref="N29" si="41">SUM(N25:N26)/SUM(N25:N28)</f>
        <v>0</v>
      </c>
      <c r="O29" s="1" t="s">
        <v>21</v>
      </c>
      <c r="P29" s="1">
        <f t="shared" ref="P29" si="42">SUM(P25:P26)/SUM(P25:P28)</f>
        <v>0</v>
      </c>
      <c r="V29">
        <v>0.5</v>
      </c>
      <c r="W29" s="5" cm="1">
        <f t="array" aca="1" ref="W29" ca="1">INDIRECT(CONCATENATE("P",((ROW()-4)*10+3)))</f>
        <v>-66</v>
      </c>
      <c r="X29" s="5" cm="1">
        <f t="array" aca="1" ref="X29" ca="1">INDIRECT(CONCATENATE("N",((ROW()-4)*10+9)))</f>
        <v>0</v>
      </c>
      <c r="Y29" s="5" cm="1">
        <f t="array" aca="1" ref="Y29" ca="1">INDIRECT(CONCATENATE("N",((ROW()-4)*10+10)))</f>
        <v>0</v>
      </c>
      <c r="Z29" s="5" cm="1">
        <f t="array" aca="1" ref="Z29" ca="1">INDIRECT(CONCATENATE("P",((ROW()-4)*10+3)))</f>
        <v>-66</v>
      </c>
      <c r="AA29" s="5" cm="1">
        <f t="array" aca="1" ref="AA29" ca="1">INDIRECT(CONCATENATE("P",((ROW()-4)*10+9)))</f>
        <v>0</v>
      </c>
      <c r="AB29" s="5" cm="1">
        <f t="array" aca="1" ref="AB29" ca="1">INDIRECT(CONCATENATE("P",((ROW()-4)*10+10)))</f>
        <v>0</v>
      </c>
    </row>
    <row r="30" spans="1:28" x14ac:dyDescent="0.25">
      <c r="A30" t="s">
        <v>12</v>
      </c>
      <c r="B30">
        <v>-89</v>
      </c>
      <c r="C30">
        <v>1</v>
      </c>
      <c r="D30">
        <v>1</v>
      </c>
      <c r="E30" s="3">
        <v>0</v>
      </c>
      <c r="F30" s="3">
        <v>0</v>
      </c>
      <c r="G30" s="3">
        <v>1</v>
      </c>
      <c r="H30" s="3">
        <v>1</v>
      </c>
      <c r="I30" s="1">
        <v>0</v>
      </c>
      <c r="J30" s="1">
        <v>0</v>
      </c>
      <c r="K30" s="1">
        <v>1</v>
      </c>
      <c r="L30" s="1">
        <v>0</v>
      </c>
      <c r="M30" s="1" t="s">
        <v>22</v>
      </c>
      <c r="N30" s="4">
        <f t="shared" ref="N30" si="43">2*N25/(2*N25+N27+N28)</f>
        <v>0</v>
      </c>
      <c r="O30" s="1" t="s">
        <v>22</v>
      </c>
      <c r="P30" s="1">
        <f t="shared" ref="P30" si="44">2*P25/(2*P25+P27+P28)</f>
        <v>0</v>
      </c>
      <c r="V30">
        <v>0.5</v>
      </c>
      <c r="W30" s="5" cm="1">
        <f t="array" aca="1" ref="W30" ca="1">INDIRECT(CONCATENATE("P",((ROW()-4)*10+3)))</f>
        <v>-65</v>
      </c>
      <c r="X30" s="5" cm="1">
        <f t="array" aca="1" ref="X30" ca="1">INDIRECT(CONCATENATE("N",((ROW()-4)*10+9)))</f>
        <v>0</v>
      </c>
      <c r="Y30" s="5" cm="1">
        <f t="array" aca="1" ref="Y30" ca="1">INDIRECT(CONCATENATE("N",((ROW()-4)*10+10)))</f>
        <v>0</v>
      </c>
      <c r="Z30" s="5" cm="1">
        <f t="array" aca="1" ref="Z30" ca="1">INDIRECT(CONCATENATE("P",((ROW()-4)*10+3)))</f>
        <v>-65</v>
      </c>
      <c r="AA30" s="5" cm="1">
        <f t="array" aca="1" ref="AA30" ca="1">INDIRECT(CONCATENATE("P",((ROW()-4)*10+9)))</f>
        <v>0</v>
      </c>
      <c r="AB30" s="5" cm="1">
        <f t="array" aca="1" ref="AB30" ca="1">INDIRECT(CONCATENATE("P",((ROW()-4)*10+10)))</f>
        <v>0</v>
      </c>
    </row>
    <row r="31" spans="1:28" x14ac:dyDescent="0.25">
      <c r="A31" t="s">
        <v>8</v>
      </c>
      <c r="B31">
        <v>-89</v>
      </c>
      <c r="C31">
        <v>0</v>
      </c>
      <c r="D31">
        <v>0</v>
      </c>
      <c r="E31" s="3">
        <f>C31</f>
        <v>0</v>
      </c>
      <c r="F31" s="3">
        <v>0</v>
      </c>
      <c r="G31" s="3">
        <v>0</v>
      </c>
      <c r="H31" s="3">
        <f>IF((C31=0), 1,0)</f>
        <v>1</v>
      </c>
      <c r="I31" s="1">
        <f>D31</f>
        <v>0</v>
      </c>
      <c r="J31" s="1">
        <v>0</v>
      </c>
      <c r="K31" s="1">
        <v>0</v>
      </c>
      <c r="L31" s="1">
        <v>0</v>
      </c>
      <c r="M31" s="1" t="s">
        <v>24</v>
      </c>
      <c r="N31" s="4">
        <f t="shared" ref="N31" si="45">N25/(N25+N28)</f>
        <v>0</v>
      </c>
      <c r="O31" s="1" t="s">
        <v>24</v>
      </c>
      <c r="P31" s="4" t="e">
        <f t="shared" ref="P31" si="46">P25/(P25+P28)</f>
        <v>#DIV/0!</v>
      </c>
      <c r="V31">
        <v>0.5</v>
      </c>
      <c r="W31" s="5" cm="1">
        <f t="array" aca="1" ref="W31" ca="1">INDIRECT(CONCATENATE("P",((ROW()-4)*10+3)))</f>
        <v>-64</v>
      </c>
      <c r="X31" s="5" cm="1">
        <f t="array" aca="1" ref="X31" ca="1">INDIRECT(CONCATENATE("N",((ROW()-4)*10+9)))</f>
        <v>0</v>
      </c>
      <c r="Y31" s="5" cm="1">
        <f t="array" aca="1" ref="Y31" ca="1">INDIRECT(CONCATENATE("N",((ROW()-4)*10+10)))</f>
        <v>0</v>
      </c>
      <c r="Z31" s="5" cm="1">
        <f t="array" aca="1" ref="Z31" ca="1">INDIRECT(CONCATENATE("P",((ROW()-4)*10+3)))</f>
        <v>-64</v>
      </c>
      <c r="AA31" s="5" t="e" cm="1">
        <f t="array" aca="1" ref="AA31" ca="1">INDIRECT(CONCATENATE("P",((ROW()-4)*10+9)))</f>
        <v>#DIV/0!</v>
      </c>
      <c r="AB31" s="5" t="e" cm="1">
        <f t="array" aca="1" ref="AB31" ca="1">INDIRECT(CONCATENATE("P",((ROW()-4)*10+10)))</f>
        <v>#DIV/0!</v>
      </c>
    </row>
    <row r="32" spans="1:28" x14ac:dyDescent="0.25">
      <c r="A32" t="s">
        <v>10</v>
      </c>
      <c r="B32">
        <v>-89</v>
      </c>
      <c r="C32">
        <v>0</v>
      </c>
      <c r="D32">
        <v>0</v>
      </c>
      <c r="E32" s="3">
        <f t="shared" ref="E32:E36" si="47">C32</f>
        <v>0</v>
      </c>
      <c r="F32" s="3">
        <v>0</v>
      </c>
      <c r="G32" s="3">
        <v>0</v>
      </c>
      <c r="H32" s="3">
        <f t="shared" ref="H32:H36" si="48">IF((C32=0), 1,0)</f>
        <v>1</v>
      </c>
      <c r="I32" s="1">
        <f t="shared" ref="I32:I36" si="49">D32</f>
        <v>0</v>
      </c>
      <c r="J32" s="1">
        <v>0</v>
      </c>
      <c r="K32" s="1">
        <v>0</v>
      </c>
      <c r="L32" s="1">
        <v>0</v>
      </c>
      <c r="V32">
        <v>0.5</v>
      </c>
      <c r="W32" s="5" cm="1">
        <f t="array" aca="1" ref="W32" ca="1">INDIRECT(CONCATENATE("P",((ROW()-4)*10+3)))</f>
        <v>-63</v>
      </c>
      <c r="X32" s="5" cm="1">
        <f t="array" aca="1" ref="X32" ca="1">INDIRECT(CONCATENATE("N",((ROW()-4)*10+9)))</f>
        <v>0</v>
      </c>
      <c r="Y32" s="5" cm="1">
        <f t="array" aca="1" ref="Y32" ca="1">INDIRECT(CONCATENATE("N",((ROW()-4)*10+10)))</f>
        <v>0</v>
      </c>
      <c r="Z32" s="5" cm="1">
        <f t="array" aca="1" ref="Z32" ca="1">INDIRECT(CONCATENATE("P",((ROW()-4)*10+3)))</f>
        <v>-63</v>
      </c>
      <c r="AA32" s="5" cm="1">
        <f t="array" aca="1" ref="AA32" ca="1">INDIRECT(CONCATENATE("P",((ROW()-4)*10+9)))</f>
        <v>0</v>
      </c>
      <c r="AB32" s="5" cm="1">
        <f t="array" aca="1" ref="AB32" ca="1">INDIRECT(CONCATENATE("P",((ROW()-4)*10+10)))</f>
        <v>0</v>
      </c>
    </row>
    <row r="33" spans="1:28" x14ac:dyDescent="0.25">
      <c r="A33" t="s">
        <v>4</v>
      </c>
      <c r="B33">
        <v>-88</v>
      </c>
      <c r="C33">
        <v>0</v>
      </c>
      <c r="D33">
        <v>0</v>
      </c>
      <c r="E33" s="3">
        <f t="shared" si="47"/>
        <v>0</v>
      </c>
      <c r="F33" s="3">
        <v>0</v>
      </c>
      <c r="G33" s="3">
        <v>0</v>
      </c>
      <c r="H33" s="3">
        <f t="shared" si="48"/>
        <v>1</v>
      </c>
      <c r="I33" s="1">
        <f t="shared" si="49"/>
        <v>0</v>
      </c>
      <c r="J33" s="1">
        <v>0</v>
      </c>
      <c r="K33" s="1">
        <v>0</v>
      </c>
      <c r="L33" s="1">
        <v>0</v>
      </c>
      <c r="M33" t="s">
        <v>14</v>
      </c>
      <c r="N33" s="4">
        <f t="shared" ref="N33" si="50">COUNT(C33:C42)</f>
        <v>10</v>
      </c>
      <c r="O33" t="s">
        <v>23</v>
      </c>
      <c r="P33" s="2">
        <f t="shared" ref="P33" si="51">B33</f>
        <v>-88</v>
      </c>
      <c r="V33">
        <v>0.5</v>
      </c>
      <c r="W33" s="5" cm="1">
        <f t="array" aca="1" ref="W33" ca="1">INDIRECT(CONCATENATE("P",((ROW()-4)*10+3)))</f>
        <v>-62</v>
      </c>
      <c r="X33" s="5" cm="1">
        <f t="array" aca="1" ref="X33" ca="1">INDIRECT(CONCATENATE("N",((ROW()-4)*10+9)))</f>
        <v>0</v>
      </c>
      <c r="Y33" s="5" cm="1">
        <f t="array" aca="1" ref="Y33" ca="1">INDIRECT(CONCATENATE("N",((ROW()-4)*10+10)))</f>
        <v>0</v>
      </c>
      <c r="Z33" s="5" cm="1">
        <f t="array" aca="1" ref="Z33" ca="1">INDIRECT(CONCATENATE("P",((ROW()-4)*10+3)))</f>
        <v>-62</v>
      </c>
      <c r="AA33" s="5" cm="1">
        <f t="array" aca="1" ref="AA33" ca="1">INDIRECT(CONCATENATE("P",((ROW()-4)*10+9)))</f>
        <v>0</v>
      </c>
      <c r="AB33" s="5" cm="1">
        <f t="array" aca="1" ref="AB33" ca="1">INDIRECT(CONCATENATE("P",((ROW()-4)*10+10)))</f>
        <v>0</v>
      </c>
    </row>
    <row r="34" spans="1:28" x14ac:dyDescent="0.25">
      <c r="A34" t="s">
        <v>5</v>
      </c>
      <c r="B34">
        <v>-88</v>
      </c>
      <c r="C34">
        <v>0</v>
      </c>
      <c r="D34">
        <v>0</v>
      </c>
      <c r="E34" s="3">
        <f t="shared" si="47"/>
        <v>0</v>
      </c>
      <c r="F34" s="3">
        <v>0</v>
      </c>
      <c r="G34" s="3">
        <v>0</v>
      </c>
      <c r="H34" s="3">
        <f t="shared" si="48"/>
        <v>1</v>
      </c>
      <c r="I34" s="1">
        <f t="shared" si="49"/>
        <v>0</v>
      </c>
      <c r="J34" s="1">
        <v>0</v>
      </c>
      <c r="K34" s="1">
        <v>0</v>
      </c>
      <c r="L34" s="1">
        <v>0</v>
      </c>
      <c r="M34" t="s">
        <v>19</v>
      </c>
      <c r="O34" t="s">
        <v>20</v>
      </c>
      <c r="V34">
        <v>0.5</v>
      </c>
      <c r="W34" s="5" cm="1">
        <f t="array" aca="1" ref="W34" ca="1">INDIRECT(CONCATENATE("P",((ROW()-4)*10+3)))</f>
        <v>-61</v>
      </c>
      <c r="X34" s="5" cm="1">
        <f t="array" aca="1" ref="X34" ca="1">INDIRECT(CONCATENATE("N",((ROW()-4)*10+9)))</f>
        <v>0</v>
      </c>
      <c r="Y34" s="5" cm="1">
        <f t="array" aca="1" ref="Y34" ca="1">INDIRECT(CONCATENATE("N",((ROW()-4)*10+10)))</f>
        <v>0</v>
      </c>
      <c r="Z34" s="5" cm="1">
        <f t="array" aca="1" ref="Z34" ca="1">INDIRECT(CONCATENATE("P",((ROW()-4)*10+3)))</f>
        <v>-61</v>
      </c>
      <c r="AA34" s="5" cm="1">
        <f t="array" aca="1" ref="AA34" ca="1">INDIRECT(CONCATENATE("P",((ROW()-4)*10+9)))</f>
        <v>0.5</v>
      </c>
      <c r="AB34" s="5" cm="1">
        <f t="array" aca="1" ref="AB34" ca="1">INDIRECT(CONCATENATE("P",((ROW()-4)*10+10)))</f>
        <v>0</v>
      </c>
    </row>
    <row r="35" spans="1:28" x14ac:dyDescent="0.25">
      <c r="A35" t="s">
        <v>6</v>
      </c>
      <c r="B35">
        <v>-88</v>
      </c>
      <c r="C35">
        <v>0</v>
      </c>
      <c r="D35">
        <v>0</v>
      </c>
      <c r="E35" s="3">
        <f t="shared" si="47"/>
        <v>0</v>
      </c>
      <c r="F35" s="3">
        <v>0</v>
      </c>
      <c r="G35" s="3">
        <v>0</v>
      </c>
      <c r="H35" s="3">
        <f t="shared" si="48"/>
        <v>1</v>
      </c>
      <c r="I35" s="1">
        <f t="shared" si="49"/>
        <v>0</v>
      </c>
      <c r="J35" s="1">
        <v>0</v>
      </c>
      <c r="K35" s="1">
        <v>0</v>
      </c>
      <c r="L35" s="1">
        <v>0</v>
      </c>
      <c r="M35" t="s">
        <v>15</v>
      </c>
      <c r="N35" s="4">
        <f t="shared" ref="N35" si="52">SUM(E33:E42)</f>
        <v>0</v>
      </c>
      <c r="O35" t="s">
        <v>15</v>
      </c>
      <c r="P35" s="4">
        <f t="shared" ref="P35" si="53">SUM(I33:I42)</f>
        <v>0</v>
      </c>
      <c r="V35">
        <v>0.5</v>
      </c>
      <c r="W35" s="5" cm="1">
        <f t="array" aca="1" ref="W35" ca="1">INDIRECT(CONCATENATE("P",((ROW()-4)*10+3)))</f>
        <v>-60</v>
      </c>
      <c r="X35" s="5" cm="1">
        <f t="array" aca="1" ref="X35" ca="1">INDIRECT(CONCATENATE("N",((ROW()-4)*10+9)))</f>
        <v>8.3333333333333329E-2</v>
      </c>
      <c r="Y35" s="5" cm="1">
        <f t="array" aca="1" ref="Y35" ca="1">INDIRECT(CONCATENATE("N",((ROW()-4)*10+10)))</f>
        <v>0.15384615384615385</v>
      </c>
      <c r="Z35" s="5" cm="1">
        <f t="array" aca="1" ref="Z35" ca="1">INDIRECT(CONCATENATE("P",((ROW()-4)*10+3)))</f>
        <v>-60</v>
      </c>
      <c r="AA35" s="5" cm="1">
        <f t="array" aca="1" ref="AA35" ca="1">INDIRECT(CONCATENATE("P",((ROW()-4)*10+9)))</f>
        <v>0.5</v>
      </c>
      <c r="AB35" s="5" cm="1">
        <f t="array" aca="1" ref="AB35" ca="1">INDIRECT(CONCATENATE("P",((ROW()-4)*10+10)))</f>
        <v>0.66666666666666663</v>
      </c>
    </row>
    <row r="36" spans="1:28" x14ac:dyDescent="0.25">
      <c r="A36" t="s">
        <v>7</v>
      </c>
      <c r="B36">
        <v>-88</v>
      </c>
      <c r="C36">
        <v>0</v>
      </c>
      <c r="D36">
        <v>0</v>
      </c>
      <c r="E36" s="3">
        <f t="shared" si="47"/>
        <v>0</v>
      </c>
      <c r="F36" s="3">
        <v>0</v>
      </c>
      <c r="G36" s="3">
        <v>0</v>
      </c>
      <c r="H36" s="3">
        <f t="shared" si="48"/>
        <v>1</v>
      </c>
      <c r="I36" s="1">
        <f t="shared" si="49"/>
        <v>0</v>
      </c>
      <c r="J36" s="1">
        <v>0</v>
      </c>
      <c r="K36" s="1">
        <v>0</v>
      </c>
      <c r="L36" s="1">
        <v>0</v>
      </c>
      <c r="M36" t="s">
        <v>16</v>
      </c>
      <c r="N36" s="4">
        <f t="shared" ref="N36" si="54">SUM(F33:F42)</f>
        <v>0</v>
      </c>
      <c r="O36" t="s">
        <v>16</v>
      </c>
      <c r="P36" s="4">
        <f t="shared" ref="P36" si="55">SUM(J33:J42)</f>
        <v>0</v>
      </c>
      <c r="V36">
        <v>0.5</v>
      </c>
      <c r="W36" s="5" cm="1">
        <f t="array" aca="1" ref="W36" ca="1">INDIRECT(CONCATENATE("P",((ROW()-4)*10+3)))</f>
        <v>-59</v>
      </c>
      <c r="X36" s="5" cm="1">
        <f t="array" aca="1" ref="X36" ca="1">INDIRECT(CONCATENATE("N",((ROW()-4)*10+9)))</f>
        <v>0</v>
      </c>
      <c r="Y36" s="5" cm="1">
        <f t="array" aca="1" ref="Y36" ca="1">INDIRECT(CONCATENATE("N",((ROW()-4)*10+10)))</f>
        <v>0</v>
      </c>
      <c r="Z36" s="5" cm="1">
        <f t="array" aca="1" ref="Z36" ca="1">INDIRECT(CONCATENATE("P",((ROW()-4)*10+3)))</f>
        <v>-59</v>
      </c>
      <c r="AA36" s="5" cm="1">
        <f t="array" aca="1" ref="AA36" ca="1">INDIRECT(CONCATENATE("P",((ROW()-4)*10+9)))</f>
        <v>0</v>
      </c>
      <c r="AB36" s="5" cm="1">
        <f t="array" aca="1" ref="AB36" ca="1">INDIRECT(CONCATENATE("P",((ROW()-4)*10+10)))</f>
        <v>0</v>
      </c>
    </row>
    <row r="37" spans="1:28" x14ac:dyDescent="0.25">
      <c r="A37" t="s">
        <v>9</v>
      </c>
      <c r="B37">
        <v>-88</v>
      </c>
      <c r="C37">
        <v>0</v>
      </c>
      <c r="D37">
        <v>0</v>
      </c>
      <c r="E37" s="3">
        <f t="shared" ref="E37:E46" si="56">C37</f>
        <v>0</v>
      </c>
      <c r="F37" s="3">
        <v>0</v>
      </c>
      <c r="G37" s="3">
        <v>0</v>
      </c>
      <c r="H37" s="3">
        <f t="shared" ref="H37:H46" si="57">IF((C37=0), 1,0)</f>
        <v>1</v>
      </c>
      <c r="I37" s="1">
        <f t="shared" ref="I37:I46" si="58">D37</f>
        <v>0</v>
      </c>
      <c r="J37" s="1">
        <v>0</v>
      </c>
      <c r="K37" s="1">
        <v>0</v>
      </c>
      <c r="L37" s="1">
        <v>0</v>
      </c>
      <c r="M37" t="s">
        <v>17</v>
      </c>
      <c r="N37" s="4">
        <f t="shared" ref="N37" si="59">SUM(G33:G42)</f>
        <v>0</v>
      </c>
      <c r="O37" t="s">
        <v>17</v>
      </c>
      <c r="P37" s="4">
        <f t="shared" ref="P37" si="60">SUM(K33:K42)</f>
        <v>0</v>
      </c>
      <c r="V37">
        <v>0.5</v>
      </c>
      <c r="W37" s="5" cm="1">
        <f t="array" aca="1" ref="W37" ca="1">INDIRECT(CONCATENATE("P",((ROW()-4)*10+3)))</f>
        <v>-58</v>
      </c>
      <c r="X37" s="5" cm="1">
        <f t="array" aca="1" ref="X37" ca="1">INDIRECT(CONCATENATE("N",((ROW()-4)*10+9)))</f>
        <v>0</v>
      </c>
      <c r="Y37" s="5" cm="1">
        <f t="array" aca="1" ref="Y37" ca="1">INDIRECT(CONCATENATE("N",((ROW()-4)*10+10)))</f>
        <v>0</v>
      </c>
      <c r="Z37" s="5" cm="1">
        <f t="array" aca="1" ref="Z37" ca="1">INDIRECT(CONCATENATE("P",((ROW()-4)*10+3)))</f>
        <v>-58</v>
      </c>
      <c r="AA37" s="5" cm="1">
        <f t="array" aca="1" ref="AA37" ca="1">INDIRECT(CONCATENATE("P",((ROW()-4)*10+9)))</f>
        <v>0</v>
      </c>
      <c r="AB37" s="5" cm="1">
        <f t="array" aca="1" ref="AB37" ca="1">INDIRECT(CONCATENATE("P",((ROW()-4)*10+10)))</f>
        <v>0</v>
      </c>
    </row>
    <row r="38" spans="1:28" x14ac:dyDescent="0.25">
      <c r="A38" t="s">
        <v>11</v>
      </c>
      <c r="B38">
        <v>-88</v>
      </c>
      <c r="C38">
        <v>0</v>
      </c>
      <c r="D38">
        <v>0</v>
      </c>
      <c r="E38" s="3">
        <f t="shared" si="56"/>
        <v>0</v>
      </c>
      <c r="F38" s="3">
        <v>0</v>
      </c>
      <c r="G38" s="3">
        <v>0</v>
      </c>
      <c r="H38" s="3">
        <f t="shared" si="57"/>
        <v>1</v>
      </c>
      <c r="I38" s="1">
        <f t="shared" si="58"/>
        <v>0</v>
      </c>
      <c r="J38" s="1">
        <v>0</v>
      </c>
      <c r="K38" s="1">
        <v>0</v>
      </c>
      <c r="L38" s="1">
        <v>0</v>
      </c>
      <c r="M38" t="s">
        <v>18</v>
      </c>
      <c r="N38" s="4">
        <f t="shared" ref="N38" si="61">SUM(H33:H42)</f>
        <v>10</v>
      </c>
      <c r="O38" t="s">
        <v>18</v>
      </c>
      <c r="P38" s="4">
        <f t="shared" ref="P38" si="62">SUM(L33:L42)</f>
        <v>0</v>
      </c>
      <c r="V38">
        <v>0.5</v>
      </c>
      <c r="W38" s="5" cm="1">
        <f t="array" aca="1" ref="W38" ca="1">INDIRECT(CONCATENATE("P",((ROW()-4)*10+3)))</f>
        <v>-57</v>
      </c>
      <c r="X38" s="5" cm="1">
        <f t="array" aca="1" ref="X38" ca="1">INDIRECT(CONCATENATE("N",((ROW()-4)*10+9)))</f>
        <v>0</v>
      </c>
      <c r="Y38" s="5" cm="1">
        <f t="array" aca="1" ref="Y38" ca="1">INDIRECT(CONCATENATE("N",((ROW()-4)*10+10)))</f>
        <v>0</v>
      </c>
      <c r="Z38" s="5" cm="1">
        <f t="array" aca="1" ref="Z38" ca="1">INDIRECT(CONCATENATE("P",((ROW()-4)*10+3)))</f>
        <v>-57</v>
      </c>
      <c r="AA38" s="5" cm="1">
        <f t="array" aca="1" ref="AA38" ca="1">INDIRECT(CONCATENATE("P",((ROW()-4)*10+9)))</f>
        <v>0</v>
      </c>
      <c r="AB38" s="5" cm="1">
        <f t="array" aca="1" ref="AB38" ca="1">INDIRECT(CONCATENATE("P",((ROW()-4)*10+10)))</f>
        <v>0</v>
      </c>
    </row>
    <row r="39" spans="1:28" x14ac:dyDescent="0.25">
      <c r="A39" t="s">
        <v>13</v>
      </c>
      <c r="B39">
        <v>-88</v>
      </c>
      <c r="C39">
        <v>0</v>
      </c>
      <c r="D39">
        <v>0</v>
      </c>
      <c r="E39" s="3">
        <f t="shared" si="56"/>
        <v>0</v>
      </c>
      <c r="F39" s="3">
        <v>0</v>
      </c>
      <c r="G39" s="3">
        <v>0</v>
      </c>
      <c r="H39" s="3">
        <f t="shared" si="57"/>
        <v>1</v>
      </c>
      <c r="I39" s="1">
        <f t="shared" si="58"/>
        <v>0</v>
      </c>
      <c r="J39" s="1">
        <v>0</v>
      </c>
      <c r="K39" s="1">
        <v>0</v>
      </c>
      <c r="L39" s="1">
        <v>0</v>
      </c>
      <c r="M39" s="1" t="s">
        <v>21</v>
      </c>
      <c r="N39" s="4">
        <f t="shared" ref="N39" si="63">SUM(N35:N36)/SUM(N35:N38)</f>
        <v>0</v>
      </c>
      <c r="O39" s="1" t="s">
        <v>21</v>
      </c>
      <c r="P39" s="1" t="e">
        <f t="shared" ref="P39" si="64">SUM(P35:P36)/SUM(P35:P38)</f>
        <v>#DIV/0!</v>
      </c>
      <c r="V39">
        <v>0.5</v>
      </c>
      <c r="W39" s="5" cm="1">
        <f t="array" aca="1" ref="W39" ca="1">INDIRECT(CONCATENATE("P",((ROW()-4)*10+3)))</f>
        <v>-56</v>
      </c>
      <c r="X39" s="5" cm="1">
        <f t="array" aca="1" ref="X39" ca="1">INDIRECT(CONCATENATE("N",((ROW()-4)*10+9)))</f>
        <v>0</v>
      </c>
      <c r="Y39" s="5" cm="1">
        <f t="array" aca="1" ref="Y39" ca="1">INDIRECT(CONCATENATE("N",((ROW()-4)*10+10)))</f>
        <v>0</v>
      </c>
      <c r="Z39" s="5" cm="1">
        <f t="array" aca="1" ref="Z39" ca="1">INDIRECT(CONCATENATE("P",((ROW()-4)*10+3)))</f>
        <v>-56</v>
      </c>
      <c r="AA39" s="5" t="e" cm="1">
        <f t="array" aca="1" ref="AA39" ca="1">INDIRECT(CONCATENATE("P",((ROW()-4)*10+9)))</f>
        <v>#DIV/0!</v>
      </c>
      <c r="AB39" s="5" t="e" cm="1">
        <f t="array" aca="1" ref="AB39" ca="1">INDIRECT(CONCATENATE("P",((ROW()-4)*10+10)))</f>
        <v>#DIV/0!</v>
      </c>
    </row>
    <row r="40" spans="1:28" x14ac:dyDescent="0.25">
      <c r="A40" t="s">
        <v>12</v>
      </c>
      <c r="B40">
        <v>-88</v>
      </c>
      <c r="C40">
        <v>0</v>
      </c>
      <c r="D40">
        <v>0</v>
      </c>
      <c r="E40" s="3">
        <f t="shared" si="56"/>
        <v>0</v>
      </c>
      <c r="F40" s="3">
        <v>0</v>
      </c>
      <c r="G40" s="3">
        <v>0</v>
      </c>
      <c r="H40" s="3">
        <f t="shared" si="57"/>
        <v>1</v>
      </c>
      <c r="I40" s="1">
        <f t="shared" si="58"/>
        <v>0</v>
      </c>
      <c r="J40" s="1">
        <v>0</v>
      </c>
      <c r="K40" s="1">
        <v>0</v>
      </c>
      <c r="L40" s="1">
        <v>0</v>
      </c>
      <c r="M40" s="1" t="s">
        <v>22</v>
      </c>
      <c r="N40" s="4">
        <f t="shared" ref="N40" si="65">2*N35/(2*N35+N37+N38)</f>
        <v>0</v>
      </c>
      <c r="O40" s="1" t="s">
        <v>22</v>
      </c>
      <c r="P40" s="1" t="e">
        <f t="shared" ref="P40" si="66">2*P35/(2*P35+P37+P38)</f>
        <v>#DIV/0!</v>
      </c>
      <c r="V40">
        <v>0.5</v>
      </c>
      <c r="W40" s="5" cm="1">
        <f t="array" aca="1" ref="W40" ca="1">INDIRECT(CONCATENATE("P",((ROW()-4)*10+3)))</f>
        <v>-55</v>
      </c>
      <c r="X40" s="5" cm="1">
        <f t="array" aca="1" ref="X40" ca="1">INDIRECT(CONCATENATE("N",((ROW()-4)*10+9)))</f>
        <v>0</v>
      </c>
      <c r="Y40" s="5" cm="1">
        <f t="array" aca="1" ref="Y40" ca="1">INDIRECT(CONCATENATE("N",((ROW()-4)*10+10)))</f>
        <v>0</v>
      </c>
      <c r="Z40" s="5" cm="1">
        <f t="array" aca="1" ref="Z40" ca="1">INDIRECT(CONCATENATE("P",((ROW()-4)*10+3)))</f>
        <v>-55</v>
      </c>
      <c r="AA40" s="5" t="e" cm="1">
        <f t="array" aca="1" ref="AA40" ca="1">INDIRECT(CONCATENATE("P",((ROW()-4)*10+9)))</f>
        <v>#DIV/0!</v>
      </c>
      <c r="AB40" s="5" t="e" cm="1">
        <f t="array" aca="1" ref="AB40" ca="1">INDIRECT(CONCATENATE("P",((ROW()-4)*10+10)))</f>
        <v>#DIV/0!</v>
      </c>
    </row>
    <row r="41" spans="1:28" x14ac:dyDescent="0.25">
      <c r="A41" t="s">
        <v>8</v>
      </c>
      <c r="B41">
        <v>-88</v>
      </c>
      <c r="C41">
        <v>0</v>
      </c>
      <c r="D41">
        <v>0</v>
      </c>
      <c r="E41" s="3">
        <f t="shared" si="56"/>
        <v>0</v>
      </c>
      <c r="F41" s="3">
        <v>0</v>
      </c>
      <c r="G41" s="3">
        <v>0</v>
      </c>
      <c r="H41" s="3">
        <f t="shared" si="57"/>
        <v>1</v>
      </c>
      <c r="I41" s="1">
        <f t="shared" si="58"/>
        <v>0</v>
      </c>
      <c r="J41" s="1">
        <v>0</v>
      </c>
      <c r="K41" s="1">
        <v>0</v>
      </c>
      <c r="L41" s="1">
        <v>0</v>
      </c>
      <c r="M41" s="1" t="s">
        <v>24</v>
      </c>
      <c r="N41" s="4">
        <f t="shared" ref="N41" si="67">N35/(N35+N38)</f>
        <v>0</v>
      </c>
      <c r="O41" s="1" t="s">
        <v>24</v>
      </c>
      <c r="P41" s="4" t="e">
        <f t="shared" ref="P41" si="68">P35/(P35+P38)</f>
        <v>#DIV/0!</v>
      </c>
      <c r="V41">
        <v>0.5</v>
      </c>
      <c r="W41" s="5" cm="1">
        <f t="array" aca="1" ref="W41" ca="1">INDIRECT(CONCATENATE("P",((ROW()-4)*10+3)))</f>
        <v>-54</v>
      </c>
      <c r="X41" s="5" cm="1">
        <f t="array" aca="1" ref="X41" ca="1">INDIRECT(CONCATENATE("N",((ROW()-4)*10+9)))</f>
        <v>0</v>
      </c>
      <c r="Y41" s="5" cm="1">
        <f t="array" aca="1" ref="Y41" ca="1">INDIRECT(CONCATENATE("N",((ROW()-4)*10+10)))</f>
        <v>0</v>
      </c>
      <c r="Z41" s="5" cm="1">
        <f t="array" aca="1" ref="Z41" ca="1">INDIRECT(CONCATENATE("P",((ROW()-4)*10+3)))</f>
        <v>-54</v>
      </c>
      <c r="AA41" s="5" cm="1">
        <f t="array" aca="1" ref="AA41" ca="1">INDIRECT(CONCATENATE("P",((ROW()-4)*10+9)))</f>
        <v>0</v>
      </c>
      <c r="AB41" s="5" cm="1">
        <f t="array" aca="1" ref="AB41" ca="1">INDIRECT(CONCATENATE("P",((ROW()-4)*10+10)))</f>
        <v>0</v>
      </c>
    </row>
    <row r="42" spans="1:28" x14ac:dyDescent="0.25">
      <c r="A42" t="s">
        <v>10</v>
      </c>
      <c r="B42">
        <v>-88</v>
      </c>
      <c r="C42">
        <v>0</v>
      </c>
      <c r="D42">
        <v>0</v>
      </c>
      <c r="E42" s="3">
        <f t="shared" si="56"/>
        <v>0</v>
      </c>
      <c r="F42" s="3">
        <v>0</v>
      </c>
      <c r="G42" s="3">
        <v>0</v>
      </c>
      <c r="H42" s="3">
        <f t="shared" si="57"/>
        <v>1</v>
      </c>
      <c r="I42" s="1">
        <f t="shared" si="58"/>
        <v>0</v>
      </c>
      <c r="J42" s="1">
        <v>0</v>
      </c>
      <c r="K42" s="1">
        <v>0</v>
      </c>
      <c r="L42" s="1">
        <v>0</v>
      </c>
      <c r="V42">
        <v>0.5</v>
      </c>
      <c r="W42" s="5" cm="1">
        <f t="array" aca="1" ref="W42" ca="1">INDIRECT(CONCATENATE("P",((ROW()-4)*10+3)))</f>
        <v>-53</v>
      </c>
      <c r="X42" s="5" cm="1">
        <f t="array" aca="1" ref="X42" ca="1">INDIRECT(CONCATENATE("N",((ROW()-4)*10+9)))</f>
        <v>0</v>
      </c>
      <c r="Y42" s="5" cm="1">
        <f t="array" aca="1" ref="Y42" ca="1">INDIRECT(CONCATENATE("N",((ROW()-4)*10+10)))</f>
        <v>0</v>
      </c>
      <c r="Z42" s="5" cm="1">
        <f t="array" aca="1" ref="Z42" ca="1">INDIRECT(CONCATENATE("P",((ROW()-4)*10+3)))</f>
        <v>-53</v>
      </c>
      <c r="AA42" s="5" cm="1">
        <f t="array" aca="1" ref="AA42" ca="1">INDIRECT(CONCATENATE("P",((ROW()-4)*10+9)))</f>
        <v>0</v>
      </c>
      <c r="AB42" s="5" cm="1">
        <f t="array" aca="1" ref="AB42" ca="1">INDIRECT(CONCATENATE("P",((ROW()-4)*10+10)))</f>
        <v>0</v>
      </c>
    </row>
    <row r="43" spans="1:28" x14ac:dyDescent="0.25">
      <c r="A43" t="s">
        <v>4</v>
      </c>
      <c r="B43">
        <v>-87</v>
      </c>
      <c r="C43">
        <v>0</v>
      </c>
      <c r="D43">
        <v>0</v>
      </c>
      <c r="E43" s="3">
        <f t="shared" si="56"/>
        <v>0</v>
      </c>
      <c r="F43" s="3">
        <v>0</v>
      </c>
      <c r="G43" s="3">
        <v>0</v>
      </c>
      <c r="H43" s="3">
        <f t="shared" si="57"/>
        <v>1</v>
      </c>
      <c r="I43" s="1">
        <f t="shared" si="58"/>
        <v>0</v>
      </c>
      <c r="J43" s="1">
        <v>0</v>
      </c>
      <c r="K43" s="1">
        <v>0</v>
      </c>
      <c r="L43" s="1">
        <v>0</v>
      </c>
      <c r="M43" t="s">
        <v>14</v>
      </c>
      <c r="N43" s="4">
        <f t="shared" ref="N43" si="69">COUNT(C43:C52)</f>
        <v>10</v>
      </c>
      <c r="O43" t="s">
        <v>23</v>
      </c>
      <c r="P43" s="2">
        <f t="shared" ref="P43" si="70">B43</f>
        <v>-87</v>
      </c>
      <c r="V43">
        <v>0.5</v>
      </c>
      <c r="W43" s="5" cm="1">
        <f t="array" aca="1" ref="W43" ca="1">INDIRECT(CONCATENATE("P",((ROW()-4)*10+3)))</f>
        <v>-52</v>
      </c>
      <c r="X43" s="5" cm="1">
        <f t="array" aca="1" ref="X43" ca="1">INDIRECT(CONCATENATE("N",((ROW()-4)*10+9)))</f>
        <v>0</v>
      </c>
      <c r="Y43" s="5" cm="1">
        <f t="array" aca="1" ref="Y43" ca="1">INDIRECT(CONCATENATE("N",((ROW()-4)*10+10)))</f>
        <v>0</v>
      </c>
      <c r="Z43" s="5" cm="1">
        <f t="array" aca="1" ref="Z43" ca="1">INDIRECT(CONCATENATE("P",((ROW()-4)*10+3)))</f>
        <v>-52</v>
      </c>
      <c r="AA43" s="5" t="e" cm="1">
        <f t="array" aca="1" ref="AA43" ca="1">INDIRECT(CONCATENATE("P",((ROW()-4)*10+9)))</f>
        <v>#DIV/0!</v>
      </c>
      <c r="AB43" s="5" t="e" cm="1">
        <f t="array" aca="1" ref="AB43" ca="1">INDIRECT(CONCATENATE("P",((ROW()-4)*10+10)))</f>
        <v>#DIV/0!</v>
      </c>
    </row>
    <row r="44" spans="1:28" x14ac:dyDescent="0.25">
      <c r="A44" t="s">
        <v>5</v>
      </c>
      <c r="B44">
        <v>-87</v>
      </c>
      <c r="C44">
        <v>0</v>
      </c>
      <c r="D44">
        <v>0</v>
      </c>
      <c r="E44" s="3">
        <f t="shared" si="56"/>
        <v>0</v>
      </c>
      <c r="F44" s="3">
        <v>0</v>
      </c>
      <c r="G44" s="3">
        <v>0</v>
      </c>
      <c r="H44" s="3">
        <f t="shared" si="57"/>
        <v>1</v>
      </c>
      <c r="I44" s="1">
        <f t="shared" si="58"/>
        <v>0</v>
      </c>
      <c r="J44" s="1">
        <v>0</v>
      </c>
      <c r="K44" s="1">
        <v>0</v>
      </c>
      <c r="L44" s="1">
        <v>0</v>
      </c>
      <c r="M44" t="s">
        <v>19</v>
      </c>
      <c r="O44" t="s">
        <v>20</v>
      </c>
      <c r="V44">
        <v>0.5</v>
      </c>
      <c r="W44" s="5" cm="1">
        <f t="array" aca="1" ref="W44" ca="1">INDIRECT(CONCATENATE("P",((ROW()-4)*10+3)))</f>
        <v>-51</v>
      </c>
      <c r="X44" s="5" cm="1">
        <f t="array" aca="1" ref="X44" ca="1">INDIRECT(CONCATENATE("N",((ROW()-4)*10+9)))</f>
        <v>0</v>
      </c>
      <c r="Y44" s="5" cm="1">
        <f t="array" aca="1" ref="Y44" ca="1">INDIRECT(CONCATENATE("N",((ROW()-4)*10+10)))</f>
        <v>0</v>
      </c>
      <c r="Z44" s="5" cm="1">
        <f t="array" aca="1" ref="Z44" ca="1">INDIRECT(CONCATENATE("P",((ROW()-4)*10+3)))</f>
        <v>-51</v>
      </c>
      <c r="AA44" s="5" cm="1">
        <f t="array" aca="1" ref="AA44" ca="1">INDIRECT(CONCATENATE("P",((ROW()-4)*10+9)))</f>
        <v>0</v>
      </c>
      <c r="AB44" s="5" cm="1">
        <f t="array" aca="1" ref="AB44" ca="1">INDIRECT(CONCATENATE("P",((ROW()-4)*10+10)))</f>
        <v>0</v>
      </c>
    </row>
    <row r="45" spans="1:28" x14ac:dyDescent="0.25">
      <c r="A45" t="s">
        <v>6</v>
      </c>
      <c r="B45">
        <v>-87</v>
      </c>
      <c r="C45">
        <v>0</v>
      </c>
      <c r="D45">
        <v>0</v>
      </c>
      <c r="E45" s="3">
        <f t="shared" si="56"/>
        <v>0</v>
      </c>
      <c r="F45" s="3">
        <v>0</v>
      </c>
      <c r="G45" s="3">
        <v>0</v>
      </c>
      <c r="H45" s="3">
        <f t="shared" si="57"/>
        <v>1</v>
      </c>
      <c r="I45" s="1">
        <f t="shared" si="58"/>
        <v>0</v>
      </c>
      <c r="J45" s="1">
        <v>0</v>
      </c>
      <c r="K45" s="1">
        <v>0</v>
      </c>
      <c r="L45" s="1">
        <v>0</v>
      </c>
      <c r="M45" t="s">
        <v>15</v>
      </c>
      <c r="N45" s="4">
        <f t="shared" ref="N45" si="71">SUM(E43:E52)</f>
        <v>0</v>
      </c>
      <c r="O45" t="s">
        <v>15</v>
      </c>
      <c r="P45" s="4">
        <f t="shared" ref="P45" si="72">SUM(I43:I52)</f>
        <v>0</v>
      </c>
      <c r="V45">
        <v>0.5</v>
      </c>
      <c r="W45" s="5" cm="1">
        <f t="array" aca="1" ref="W45" ca="1">INDIRECT(CONCATENATE("P",((ROW()-4)*10+3)))</f>
        <v>-50</v>
      </c>
      <c r="X45" s="5" cm="1">
        <f t="array" aca="1" ref="X45" ca="1">INDIRECT(CONCATENATE("N",((ROW()-4)*10+9)))</f>
        <v>0</v>
      </c>
      <c r="Y45" s="5" cm="1">
        <f t="array" aca="1" ref="Y45" ca="1">INDIRECT(CONCATENATE("N",((ROW()-4)*10+10)))</f>
        <v>0</v>
      </c>
      <c r="Z45" s="5" cm="1">
        <f t="array" aca="1" ref="Z45" ca="1">INDIRECT(CONCATENATE("P",((ROW()-4)*10+3)))</f>
        <v>-50</v>
      </c>
      <c r="AA45" s="5" cm="1">
        <f t="array" aca="1" ref="AA45" ca="1">INDIRECT(CONCATENATE("P",((ROW()-4)*10+9)))</f>
        <v>0</v>
      </c>
      <c r="AB45" s="5" cm="1">
        <f t="array" aca="1" ref="AB45" ca="1">INDIRECT(CONCATENATE("P",((ROW()-4)*10+10)))</f>
        <v>0</v>
      </c>
    </row>
    <row r="46" spans="1:28" x14ac:dyDescent="0.25">
      <c r="A46" t="s">
        <v>7</v>
      </c>
      <c r="B46">
        <v>-87</v>
      </c>
      <c r="C46">
        <v>0</v>
      </c>
      <c r="D46">
        <v>0</v>
      </c>
      <c r="E46" s="3">
        <f t="shared" si="56"/>
        <v>0</v>
      </c>
      <c r="F46" s="3">
        <v>0</v>
      </c>
      <c r="G46" s="3">
        <v>0</v>
      </c>
      <c r="H46" s="3">
        <f t="shared" si="57"/>
        <v>1</v>
      </c>
      <c r="I46" s="1">
        <f t="shared" si="58"/>
        <v>0</v>
      </c>
      <c r="J46" s="1">
        <v>0</v>
      </c>
      <c r="K46" s="1">
        <v>0</v>
      </c>
      <c r="L46" s="1">
        <v>0</v>
      </c>
      <c r="M46" t="s">
        <v>16</v>
      </c>
      <c r="N46" s="4">
        <f t="shared" ref="N46" si="73">SUM(F43:F52)</f>
        <v>0</v>
      </c>
      <c r="O46" t="s">
        <v>16</v>
      </c>
      <c r="P46" s="4">
        <f t="shared" ref="P46" si="74">SUM(J43:J52)</f>
        <v>0</v>
      </c>
      <c r="V46">
        <v>0.5</v>
      </c>
      <c r="W46" s="5" cm="1">
        <f t="array" aca="1" ref="W46" ca="1">INDIRECT(CONCATENATE("P",((ROW()-4)*10+3)))</f>
        <v>-49</v>
      </c>
      <c r="X46" s="5" cm="1">
        <f t="array" aca="1" ref="X46" ca="1">INDIRECT(CONCATENATE("N",((ROW()-4)*10+9)))</f>
        <v>0</v>
      </c>
      <c r="Y46" s="5" cm="1">
        <f t="array" aca="1" ref="Y46" ca="1">INDIRECT(CONCATENATE("N",((ROW()-4)*10+10)))</f>
        <v>0</v>
      </c>
      <c r="Z46" s="5" cm="1">
        <f t="array" aca="1" ref="Z46" ca="1">INDIRECT(CONCATENATE("P",((ROW()-4)*10+3)))</f>
        <v>-49</v>
      </c>
      <c r="AA46" s="5" cm="1">
        <f t="array" aca="1" ref="AA46" ca="1">INDIRECT(CONCATENATE("P",((ROW()-4)*10+9)))</f>
        <v>0</v>
      </c>
      <c r="AB46" s="5" cm="1">
        <f t="array" aca="1" ref="AB46" ca="1">INDIRECT(CONCATENATE("P",((ROW()-4)*10+10)))</f>
        <v>0</v>
      </c>
    </row>
    <row r="47" spans="1:28" x14ac:dyDescent="0.25">
      <c r="A47" t="s">
        <v>9</v>
      </c>
      <c r="B47">
        <v>-87</v>
      </c>
      <c r="C47">
        <v>1</v>
      </c>
      <c r="D47">
        <v>1</v>
      </c>
      <c r="E47" s="3">
        <v>0</v>
      </c>
      <c r="F47" s="3">
        <v>0</v>
      </c>
      <c r="G47" s="3">
        <v>1</v>
      </c>
      <c r="H47" s="3">
        <v>1</v>
      </c>
      <c r="I47" s="1">
        <v>0</v>
      </c>
      <c r="J47" s="1">
        <v>0</v>
      </c>
      <c r="K47" s="1">
        <v>1</v>
      </c>
      <c r="L47" s="1">
        <v>0</v>
      </c>
      <c r="M47" t="s">
        <v>17</v>
      </c>
      <c r="N47" s="4">
        <f t="shared" ref="N47" si="75">SUM(G43:G52)</f>
        <v>1</v>
      </c>
      <c r="O47" t="s">
        <v>17</v>
      </c>
      <c r="P47" s="4">
        <f t="shared" ref="P47" si="76">SUM(K43:K52)</f>
        <v>1</v>
      </c>
      <c r="V47">
        <v>0.5</v>
      </c>
      <c r="W47" s="5" cm="1">
        <f t="array" aca="1" ref="W47" ca="1">INDIRECT(CONCATENATE("P",((ROW()-4)*10+3)))</f>
        <v>-48</v>
      </c>
      <c r="X47" s="5" cm="1">
        <f t="array" aca="1" ref="X47" ca="1">INDIRECT(CONCATENATE("N",((ROW()-4)*10+9)))</f>
        <v>0</v>
      </c>
      <c r="Y47" s="5" cm="1">
        <f t="array" aca="1" ref="Y47" ca="1">INDIRECT(CONCATENATE("N",((ROW()-4)*10+10)))</f>
        <v>0</v>
      </c>
      <c r="Z47" s="5" cm="1">
        <f t="array" aca="1" ref="Z47" ca="1">INDIRECT(CONCATENATE("P",((ROW()-4)*10+3)))</f>
        <v>-48</v>
      </c>
      <c r="AA47" s="5" cm="1">
        <f t="array" aca="1" ref="AA47" ca="1">INDIRECT(CONCATENATE("P",((ROW()-4)*10+9)))</f>
        <v>0</v>
      </c>
      <c r="AB47" s="5" cm="1">
        <f t="array" aca="1" ref="AB47" ca="1">INDIRECT(CONCATENATE("P",((ROW()-4)*10+10)))</f>
        <v>0</v>
      </c>
    </row>
    <row r="48" spans="1:28" x14ac:dyDescent="0.25">
      <c r="A48" t="s">
        <v>11</v>
      </c>
      <c r="B48">
        <v>-87</v>
      </c>
      <c r="C48">
        <v>0</v>
      </c>
      <c r="D48">
        <v>0</v>
      </c>
      <c r="E48" s="3">
        <f t="shared" ref="E48" si="77">C48</f>
        <v>0</v>
      </c>
      <c r="F48" s="3">
        <v>0</v>
      </c>
      <c r="G48" s="3">
        <v>0</v>
      </c>
      <c r="H48" s="3">
        <f t="shared" ref="H48" si="78">IF((C48=0), 1,0)</f>
        <v>1</v>
      </c>
      <c r="I48" s="1">
        <f t="shared" ref="I48" si="79">D48</f>
        <v>0</v>
      </c>
      <c r="J48" s="1">
        <v>0</v>
      </c>
      <c r="K48" s="1">
        <v>0</v>
      </c>
      <c r="L48" s="1">
        <v>0</v>
      </c>
      <c r="M48" t="s">
        <v>18</v>
      </c>
      <c r="N48" s="4">
        <f t="shared" ref="N48" si="80">SUM(H43:H52)</f>
        <v>10</v>
      </c>
      <c r="O48" t="s">
        <v>18</v>
      </c>
      <c r="P48" s="4">
        <f t="shared" ref="P48" si="81">SUM(L43:L52)</f>
        <v>0</v>
      </c>
      <c r="V48">
        <v>0.5</v>
      </c>
      <c r="W48" s="5" cm="1">
        <f t="array" aca="1" ref="W48" ca="1">INDIRECT(CONCATENATE("P",((ROW()-4)*10+3)))</f>
        <v>-47</v>
      </c>
      <c r="X48" s="5" cm="1">
        <f t="array" aca="1" ref="X48" ca="1">INDIRECT(CONCATENATE("N",((ROW()-4)*10+9)))</f>
        <v>0</v>
      </c>
      <c r="Y48" s="5" cm="1">
        <f t="array" aca="1" ref="Y48" ca="1">INDIRECT(CONCATENATE("N",((ROW()-4)*10+10)))</f>
        <v>0</v>
      </c>
      <c r="Z48" s="5" cm="1">
        <f t="array" aca="1" ref="Z48" ca="1">INDIRECT(CONCATENATE("P",((ROW()-4)*10+3)))</f>
        <v>-47</v>
      </c>
      <c r="AA48" s="5" cm="1">
        <f t="array" aca="1" ref="AA48" ca="1">INDIRECT(CONCATENATE("P",((ROW()-4)*10+9)))</f>
        <v>0</v>
      </c>
      <c r="AB48" s="5" cm="1">
        <f t="array" aca="1" ref="AB48" ca="1">INDIRECT(CONCATENATE("P",((ROW()-4)*10+10)))</f>
        <v>0</v>
      </c>
    </row>
    <row r="49" spans="1:28" x14ac:dyDescent="0.25">
      <c r="A49" t="s">
        <v>13</v>
      </c>
      <c r="B49">
        <v>-87</v>
      </c>
      <c r="C49">
        <v>0</v>
      </c>
      <c r="D49">
        <v>0</v>
      </c>
      <c r="E49" s="3">
        <f t="shared" ref="E49:E66" si="82">C49</f>
        <v>0</v>
      </c>
      <c r="F49" s="3">
        <v>0</v>
      </c>
      <c r="G49" s="3">
        <v>0</v>
      </c>
      <c r="H49" s="3">
        <f t="shared" ref="H49:H66" si="83">IF((C49=0), 1,0)</f>
        <v>1</v>
      </c>
      <c r="I49" s="1">
        <f t="shared" ref="I49:I66" si="84">D49</f>
        <v>0</v>
      </c>
      <c r="J49" s="1">
        <v>0</v>
      </c>
      <c r="K49" s="1">
        <v>0</v>
      </c>
      <c r="L49" s="1">
        <v>0</v>
      </c>
      <c r="M49" s="1" t="s">
        <v>21</v>
      </c>
      <c r="N49" s="4">
        <f t="shared" ref="N49" si="85">SUM(N45:N46)/SUM(N45:N48)</f>
        <v>0</v>
      </c>
      <c r="O49" s="1" t="s">
        <v>21</v>
      </c>
      <c r="P49" s="1">
        <f t="shared" ref="P49" si="86">SUM(P45:P46)/SUM(P45:P48)</f>
        <v>0</v>
      </c>
      <c r="V49">
        <v>0.5</v>
      </c>
      <c r="W49" s="5" cm="1">
        <f t="array" aca="1" ref="W49" ca="1">INDIRECT(CONCATENATE("P",((ROW()-4)*10+3)))</f>
        <v>-46</v>
      </c>
      <c r="X49" s="5" cm="1">
        <f t="array" aca="1" ref="X49" ca="1">INDIRECT(CONCATENATE("N",((ROW()-4)*10+9)))</f>
        <v>0.1</v>
      </c>
      <c r="Y49" s="5" cm="1">
        <f t="array" aca="1" ref="Y49" ca="1">INDIRECT(CONCATENATE("N",((ROW()-4)*10+10)))</f>
        <v>0.18181818181818182</v>
      </c>
      <c r="Z49" s="5" cm="1">
        <f t="array" aca="1" ref="Z49" ca="1">INDIRECT(CONCATENATE("P",((ROW()-4)*10+3)))</f>
        <v>-46</v>
      </c>
      <c r="AA49" s="5" cm="1">
        <f t="array" aca="1" ref="AA49" ca="1">INDIRECT(CONCATENATE("P",((ROW()-4)*10+9)))</f>
        <v>1</v>
      </c>
      <c r="AB49" s="5" cm="1">
        <f t="array" aca="1" ref="AB49" ca="1">INDIRECT(CONCATENATE("P",((ROW()-4)*10+10)))</f>
        <v>1</v>
      </c>
    </row>
    <row r="50" spans="1:28" x14ac:dyDescent="0.25">
      <c r="A50" t="s">
        <v>12</v>
      </c>
      <c r="B50">
        <v>-87</v>
      </c>
      <c r="C50">
        <v>0</v>
      </c>
      <c r="D50">
        <v>0</v>
      </c>
      <c r="E50" s="3">
        <f t="shared" si="82"/>
        <v>0</v>
      </c>
      <c r="F50" s="3">
        <v>0</v>
      </c>
      <c r="G50" s="3">
        <v>0</v>
      </c>
      <c r="H50" s="3">
        <f t="shared" si="83"/>
        <v>1</v>
      </c>
      <c r="I50" s="1">
        <f t="shared" si="84"/>
        <v>0</v>
      </c>
      <c r="J50" s="1">
        <v>0</v>
      </c>
      <c r="K50" s="1">
        <v>0</v>
      </c>
      <c r="L50" s="1">
        <v>0</v>
      </c>
      <c r="M50" s="1" t="s">
        <v>22</v>
      </c>
      <c r="N50" s="4">
        <f t="shared" ref="N50" si="87">2*N45/(2*N45+N47+N48)</f>
        <v>0</v>
      </c>
      <c r="O50" s="1" t="s">
        <v>22</v>
      </c>
      <c r="P50" s="1">
        <f t="shared" ref="P50" si="88">2*P45/(2*P45+P47+P48)</f>
        <v>0</v>
      </c>
      <c r="V50">
        <v>0.5</v>
      </c>
      <c r="W50" s="5" cm="1">
        <f t="array" aca="1" ref="W50" ca="1">INDIRECT(CONCATENATE("P",((ROW()-4)*10+3)))</f>
        <v>-45</v>
      </c>
      <c r="X50" s="5" cm="1">
        <f t="array" aca="1" ref="X50" ca="1">INDIRECT(CONCATENATE("N",((ROW()-4)*10+9)))</f>
        <v>0</v>
      </c>
      <c r="Y50" s="5" cm="1">
        <f t="array" aca="1" ref="Y50" ca="1">INDIRECT(CONCATENATE("N",((ROW()-4)*10+10)))</f>
        <v>0</v>
      </c>
      <c r="Z50" s="5" cm="1">
        <f t="array" aca="1" ref="Z50" ca="1">INDIRECT(CONCATENATE("P",((ROW()-4)*10+3)))</f>
        <v>-45</v>
      </c>
      <c r="AA50" s="5" cm="1">
        <f t="array" aca="1" ref="AA50" ca="1">INDIRECT(CONCATENATE("P",((ROW()-4)*10+9)))</f>
        <v>0</v>
      </c>
      <c r="AB50" s="5" cm="1">
        <f t="array" aca="1" ref="AB50" ca="1">INDIRECT(CONCATENATE("P",((ROW()-4)*10+10)))</f>
        <v>0</v>
      </c>
    </row>
    <row r="51" spans="1:28" x14ac:dyDescent="0.25">
      <c r="A51" t="s">
        <v>8</v>
      </c>
      <c r="B51">
        <v>-87</v>
      </c>
      <c r="C51">
        <v>0</v>
      </c>
      <c r="D51">
        <v>0</v>
      </c>
      <c r="E51" s="3">
        <f t="shared" si="82"/>
        <v>0</v>
      </c>
      <c r="F51" s="3">
        <v>0</v>
      </c>
      <c r="G51" s="3">
        <v>0</v>
      </c>
      <c r="H51" s="3">
        <f t="shared" si="83"/>
        <v>1</v>
      </c>
      <c r="I51" s="1">
        <f t="shared" si="84"/>
        <v>0</v>
      </c>
      <c r="J51" s="1">
        <v>0</v>
      </c>
      <c r="K51" s="1">
        <v>0</v>
      </c>
      <c r="L51" s="1">
        <v>0</v>
      </c>
      <c r="M51" s="1" t="s">
        <v>24</v>
      </c>
      <c r="N51" s="4">
        <f t="shared" ref="N51" si="89">N45/(N45+N48)</f>
        <v>0</v>
      </c>
      <c r="O51" s="1" t="s">
        <v>24</v>
      </c>
      <c r="P51" s="4" t="e">
        <f t="shared" ref="P51" si="90">P45/(P45+P48)</f>
        <v>#DIV/0!</v>
      </c>
      <c r="V51">
        <v>0.5</v>
      </c>
      <c r="W51" s="5" cm="1">
        <f t="array" aca="1" ref="W51" ca="1">INDIRECT(CONCATENATE("P",((ROW()-4)*10+3)))</f>
        <v>-44</v>
      </c>
      <c r="X51" s="5" cm="1">
        <f t="array" aca="1" ref="X51" ca="1">INDIRECT(CONCATENATE("N",((ROW()-4)*10+9)))</f>
        <v>0</v>
      </c>
      <c r="Y51" s="5" cm="1">
        <f t="array" aca="1" ref="Y51" ca="1">INDIRECT(CONCATENATE("N",((ROW()-4)*10+10)))</f>
        <v>0</v>
      </c>
      <c r="Z51" s="5" cm="1">
        <f t="array" aca="1" ref="Z51" ca="1">INDIRECT(CONCATENATE("P",((ROW()-4)*10+3)))</f>
        <v>-44</v>
      </c>
      <c r="AA51" s="5" cm="1">
        <f t="array" aca="1" ref="AA51" ca="1">INDIRECT(CONCATENATE("P",((ROW()-4)*10+9)))</f>
        <v>0</v>
      </c>
      <c r="AB51" s="5" cm="1">
        <f t="array" aca="1" ref="AB51" ca="1">INDIRECT(CONCATENATE("P",((ROW()-4)*10+10)))</f>
        <v>0</v>
      </c>
    </row>
    <row r="52" spans="1:28" x14ac:dyDescent="0.25">
      <c r="A52" t="s">
        <v>10</v>
      </c>
      <c r="B52">
        <v>-87</v>
      </c>
      <c r="C52">
        <v>0</v>
      </c>
      <c r="D52">
        <v>0</v>
      </c>
      <c r="E52" s="3">
        <f t="shared" si="82"/>
        <v>0</v>
      </c>
      <c r="F52" s="3">
        <v>0</v>
      </c>
      <c r="G52" s="3">
        <v>0</v>
      </c>
      <c r="H52" s="3">
        <f t="shared" si="83"/>
        <v>1</v>
      </c>
      <c r="I52" s="1">
        <f t="shared" si="84"/>
        <v>0</v>
      </c>
      <c r="J52" s="1">
        <v>0</v>
      </c>
      <c r="K52" s="1">
        <v>0</v>
      </c>
      <c r="L52" s="1">
        <v>0</v>
      </c>
      <c r="V52">
        <v>0.5</v>
      </c>
      <c r="W52" s="5" cm="1">
        <f t="array" aca="1" ref="W52" ca="1">INDIRECT(CONCATENATE("P",((ROW()-4)*10+3)))</f>
        <v>-43</v>
      </c>
      <c r="X52" s="5" cm="1">
        <f t="array" aca="1" ref="X52" ca="1">INDIRECT(CONCATENATE("N",((ROW()-4)*10+9)))</f>
        <v>0</v>
      </c>
      <c r="Y52" s="5" cm="1">
        <f t="array" aca="1" ref="Y52" ca="1">INDIRECT(CONCATENATE("N",((ROW()-4)*10+10)))</f>
        <v>0</v>
      </c>
      <c r="Z52" s="5" cm="1">
        <f t="array" aca="1" ref="Z52" ca="1">INDIRECT(CONCATENATE("P",((ROW()-4)*10+3)))</f>
        <v>-43</v>
      </c>
      <c r="AA52" s="5" cm="1">
        <f t="array" aca="1" ref="AA52" ca="1">INDIRECT(CONCATENATE("P",((ROW()-4)*10+9)))</f>
        <v>0</v>
      </c>
      <c r="AB52" s="5" cm="1">
        <f t="array" aca="1" ref="AB52" ca="1">INDIRECT(CONCATENATE("P",((ROW()-4)*10+10)))</f>
        <v>0</v>
      </c>
    </row>
    <row r="53" spans="1:28" x14ac:dyDescent="0.25">
      <c r="A53" t="s">
        <v>4</v>
      </c>
      <c r="B53">
        <v>-86</v>
      </c>
      <c r="C53">
        <v>0</v>
      </c>
      <c r="D53">
        <v>0</v>
      </c>
      <c r="E53" s="3">
        <f t="shared" si="82"/>
        <v>0</v>
      </c>
      <c r="F53" s="3">
        <v>0</v>
      </c>
      <c r="G53" s="3">
        <v>0</v>
      </c>
      <c r="H53" s="3">
        <f t="shared" si="83"/>
        <v>1</v>
      </c>
      <c r="I53" s="1">
        <f t="shared" si="84"/>
        <v>0</v>
      </c>
      <c r="J53" s="1">
        <v>0</v>
      </c>
      <c r="K53" s="1">
        <v>0</v>
      </c>
      <c r="L53" s="1">
        <v>0</v>
      </c>
      <c r="M53" t="s">
        <v>14</v>
      </c>
      <c r="N53" s="4">
        <f t="shared" ref="N53" si="91">COUNT(C53:C62)</f>
        <v>10</v>
      </c>
      <c r="O53" t="s">
        <v>23</v>
      </c>
      <c r="P53" s="2">
        <f t="shared" ref="P53" si="92">B53</f>
        <v>-86</v>
      </c>
      <c r="V53">
        <v>0.5</v>
      </c>
      <c r="W53" s="5" cm="1">
        <f t="array" aca="1" ref="W53" ca="1">INDIRECT(CONCATENATE("P",((ROW()-4)*10+3)))</f>
        <v>-42</v>
      </c>
      <c r="X53" s="5" cm="1">
        <f t="array" aca="1" ref="X53" ca="1">INDIRECT(CONCATENATE("N",((ROW()-4)*10+9)))</f>
        <v>0</v>
      </c>
      <c r="Y53" s="5" cm="1">
        <f t="array" aca="1" ref="Y53" ca="1">INDIRECT(CONCATENATE("N",((ROW()-4)*10+10)))</f>
        <v>0</v>
      </c>
      <c r="Z53" s="5" cm="1">
        <f t="array" aca="1" ref="Z53" ca="1">INDIRECT(CONCATENATE("P",((ROW()-4)*10+3)))</f>
        <v>-42</v>
      </c>
      <c r="AA53" s="5" cm="1">
        <f t="array" aca="1" ref="AA53" ca="1">INDIRECT(CONCATENATE("P",((ROW()-4)*10+9)))</f>
        <v>0</v>
      </c>
      <c r="AB53" s="5" cm="1">
        <f t="array" aca="1" ref="AB53" ca="1">INDIRECT(CONCATENATE("P",((ROW()-4)*10+10)))</f>
        <v>0</v>
      </c>
    </row>
    <row r="54" spans="1:28" x14ac:dyDescent="0.25">
      <c r="A54" t="s">
        <v>5</v>
      </c>
      <c r="B54">
        <v>-86</v>
      </c>
      <c r="C54">
        <v>0</v>
      </c>
      <c r="D54">
        <v>0</v>
      </c>
      <c r="E54" s="3">
        <f t="shared" si="82"/>
        <v>0</v>
      </c>
      <c r="F54" s="3">
        <v>0</v>
      </c>
      <c r="G54" s="3">
        <v>0</v>
      </c>
      <c r="H54" s="3">
        <f t="shared" si="83"/>
        <v>1</v>
      </c>
      <c r="I54" s="1">
        <f t="shared" si="84"/>
        <v>0</v>
      </c>
      <c r="J54" s="1">
        <v>0</v>
      </c>
      <c r="K54" s="1">
        <v>0</v>
      </c>
      <c r="L54" s="1">
        <v>0</v>
      </c>
      <c r="M54" t="s">
        <v>19</v>
      </c>
      <c r="O54" t="s">
        <v>20</v>
      </c>
      <c r="V54">
        <v>0.5</v>
      </c>
      <c r="W54" s="5" cm="1">
        <f t="array" aca="1" ref="W54" ca="1">INDIRECT(CONCATENATE("P",((ROW()-4)*10+3)))</f>
        <v>-41</v>
      </c>
      <c r="X54" s="5" cm="1">
        <f t="array" aca="1" ref="X54" ca="1">INDIRECT(CONCATENATE("N",((ROW()-4)*10+9)))</f>
        <v>0</v>
      </c>
      <c r="Y54" s="5" cm="1">
        <f t="array" aca="1" ref="Y54" ca="1">INDIRECT(CONCATENATE("N",((ROW()-4)*10+10)))</f>
        <v>0</v>
      </c>
      <c r="Z54" s="5" cm="1">
        <f t="array" aca="1" ref="Z54" ca="1">INDIRECT(CONCATENATE("P",((ROW()-4)*10+3)))</f>
        <v>-41</v>
      </c>
      <c r="AA54" s="5" t="e" cm="1">
        <f t="array" aca="1" ref="AA54" ca="1">INDIRECT(CONCATENATE("P",((ROW()-4)*10+9)))</f>
        <v>#DIV/0!</v>
      </c>
      <c r="AB54" s="5" t="e" cm="1">
        <f t="array" aca="1" ref="AB54" ca="1">INDIRECT(CONCATENATE("P",((ROW()-4)*10+10)))</f>
        <v>#DIV/0!</v>
      </c>
    </row>
    <row r="55" spans="1:28" x14ac:dyDescent="0.25">
      <c r="A55" t="s">
        <v>6</v>
      </c>
      <c r="B55">
        <v>-86</v>
      </c>
      <c r="C55">
        <v>0</v>
      </c>
      <c r="D55">
        <v>0</v>
      </c>
      <c r="E55" s="3">
        <f t="shared" si="82"/>
        <v>0</v>
      </c>
      <c r="F55" s="3">
        <v>0</v>
      </c>
      <c r="G55" s="3">
        <v>0</v>
      </c>
      <c r="H55" s="3">
        <f t="shared" si="83"/>
        <v>1</v>
      </c>
      <c r="I55" s="1">
        <f t="shared" si="84"/>
        <v>0</v>
      </c>
      <c r="J55" s="1">
        <v>0</v>
      </c>
      <c r="K55" s="1">
        <v>0</v>
      </c>
      <c r="L55" s="1">
        <v>0</v>
      </c>
      <c r="M55" t="s">
        <v>15</v>
      </c>
      <c r="N55" s="4">
        <f t="shared" ref="N55" si="93">SUM(E53:E62)</f>
        <v>0</v>
      </c>
      <c r="O55" t="s">
        <v>15</v>
      </c>
      <c r="P55" s="4">
        <f t="shared" ref="P55" si="94">SUM(I53:I62)</f>
        <v>0</v>
      </c>
      <c r="V55">
        <v>0.5</v>
      </c>
      <c r="W55" s="5" cm="1">
        <f t="array" aca="1" ref="W55" ca="1">INDIRECT(CONCATENATE("P",((ROW()-4)*10+3)))</f>
        <v>-40</v>
      </c>
      <c r="X55" s="5" cm="1">
        <f t="array" aca="1" ref="X55" ca="1">INDIRECT(CONCATENATE("N",((ROW()-4)*10+9)))</f>
        <v>0</v>
      </c>
      <c r="Y55" s="5" cm="1">
        <f t="array" aca="1" ref="Y55" ca="1">INDIRECT(CONCATENATE("N",((ROW()-4)*10+10)))</f>
        <v>0</v>
      </c>
      <c r="Z55" s="5" cm="1">
        <f t="array" aca="1" ref="Z55" ca="1">INDIRECT(CONCATENATE("P",((ROW()-4)*10+3)))</f>
        <v>-40</v>
      </c>
      <c r="AA55" s="5" cm="1">
        <f t="array" aca="1" ref="AA55" ca="1">INDIRECT(CONCATENATE("P",((ROW()-4)*10+9)))</f>
        <v>0</v>
      </c>
      <c r="AB55" s="5" cm="1">
        <f t="array" aca="1" ref="AB55" ca="1">INDIRECT(CONCATENATE("P",((ROW()-4)*10+10)))</f>
        <v>0</v>
      </c>
    </row>
    <row r="56" spans="1:28" x14ac:dyDescent="0.25">
      <c r="A56" t="s">
        <v>7</v>
      </c>
      <c r="B56">
        <v>-86</v>
      </c>
      <c r="C56">
        <v>0</v>
      </c>
      <c r="D56">
        <v>0</v>
      </c>
      <c r="E56" s="3">
        <f t="shared" si="82"/>
        <v>0</v>
      </c>
      <c r="F56" s="3">
        <v>0</v>
      </c>
      <c r="G56" s="3">
        <v>0</v>
      </c>
      <c r="H56" s="3">
        <f t="shared" si="83"/>
        <v>1</v>
      </c>
      <c r="I56" s="1">
        <f t="shared" si="84"/>
        <v>0</v>
      </c>
      <c r="J56" s="1">
        <v>0</v>
      </c>
      <c r="K56" s="1">
        <v>0</v>
      </c>
      <c r="L56" s="1">
        <v>0</v>
      </c>
      <c r="M56" t="s">
        <v>16</v>
      </c>
      <c r="N56" s="4">
        <f t="shared" ref="N56" si="95">SUM(F53:F62)</f>
        <v>0</v>
      </c>
      <c r="O56" t="s">
        <v>16</v>
      </c>
      <c r="P56" s="4">
        <f t="shared" ref="P56" si="96">SUM(J53:J62)</f>
        <v>0</v>
      </c>
      <c r="V56">
        <v>0.5</v>
      </c>
      <c r="W56" s="5" cm="1">
        <f t="array" aca="1" ref="W56" ca="1">INDIRECT(CONCATENATE("P",((ROW()-4)*10+3)))</f>
        <v>-39</v>
      </c>
      <c r="X56" s="5" cm="1">
        <f t="array" aca="1" ref="X56" ca="1">INDIRECT(CONCATENATE("N",((ROW()-4)*10+9)))</f>
        <v>0</v>
      </c>
      <c r="Y56" s="5" cm="1">
        <f t="array" aca="1" ref="Y56" ca="1">INDIRECT(CONCATENATE("N",((ROW()-4)*10+10)))</f>
        <v>0</v>
      </c>
      <c r="Z56" s="5" cm="1">
        <f t="array" aca="1" ref="Z56" ca="1">INDIRECT(CONCATENATE("P",((ROW()-4)*10+3)))</f>
        <v>-39</v>
      </c>
      <c r="AA56" s="5" t="e" cm="1">
        <f t="array" aca="1" ref="AA56" ca="1">INDIRECT(CONCATENATE("P",((ROW()-4)*10+9)))</f>
        <v>#DIV/0!</v>
      </c>
      <c r="AB56" s="5" t="e" cm="1">
        <f t="array" aca="1" ref="AB56" ca="1">INDIRECT(CONCATENATE("P",((ROW()-4)*10+10)))</f>
        <v>#DIV/0!</v>
      </c>
    </row>
    <row r="57" spans="1:28" x14ac:dyDescent="0.25">
      <c r="A57" t="s">
        <v>9</v>
      </c>
      <c r="B57">
        <v>-86</v>
      </c>
      <c r="C57">
        <v>0</v>
      </c>
      <c r="D57">
        <v>0</v>
      </c>
      <c r="E57" s="3">
        <f t="shared" si="82"/>
        <v>0</v>
      </c>
      <c r="F57" s="3">
        <v>0</v>
      </c>
      <c r="G57" s="3">
        <v>0</v>
      </c>
      <c r="H57" s="3">
        <f t="shared" si="83"/>
        <v>1</v>
      </c>
      <c r="I57" s="1">
        <f t="shared" si="84"/>
        <v>0</v>
      </c>
      <c r="J57" s="1">
        <v>0</v>
      </c>
      <c r="K57" s="1">
        <v>0</v>
      </c>
      <c r="L57" s="1">
        <v>0</v>
      </c>
      <c r="M57" t="s">
        <v>17</v>
      </c>
      <c r="N57" s="4">
        <f t="shared" ref="N57" si="97">SUM(G53:G62)</f>
        <v>0</v>
      </c>
      <c r="O57" t="s">
        <v>17</v>
      </c>
      <c r="P57" s="4">
        <f t="shared" ref="P57" si="98">SUM(K53:K62)</f>
        <v>0</v>
      </c>
      <c r="V57">
        <v>0.5</v>
      </c>
      <c r="W57" s="5" cm="1">
        <f t="array" aca="1" ref="W57" ca="1">INDIRECT(CONCATENATE("P",((ROW()-4)*10+3)))</f>
        <v>-38</v>
      </c>
      <c r="X57" s="5" cm="1">
        <f t="array" aca="1" ref="X57" ca="1">INDIRECT(CONCATENATE("N",((ROW()-4)*10+9)))</f>
        <v>0</v>
      </c>
      <c r="Y57" s="5" cm="1">
        <f t="array" aca="1" ref="Y57" ca="1">INDIRECT(CONCATENATE("N",((ROW()-4)*10+10)))</f>
        <v>0</v>
      </c>
      <c r="Z57" s="5" cm="1">
        <f t="array" aca="1" ref="Z57" ca="1">INDIRECT(CONCATENATE("P",((ROW()-4)*10+3)))</f>
        <v>-38</v>
      </c>
      <c r="AA57" s="5" t="e" cm="1">
        <f t="array" aca="1" ref="AA57" ca="1">INDIRECT(CONCATENATE("P",((ROW()-4)*10+9)))</f>
        <v>#DIV/0!</v>
      </c>
      <c r="AB57" s="5" t="e" cm="1">
        <f t="array" aca="1" ref="AB57" ca="1">INDIRECT(CONCATENATE("P",((ROW()-4)*10+10)))</f>
        <v>#DIV/0!</v>
      </c>
    </row>
    <row r="58" spans="1:28" x14ac:dyDescent="0.25">
      <c r="A58" t="s">
        <v>11</v>
      </c>
      <c r="B58">
        <v>-86</v>
      </c>
      <c r="C58">
        <v>0</v>
      </c>
      <c r="D58">
        <v>0</v>
      </c>
      <c r="E58" s="3">
        <f t="shared" si="82"/>
        <v>0</v>
      </c>
      <c r="F58" s="3">
        <v>0</v>
      </c>
      <c r="G58" s="3">
        <v>0</v>
      </c>
      <c r="H58" s="3">
        <f t="shared" si="83"/>
        <v>1</v>
      </c>
      <c r="I58" s="1">
        <f t="shared" si="84"/>
        <v>0</v>
      </c>
      <c r="J58" s="1">
        <v>0</v>
      </c>
      <c r="K58" s="1">
        <v>0</v>
      </c>
      <c r="L58" s="1">
        <v>0</v>
      </c>
      <c r="M58" t="s">
        <v>18</v>
      </c>
      <c r="N58" s="4">
        <f t="shared" ref="N58" si="99">SUM(H53:H62)</f>
        <v>10</v>
      </c>
      <c r="O58" t="s">
        <v>18</v>
      </c>
      <c r="P58" s="4">
        <f t="shared" ref="P58" si="100">SUM(L53:L62)</f>
        <v>0</v>
      </c>
      <c r="V58">
        <v>0.5</v>
      </c>
      <c r="W58" s="5" cm="1">
        <f t="array" aca="1" ref="W58" ca="1">INDIRECT(CONCATENATE("P",((ROW()-4)*10+3)))</f>
        <v>-37</v>
      </c>
      <c r="X58" s="5" cm="1">
        <f t="array" aca="1" ref="X58" ca="1">INDIRECT(CONCATENATE("N",((ROW()-4)*10+9)))</f>
        <v>0</v>
      </c>
      <c r="Y58" s="5" cm="1">
        <f t="array" aca="1" ref="Y58" ca="1">INDIRECT(CONCATENATE("N",((ROW()-4)*10+10)))</f>
        <v>0</v>
      </c>
      <c r="Z58" s="5" cm="1">
        <f t="array" aca="1" ref="Z58" ca="1">INDIRECT(CONCATENATE("P",((ROW()-4)*10+3)))</f>
        <v>-37</v>
      </c>
      <c r="AA58" s="5" t="e" cm="1">
        <f t="array" aca="1" ref="AA58" ca="1">INDIRECT(CONCATENATE("P",((ROW()-4)*10+9)))</f>
        <v>#DIV/0!</v>
      </c>
      <c r="AB58" s="5" t="e" cm="1">
        <f t="array" aca="1" ref="AB58" ca="1">INDIRECT(CONCATENATE("P",((ROW()-4)*10+10)))</f>
        <v>#DIV/0!</v>
      </c>
    </row>
    <row r="59" spans="1:28" x14ac:dyDescent="0.25">
      <c r="A59" t="s">
        <v>13</v>
      </c>
      <c r="B59">
        <v>-86</v>
      </c>
      <c r="C59">
        <v>0</v>
      </c>
      <c r="D59">
        <v>0</v>
      </c>
      <c r="E59" s="3">
        <f t="shared" si="82"/>
        <v>0</v>
      </c>
      <c r="F59" s="3">
        <v>0</v>
      </c>
      <c r="G59" s="3">
        <v>0</v>
      </c>
      <c r="H59" s="3">
        <f t="shared" si="83"/>
        <v>1</v>
      </c>
      <c r="I59" s="1">
        <f t="shared" si="84"/>
        <v>0</v>
      </c>
      <c r="J59" s="1">
        <v>0</v>
      </c>
      <c r="K59" s="1">
        <v>0</v>
      </c>
      <c r="L59" s="1">
        <v>0</v>
      </c>
      <c r="M59" s="1" t="s">
        <v>21</v>
      </c>
      <c r="N59" s="4">
        <f t="shared" ref="N59" si="101">SUM(N55:N56)/SUM(N55:N58)</f>
        <v>0</v>
      </c>
      <c r="O59" s="1" t="s">
        <v>21</v>
      </c>
      <c r="P59" s="1" t="e">
        <f t="shared" ref="P59" si="102">SUM(P55:P56)/SUM(P55:P58)</f>
        <v>#DIV/0!</v>
      </c>
      <c r="V59">
        <v>0.5</v>
      </c>
      <c r="W59" s="5" cm="1">
        <f t="array" aca="1" ref="W59" ca="1">INDIRECT(CONCATENATE("P",((ROW()-4)*10+3)))</f>
        <v>-36</v>
      </c>
      <c r="X59" s="5" cm="1">
        <f t="array" aca="1" ref="X59" ca="1">INDIRECT(CONCATENATE("N",((ROW()-4)*10+9)))</f>
        <v>0</v>
      </c>
      <c r="Y59" s="5" cm="1">
        <f t="array" aca="1" ref="Y59" ca="1">INDIRECT(CONCATENATE("N",((ROW()-4)*10+10)))</f>
        <v>0</v>
      </c>
      <c r="Z59" s="5" cm="1">
        <f t="array" aca="1" ref="Z59" ca="1">INDIRECT(CONCATENATE("P",((ROW()-4)*10+3)))</f>
        <v>-36</v>
      </c>
      <c r="AA59" s="5" cm="1">
        <f t="array" aca="1" ref="AA59" ca="1">INDIRECT(CONCATENATE("P",((ROW()-4)*10+9)))</f>
        <v>0</v>
      </c>
      <c r="AB59" s="5" cm="1">
        <f t="array" aca="1" ref="AB59" ca="1">INDIRECT(CONCATENATE("P",((ROW()-4)*10+10)))</f>
        <v>0</v>
      </c>
    </row>
    <row r="60" spans="1:28" x14ac:dyDescent="0.25">
      <c r="A60" t="s">
        <v>12</v>
      </c>
      <c r="B60">
        <v>-86</v>
      </c>
      <c r="C60">
        <v>0</v>
      </c>
      <c r="D60">
        <v>0</v>
      </c>
      <c r="E60" s="3">
        <f t="shared" si="82"/>
        <v>0</v>
      </c>
      <c r="F60" s="3">
        <v>0</v>
      </c>
      <c r="G60" s="3">
        <v>0</v>
      </c>
      <c r="H60" s="3">
        <f t="shared" si="83"/>
        <v>1</v>
      </c>
      <c r="I60" s="1">
        <f t="shared" si="84"/>
        <v>0</v>
      </c>
      <c r="J60" s="1">
        <v>0</v>
      </c>
      <c r="K60" s="1">
        <v>0</v>
      </c>
      <c r="L60" s="1">
        <v>0</v>
      </c>
      <c r="M60" s="1" t="s">
        <v>22</v>
      </c>
      <c r="N60" s="4">
        <f t="shared" ref="N60" si="103">2*N55/(2*N55+N57+N58)</f>
        <v>0</v>
      </c>
      <c r="O60" s="1" t="s">
        <v>22</v>
      </c>
      <c r="P60" s="1" t="e">
        <f t="shared" ref="P60" si="104">2*P55/(2*P55+P57+P58)</f>
        <v>#DIV/0!</v>
      </c>
      <c r="V60">
        <v>0.5</v>
      </c>
      <c r="W60" s="5" cm="1">
        <f t="array" aca="1" ref="W60" ca="1">INDIRECT(CONCATENATE("P",((ROW()-4)*10+3)))</f>
        <v>-35</v>
      </c>
      <c r="X60" s="5" cm="1">
        <f t="array" aca="1" ref="X60" ca="1">INDIRECT(CONCATENATE("N",((ROW()-4)*10+9)))</f>
        <v>0</v>
      </c>
      <c r="Y60" s="5" cm="1">
        <f t="array" aca="1" ref="Y60" ca="1">INDIRECT(CONCATENATE("N",((ROW()-4)*10+10)))</f>
        <v>0</v>
      </c>
      <c r="Z60" s="5" cm="1">
        <f t="array" aca="1" ref="Z60" ca="1">INDIRECT(CONCATENATE("P",((ROW()-4)*10+3)))</f>
        <v>-35</v>
      </c>
      <c r="AA60" s="5" cm="1">
        <f t="array" aca="1" ref="AA60" ca="1">INDIRECT(CONCATENATE("P",((ROW()-4)*10+9)))</f>
        <v>0</v>
      </c>
      <c r="AB60" s="5" cm="1">
        <f t="array" aca="1" ref="AB60" ca="1">INDIRECT(CONCATENATE("P",((ROW()-4)*10+10)))</f>
        <v>0</v>
      </c>
    </row>
    <row r="61" spans="1:28" x14ac:dyDescent="0.25">
      <c r="A61" t="s">
        <v>8</v>
      </c>
      <c r="B61">
        <v>-86</v>
      </c>
      <c r="C61">
        <v>0</v>
      </c>
      <c r="D61">
        <v>0</v>
      </c>
      <c r="E61" s="3">
        <f t="shared" si="82"/>
        <v>0</v>
      </c>
      <c r="F61" s="3">
        <v>0</v>
      </c>
      <c r="G61" s="3">
        <v>0</v>
      </c>
      <c r="H61" s="3">
        <f t="shared" si="83"/>
        <v>1</v>
      </c>
      <c r="I61" s="1">
        <f t="shared" si="84"/>
        <v>0</v>
      </c>
      <c r="J61" s="1">
        <v>0</v>
      </c>
      <c r="K61" s="1">
        <v>0</v>
      </c>
      <c r="L61" s="1">
        <v>0</v>
      </c>
      <c r="M61" s="1" t="s">
        <v>24</v>
      </c>
      <c r="N61" s="4">
        <f t="shared" ref="N61" si="105">N55/(N55+N58)</f>
        <v>0</v>
      </c>
      <c r="O61" s="1" t="s">
        <v>24</v>
      </c>
      <c r="P61" s="4" t="e">
        <f t="shared" ref="P61" si="106">P55/(P55+P58)</f>
        <v>#DIV/0!</v>
      </c>
      <c r="V61">
        <v>0.5</v>
      </c>
      <c r="W61" s="5" cm="1">
        <f t="array" aca="1" ref="W61" ca="1">INDIRECT(CONCATENATE("P",((ROW()-4)*10+3)))</f>
        <v>-34</v>
      </c>
      <c r="X61" s="5" cm="1">
        <f t="array" aca="1" ref="X61" ca="1">INDIRECT(CONCATENATE("N",((ROW()-4)*10+9)))</f>
        <v>0</v>
      </c>
      <c r="Y61" s="5" cm="1">
        <f t="array" aca="1" ref="Y61" ca="1">INDIRECT(CONCATENATE("N",((ROW()-4)*10+10)))</f>
        <v>0</v>
      </c>
      <c r="Z61" s="5" cm="1">
        <f t="array" aca="1" ref="Z61" ca="1">INDIRECT(CONCATENATE("P",((ROW()-4)*10+3)))</f>
        <v>-34</v>
      </c>
      <c r="AA61" s="5" cm="1">
        <f t="array" aca="1" ref="AA61" ca="1">INDIRECT(CONCATENATE("P",((ROW()-4)*10+9)))</f>
        <v>0</v>
      </c>
      <c r="AB61" s="5" cm="1">
        <f t="array" aca="1" ref="AB61" ca="1">INDIRECT(CONCATENATE("P",((ROW()-4)*10+10)))</f>
        <v>0</v>
      </c>
    </row>
    <row r="62" spans="1:28" x14ac:dyDescent="0.25">
      <c r="A62" t="s">
        <v>10</v>
      </c>
      <c r="B62">
        <v>-86</v>
      </c>
      <c r="C62">
        <v>0</v>
      </c>
      <c r="D62">
        <v>0</v>
      </c>
      <c r="E62" s="3">
        <f t="shared" si="82"/>
        <v>0</v>
      </c>
      <c r="F62" s="3">
        <v>0</v>
      </c>
      <c r="G62" s="3">
        <v>0</v>
      </c>
      <c r="H62" s="3">
        <f t="shared" si="83"/>
        <v>1</v>
      </c>
      <c r="I62" s="1">
        <f t="shared" si="84"/>
        <v>0</v>
      </c>
      <c r="J62" s="1">
        <v>0</v>
      </c>
      <c r="K62" s="1">
        <v>0</v>
      </c>
      <c r="L62" s="1">
        <v>0</v>
      </c>
      <c r="V62">
        <v>0.5</v>
      </c>
      <c r="W62" s="5" cm="1">
        <f t="array" aca="1" ref="W62" ca="1">INDIRECT(CONCATENATE("P",((ROW()-4)*10+3)))</f>
        <v>-33</v>
      </c>
      <c r="X62" s="5" cm="1">
        <f t="array" aca="1" ref="X62" ca="1">INDIRECT(CONCATENATE("N",((ROW()-4)*10+9)))</f>
        <v>0</v>
      </c>
      <c r="Y62" s="5" cm="1">
        <f t="array" aca="1" ref="Y62" ca="1">INDIRECT(CONCATENATE("N",((ROW()-4)*10+10)))</f>
        <v>0</v>
      </c>
      <c r="Z62" s="5" cm="1">
        <f t="array" aca="1" ref="Z62" ca="1">INDIRECT(CONCATENATE("P",((ROW()-4)*10+3)))</f>
        <v>-33</v>
      </c>
      <c r="AA62" s="5" cm="1">
        <f t="array" aca="1" ref="AA62" ca="1">INDIRECT(CONCATENATE("P",((ROW()-4)*10+9)))</f>
        <v>0.5</v>
      </c>
      <c r="AB62" s="5" cm="1">
        <f t="array" aca="1" ref="AB62" ca="1">INDIRECT(CONCATENATE("P",((ROW()-4)*10+10)))</f>
        <v>0</v>
      </c>
    </row>
    <row r="63" spans="1:28" x14ac:dyDescent="0.25">
      <c r="A63" t="s">
        <v>4</v>
      </c>
      <c r="B63">
        <v>-85</v>
      </c>
      <c r="C63">
        <v>0</v>
      </c>
      <c r="D63">
        <v>0</v>
      </c>
      <c r="E63" s="3">
        <f t="shared" si="82"/>
        <v>0</v>
      </c>
      <c r="F63" s="3">
        <v>0</v>
      </c>
      <c r="G63" s="3">
        <v>0</v>
      </c>
      <c r="H63" s="3">
        <f t="shared" si="83"/>
        <v>1</v>
      </c>
      <c r="I63" s="1">
        <f t="shared" si="84"/>
        <v>0</v>
      </c>
      <c r="J63" s="1">
        <v>0</v>
      </c>
      <c r="K63" s="1">
        <v>0</v>
      </c>
      <c r="L63" s="1">
        <v>0</v>
      </c>
      <c r="M63" t="s">
        <v>14</v>
      </c>
      <c r="N63" s="4">
        <f t="shared" ref="N63" si="107">COUNT(C63:C72)</f>
        <v>10</v>
      </c>
      <c r="O63" t="s">
        <v>23</v>
      </c>
      <c r="P63" s="2">
        <f t="shared" ref="P63" si="108">B63</f>
        <v>-85</v>
      </c>
      <c r="V63">
        <v>0.5</v>
      </c>
      <c r="W63" s="5" cm="1">
        <f t="array" aca="1" ref="W63" ca="1">INDIRECT(CONCATENATE("P",((ROW()-4)*10+3)))</f>
        <v>-32</v>
      </c>
      <c r="X63" s="5" cm="1">
        <f t="array" aca="1" ref="X63" ca="1">INDIRECT(CONCATENATE("N",((ROW()-4)*10+9)))</f>
        <v>0</v>
      </c>
      <c r="Y63" s="5" cm="1">
        <f t="array" aca="1" ref="Y63" ca="1">INDIRECT(CONCATENATE("N",((ROW()-4)*10+10)))</f>
        <v>0</v>
      </c>
      <c r="Z63" s="5" cm="1">
        <f t="array" aca="1" ref="Z63" ca="1">INDIRECT(CONCATENATE("P",((ROW()-4)*10+3)))</f>
        <v>-32</v>
      </c>
      <c r="AA63" s="5" cm="1">
        <f t="array" aca="1" ref="AA63" ca="1">INDIRECT(CONCATENATE("P",((ROW()-4)*10+9)))</f>
        <v>0</v>
      </c>
      <c r="AB63" s="5" cm="1">
        <f t="array" aca="1" ref="AB63" ca="1">INDIRECT(CONCATENATE("P",((ROW()-4)*10+10)))</f>
        <v>0</v>
      </c>
    </row>
    <row r="64" spans="1:28" x14ac:dyDescent="0.25">
      <c r="A64" t="s">
        <v>5</v>
      </c>
      <c r="B64">
        <v>-85</v>
      </c>
      <c r="C64">
        <v>0</v>
      </c>
      <c r="D64">
        <v>0</v>
      </c>
      <c r="E64" s="3">
        <f t="shared" si="82"/>
        <v>0</v>
      </c>
      <c r="F64" s="3">
        <v>0</v>
      </c>
      <c r="G64" s="3">
        <v>0</v>
      </c>
      <c r="H64" s="3">
        <f t="shared" si="83"/>
        <v>1</v>
      </c>
      <c r="I64" s="1">
        <f t="shared" si="84"/>
        <v>0</v>
      </c>
      <c r="J64" s="1">
        <v>0</v>
      </c>
      <c r="K64" s="1">
        <v>0</v>
      </c>
      <c r="L64" s="1">
        <v>0</v>
      </c>
      <c r="M64" t="s">
        <v>19</v>
      </c>
      <c r="O64" t="s">
        <v>20</v>
      </c>
      <c r="V64">
        <v>0.5</v>
      </c>
      <c r="W64" s="5" cm="1">
        <f t="array" aca="1" ref="W64" ca="1">INDIRECT(CONCATENATE("P",((ROW()-4)*10+3)))</f>
        <v>-31</v>
      </c>
      <c r="X64" s="5" cm="1">
        <f t="array" aca="1" ref="X64" ca="1">INDIRECT(CONCATENATE("N",((ROW()-4)*10+9)))</f>
        <v>0</v>
      </c>
      <c r="Y64" s="5" cm="1">
        <f t="array" aca="1" ref="Y64" ca="1">INDIRECT(CONCATENATE("N",((ROW()-4)*10+10)))</f>
        <v>0</v>
      </c>
      <c r="Z64" s="5" cm="1">
        <f t="array" aca="1" ref="Z64" ca="1">INDIRECT(CONCATENATE("P",((ROW()-4)*10+3)))</f>
        <v>-31</v>
      </c>
      <c r="AA64" s="5" cm="1">
        <f t="array" aca="1" ref="AA64" ca="1">INDIRECT(CONCATENATE("P",((ROW()-4)*10+9)))</f>
        <v>0</v>
      </c>
      <c r="AB64" s="5" cm="1">
        <f t="array" aca="1" ref="AB64" ca="1">INDIRECT(CONCATENATE("P",((ROW()-4)*10+10)))</f>
        <v>0</v>
      </c>
    </row>
    <row r="65" spans="1:28" x14ac:dyDescent="0.25">
      <c r="A65" t="s">
        <v>6</v>
      </c>
      <c r="B65">
        <v>-85</v>
      </c>
      <c r="C65">
        <v>0</v>
      </c>
      <c r="D65">
        <v>0</v>
      </c>
      <c r="E65" s="3">
        <f t="shared" si="82"/>
        <v>0</v>
      </c>
      <c r="F65" s="3">
        <v>0</v>
      </c>
      <c r="G65" s="3">
        <v>0</v>
      </c>
      <c r="H65" s="3">
        <f t="shared" si="83"/>
        <v>1</v>
      </c>
      <c r="I65" s="1">
        <f t="shared" si="84"/>
        <v>0</v>
      </c>
      <c r="J65" s="1">
        <v>0</v>
      </c>
      <c r="K65" s="1">
        <v>0</v>
      </c>
      <c r="L65" s="1">
        <v>0</v>
      </c>
      <c r="M65" t="s">
        <v>15</v>
      </c>
      <c r="N65" s="4">
        <f t="shared" ref="N65" si="109">SUM(E63:E72)</f>
        <v>0</v>
      </c>
      <c r="O65" t="s">
        <v>15</v>
      </c>
      <c r="P65" s="4">
        <f t="shared" ref="P65" si="110">SUM(I63:I72)</f>
        <v>0</v>
      </c>
      <c r="V65">
        <v>0.5</v>
      </c>
      <c r="W65" s="5" cm="1">
        <f t="array" aca="1" ref="W65" ca="1">INDIRECT(CONCATENATE("P",((ROW()-4)*10+3)))</f>
        <v>-30</v>
      </c>
      <c r="X65" s="5" cm="1">
        <f t="array" aca="1" ref="X65" ca="1">INDIRECT(CONCATENATE("N",((ROW()-4)*10+9)))</f>
        <v>0</v>
      </c>
      <c r="Y65" s="5" cm="1">
        <f t="array" aca="1" ref="Y65" ca="1">INDIRECT(CONCATENATE("N",((ROW()-4)*10+10)))</f>
        <v>0</v>
      </c>
      <c r="Z65" s="5" cm="1">
        <f t="array" aca="1" ref="Z65" ca="1">INDIRECT(CONCATENATE("P",((ROW()-4)*10+3)))</f>
        <v>-30</v>
      </c>
      <c r="AA65" s="5" cm="1">
        <f t="array" aca="1" ref="AA65" ca="1">INDIRECT(CONCATENATE("P",((ROW()-4)*10+9)))</f>
        <v>0</v>
      </c>
      <c r="AB65" s="5" cm="1">
        <f t="array" aca="1" ref="AB65" ca="1">INDIRECT(CONCATENATE("P",((ROW()-4)*10+10)))</f>
        <v>0</v>
      </c>
    </row>
    <row r="66" spans="1:28" x14ac:dyDescent="0.25">
      <c r="A66" t="s">
        <v>7</v>
      </c>
      <c r="B66">
        <v>-85</v>
      </c>
      <c r="C66">
        <v>0</v>
      </c>
      <c r="D66">
        <v>0</v>
      </c>
      <c r="E66" s="3">
        <f t="shared" si="82"/>
        <v>0</v>
      </c>
      <c r="F66" s="3">
        <v>0</v>
      </c>
      <c r="G66" s="3">
        <v>0</v>
      </c>
      <c r="H66" s="3">
        <f t="shared" si="83"/>
        <v>1</v>
      </c>
      <c r="I66" s="1">
        <f t="shared" si="84"/>
        <v>0</v>
      </c>
      <c r="J66" s="1">
        <v>0</v>
      </c>
      <c r="K66" s="1">
        <v>0</v>
      </c>
      <c r="L66" s="1">
        <v>0</v>
      </c>
      <c r="M66" t="s">
        <v>16</v>
      </c>
      <c r="N66" s="4">
        <f t="shared" ref="N66" si="111">SUM(F63:F72)</f>
        <v>0</v>
      </c>
      <c r="O66" t="s">
        <v>16</v>
      </c>
      <c r="P66" s="4">
        <f t="shared" ref="P66" si="112">SUM(J63:J72)</f>
        <v>0</v>
      </c>
      <c r="V66">
        <v>0.5</v>
      </c>
      <c r="W66" s="5" cm="1">
        <f t="array" aca="1" ref="W66" ca="1">INDIRECT(CONCATENATE("P",((ROW()-4)*10+3)))</f>
        <v>-29</v>
      </c>
      <c r="X66" s="5" cm="1">
        <f t="array" aca="1" ref="X66" ca="1">INDIRECT(CONCATENATE("N",((ROW()-4)*10+9)))</f>
        <v>0</v>
      </c>
      <c r="Y66" s="5" cm="1">
        <f t="array" aca="1" ref="Y66" ca="1">INDIRECT(CONCATENATE("N",((ROW()-4)*10+10)))</f>
        <v>0</v>
      </c>
      <c r="Z66" s="5" cm="1">
        <f t="array" aca="1" ref="Z66" ca="1">INDIRECT(CONCATENATE("P",((ROW()-4)*10+3)))</f>
        <v>-29</v>
      </c>
      <c r="AA66" s="5" cm="1">
        <f t="array" aca="1" ref="AA66" ca="1">INDIRECT(CONCATENATE("P",((ROW()-4)*10+9)))</f>
        <v>0</v>
      </c>
      <c r="AB66" s="5" cm="1">
        <f t="array" aca="1" ref="AB66" ca="1">INDIRECT(CONCATENATE("P",((ROW()-4)*10+10)))</f>
        <v>0</v>
      </c>
    </row>
    <row r="67" spans="1:28" x14ac:dyDescent="0.25">
      <c r="A67" t="s">
        <v>9</v>
      </c>
      <c r="B67">
        <v>-85</v>
      </c>
      <c r="C67">
        <v>1</v>
      </c>
      <c r="D67">
        <v>1</v>
      </c>
      <c r="E67" s="3">
        <v>0</v>
      </c>
      <c r="F67" s="3">
        <v>0</v>
      </c>
      <c r="G67" s="3">
        <v>1</v>
      </c>
      <c r="H67" s="3">
        <v>1</v>
      </c>
      <c r="I67" s="1">
        <v>0</v>
      </c>
      <c r="J67" s="1">
        <v>0</v>
      </c>
      <c r="K67" s="1">
        <v>1</v>
      </c>
      <c r="L67" s="1">
        <v>0</v>
      </c>
      <c r="M67" t="s">
        <v>17</v>
      </c>
      <c r="N67" s="4">
        <f t="shared" ref="N67" si="113">SUM(G63:G72)</f>
        <v>1</v>
      </c>
      <c r="O67" t="s">
        <v>17</v>
      </c>
      <c r="P67" s="4">
        <f t="shared" ref="P67" si="114">SUM(K63:K72)</f>
        <v>1</v>
      </c>
      <c r="V67">
        <v>0.5</v>
      </c>
      <c r="W67" s="5" cm="1">
        <f t="array" aca="1" ref="W67" ca="1">INDIRECT(CONCATENATE("P",((ROW()-4)*10+3)))</f>
        <v>-28</v>
      </c>
      <c r="X67" s="5" cm="1">
        <f t="array" aca="1" ref="X67" ca="1">INDIRECT(CONCATENATE("N",((ROW()-4)*10+9)))</f>
        <v>0</v>
      </c>
      <c r="Y67" s="5" cm="1">
        <f t="array" aca="1" ref="Y67" ca="1">INDIRECT(CONCATENATE("N",((ROW()-4)*10+10)))</f>
        <v>0</v>
      </c>
      <c r="Z67" s="5" cm="1">
        <f t="array" aca="1" ref="Z67" ca="1">INDIRECT(CONCATENATE("P",((ROW()-4)*10+3)))</f>
        <v>-28</v>
      </c>
      <c r="AA67" s="5" cm="1">
        <f t="array" aca="1" ref="AA67" ca="1">INDIRECT(CONCATENATE("P",((ROW()-4)*10+9)))</f>
        <v>0</v>
      </c>
      <c r="AB67" s="5" cm="1">
        <f t="array" aca="1" ref="AB67" ca="1">INDIRECT(CONCATENATE("P",((ROW()-4)*10+10)))</f>
        <v>0</v>
      </c>
    </row>
    <row r="68" spans="1:28" x14ac:dyDescent="0.25">
      <c r="A68" t="s">
        <v>11</v>
      </c>
      <c r="B68">
        <v>-85</v>
      </c>
      <c r="C68">
        <v>0</v>
      </c>
      <c r="D68">
        <v>0</v>
      </c>
      <c r="E68" s="3">
        <f t="shared" ref="E68" si="115">C68</f>
        <v>0</v>
      </c>
      <c r="F68" s="3">
        <v>0</v>
      </c>
      <c r="G68" s="3">
        <v>0</v>
      </c>
      <c r="H68" s="3">
        <f t="shared" ref="H68" si="116">IF((C68=0), 1,0)</f>
        <v>1</v>
      </c>
      <c r="I68" s="1">
        <f t="shared" ref="I68" si="117">D68</f>
        <v>0</v>
      </c>
      <c r="J68" s="1">
        <v>0</v>
      </c>
      <c r="K68" s="1">
        <v>0</v>
      </c>
      <c r="L68" s="1">
        <v>0</v>
      </c>
      <c r="M68" t="s">
        <v>18</v>
      </c>
      <c r="N68" s="4">
        <f t="shared" ref="N68" si="118">SUM(H63:H72)</f>
        <v>10</v>
      </c>
      <c r="O68" t="s">
        <v>18</v>
      </c>
      <c r="P68" s="4">
        <f t="shared" ref="P68" si="119">SUM(L63:L72)</f>
        <v>0</v>
      </c>
      <c r="V68">
        <v>0.5</v>
      </c>
      <c r="W68" s="5" cm="1">
        <f t="array" aca="1" ref="W68" ca="1">INDIRECT(CONCATENATE("P",((ROW()-4)*10+3)))</f>
        <v>-27</v>
      </c>
      <c r="X68" s="5" cm="1">
        <f t="array" aca="1" ref="X68" ca="1">INDIRECT(CONCATENATE("N",((ROW()-4)*10+9)))</f>
        <v>0</v>
      </c>
      <c r="Y68" s="5" cm="1">
        <f t="array" aca="1" ref="Y68" ca="1">INDIRECT(CONCATENATE("N",((ROW()-4)*10+10)))</f>
        <v>0</v>
      </c>
      <c r="Z68" s="5" cm="1">
        <f t="array" aca="1" ref="Z68" ca="1">INDIRECT(CONCATENATE("P",((ROW()-4)*10+3)))</f>
        <v>-27</v>
      </c>
      <c r="AA68" s="5" cm="1">
        <f t="array" aca="1" ref="AA68" ca="1">INDIRECT(CONCATENATE("P",((ROW()-4)*10+9)))</f>
        <v>0.5</v>
      </c>
      <c r="AB68" s="5" cm="1">
        <f t="array" aca="1" ref="AB68" ca="1">INDIRECT(CONCATENATE("P",((ROW()-4)*10+10)))</f>
        <v>0</v>
      </c>
    </row>
    <row r="69" spans="1:28" x14ac:dyDescent="0.25">
      <c r="A69" t="s">
        <v>13</v>
      </c>
      <c r="B69">
        <v>-85</v>
      </c>
      <c r="C69">
        <v>0</v>
      </c>
      <c r="D69">
        <v>0</v>
      </c>
      <c r="E69" s="3">
        <f t="shared" ref="E69:E76" si="120">C69</f>
        <v>0</v>
      </c>
      <c r="F69" s="3">
        <v>0</v>
      </c>
      <c r="G69" s="3">
        <v>0</v>
      </c>
      <c r="H69" s="3">
        <f t="shared" ref="H69:H76" si="121">IF((C69=0), 1,0)</f>
        <v>1</v>
      </c>
      <c r="I69" s="1">
        <f t="shared" ref="I69:I76" si="122">D69</f>
        <v>0</v>
      </c>
      <c r="J69" s="1">
        <v>0</v>
      </c>
      <c r="K69" s="1">
        <v>0</v>
      </c>
      <c r="L69" s="1">
        <v>0</v>
      </c>
      <c r="M69" s="1" t="s">
        <v>21</v>
      </c>
      <c r="N69" s="4">
        <f t="shared" ref="N69" si="123">SUM(N65:N66)/SUM(N65:N68)</f>
        <v>0</v>
      </c>
      <c r="O69" s="1" t="s">
        <v>21</v>
      </c>
      <c r="P69" s="1">
        <f t="shared" ref="P69" si="124">SUM(P65:P66)/SUM(P65:P68)</f>
        <v>0</v>
      </c>
      <c r="V69">
        <v>0.5</v>
      </c>
      <c r="W69" s="5" cm="1">
        <f t="array" aca="1" ref="W69" ca="1">INDIRECT(CONCATENATE("P",((ROW()-4)*10+3)))</f>
        <v>-26</v>
      </c>
      <c r="X69" s="5" cm="1">
        <f t="array" aca="1" ref="X69" ca="1">INDIRECT(CONCATENATE("N",((ROW()-4)*10+9)))</f>
        <v>0</v>
      </c>
      <c r="Y69" s="5" cm="1">
        <f t="array" aca="1" ref="Y69" ca="1">INDIRECT(CONCATENATE("N",((ROW()-4)*10+10)))</f>
        <v>0</v>
      </c>
      <c r="Z69" s="5" cm="1">
        <f t="array" aca="1" ref="Z69" ca="1">INDIRECT(CONCATENATE("P",((ROW()-4)*10+3)))</f>
        <v>-26</v>
      </c>
      <c r="AA69" s="5" cm="1">
        <f t="array" aca="1" ref="AA69" ca="1">INDIRECT(CONCATENATE("P",((ROW()-4)*10+9)))</f>
        <v>0</v>
      </c>
      <c r="AB69" s="5" cm="1">
        <f t="array" aca="1" ref="AB69" ca="1">INDIRECT(CONCATENATE("P",((ROW()-4)*10+10)))</f>
        <v>0</v>
      </c>
    </row>
    <row r="70" spans="1:28" x14ac:dyDescent="0.25">
      <c r="A70" t="s">
        <v>12</v>
      </c>
      <c r="B70">
        <v>-85</v>
      </c>
      <c r="C70">
        <v>0</v>
      </c>
      <c r="D70">
        <v>0</v>
      </c>
      <c r="E70" s="3">
        <f t="shared" si="120"/>
        <v>0</v>
      </c>
      <c r="F70" s="3">
        <v>0</v>
      </c>
      <c r="G70" s="3">
        <v>0</v>
      </c>
      <c r="H70" s="3">
        <f t="shared" si="121"/>
        <v>1</v>
      </c>
      <c r="I70" s="1">
        <f t="shared" si="122"/>
        <v>0</v>
      </c>
      <c r="J70" s="1">
        <v>0</v>
      </c>
      <c r="K70" s="1">
        <v>0</v>
      </c>
      <c r="L70" s="1">
        <v>0</v>
      </c>
      <c r="M70" s="1" t="s">
        <v>22</v>
      </c>
      <c r="N70" s="4">
        <f t="shared" ref="N70" si="125">2*N65/(2*N65+N67+N68)</f>
        <v>0</v>
      </c>
      <c r="O70" s="1" t="s">
        <v>22</v>
      </c>
      <c r="P70" s="1">
        <f t="shared" ref="P70" si="126">2*P65/(2*P65+P67+P68)</f>
        <v>0</v>
      </c>
      <c r="V70">
        <v>0.5</v>
      </c>
      <c r="W70" s="5" cm="1">
        <f t="array" aca="1" ref="W70" ca="1">INDIRECT(CONCATENATE("P",((ROW()-4)*10+3)))</f>
        <v>-25</v>
      </c>
      <c r="X70" s="5" cm="1">
        <f t="array" aca="1" ref="X70" ca="1">INDIRECT(CONCATENATE("N",((ROW()-4)*10+9)))</f>
        <v>0</v>
      </c>
      <c r="Y70" s="5" cm="1">
        <f t="array" aca="1" ref="Y70" ca="1">INDIRECT(CONCATENATE("N",((ROW()-4)*10+10)))</f>
        <v>0</v>
      </c>
      <c r="Z70" s="5" cm="1">
        <f t="array" aca="1" ref="Z70" ca="1">INDIRECT(CONCATENATE("P",((ROW()-4)*10+3)))</f>
        <v>-25</v>
      </c>
      <c r="AA70" s="5" cm="1">
        <f t="array" aca="1" ref="AA70" ca="1">INDIRECT(CONCATENATE("P",((ROW()-4)*10+9)))</f>
        <v>0.25</v>
      </c>
      <c r="AB70" s="5" cm="1">
        <f t="array" aca="1" ref="AB70" ca="1">INDIRECT(CONCATENATE("P",((ROW()-4)*10+10)))</f>
        <v>0</v>
      </c>
    </row>
    <row r="71" spans="1:28" x14ac:dyDescent="0.25">
      <c r="A71" t="s">
        <v>8</v>
      </c>
      <c r="B71">
        <v>-85</v>
      </c>
      <c r="C71">
        <v>0</v>
      </c>
      <c r="D71">
        <v>0</v>
      </c>
      <c r="E71" s="3">
        <f t="shared" si="120"/>
        <v>0</v>
      </c>
      <c r="F71" s="3">
        <v>0</v>
      </c>
      <c r="G71" s="3">
        <v>0</v>
      </c>
      <c r="H71" s="3">
        <f t="shared" si="121"/>
        <v>1</v>
      </c>
      <c r="I71" s="1">
        <f t="shared" si="122"/>
        <v>0</v>
      </c>
      <c r="J71" s="1">
        <v>0</v>
      </c>
      <c r="K71" s="1">
        <v>0</v>
      </c>
      <c r="L71" s="1">
        <v>0</v>
      </c>
      <c r="M71" s="1" t="s">
        <v>24</v>
      </c>
      <c r="N71" s="4">
        <f t="shared" ref="N71" si="127">N65/(N65+N68)</f>
        <v>0</v>
      </c>
      <c r="O71" s="1" t="s">
        <v>24</v>
      </c>
      <c r="P71" s="4" t="e">
        <f t="shared" ref="P71" si="128">P65/(P65+P68)</f>
        <v>#DIV/0!</v>
      </c>
      <c r="V71">
        <v>0.5</v>
      </c>
      <c r="W71" s="5" cm="1">
        <f t="array" aca="1" ref="W71" ca="1">INDIRECT(CONCATENATE("P",((ROW()-4)*10+3)))</f>
        <v>-24</v>
      </c>
      <c r="X71" s="5" cm="1">
        <f t="array" aca="1" ref="X71" ca="1">INDIRECT(CONCATENATE("N",((ROW()-4)*10+9)))</f>
        <v>0</v>
      </c>
      <c r="Y71" s="5" cm="1">
        <f t="array" aca="1" ref="Y71" ca="1">INDIRECT(CONCATENATE("N",((ROW()-4)*10+10)))</f>
        <v>0</v>
      </c>
      <c r="Z71" s="5" cm="1">
        <f t="array" aca="1" ref="Z71" ca="1">INDIRECT(CONCATENATE("P",((ROW()-4)*10+3)))</f>
        <v>-24</v>
      </c>
      <c r="AA71" s="5" cm="1">
        <f t="array" aca="1" ref="AA71" ca="1">INDIRECT(CONCATENATE("P",((ROW()-4)*10+9)))</f>
        <v>0.5</v>
      </c>
      <c r="AB71" s="5" cm="1">
        <f t="array" aca="1" ref="AB71" ca="1">INDIRECT(CONCATENATE("P",((ROW()-4)*10+10)))</f>
        <v>0</v>
      </c>
    </row>
    <row r="72" spans="1:28" x14ac:dyDescent="0.25">
      <c r="A72" t="s">
        <v>10</v>
      </c>
      <c r="B72">
        <v>-85</v>
      </c>
      <c r="C72">
        <v>0</v>
      </c>
      <c r="D72">
        <v>0</v>
      </c>
      <c r="E72" s="3">
        <f t="shared" si="120"/>
        <v>0</v>
      </c>
      <c r="F72" s="3">
        <v>0</v>
      </c>
      <c r="G72" s="3">
        <v>0</v>
      </c>
      <c r="H72" s="3">
        <f t="shared" si="121"/>
        <v>1</v>
      </c>
      <c r="I72" s="1">
        <f t="shared" si="122"/>
        <v>0</v>
      </c>
      <c r="J72" s="1">
        <v>0</v>
      </c>
      <c r="K72" s="1">
        <v>0</v>
      </c>
      <c r="L72" s="1">
        <v>0</v>
      </c>
      <c r="V72">
        <v>0.5</v>
      </c>
      <c r="W72" s="5" cm="1">
        <f t="array" aca="1" ref="W72" ca="1">INDIRECT(CONCATENATE("P",((ROW()-4)*10+3)))</f>
        <v>-23</v>
      </c>
      <c r="X72" s="5" cm="1">
        <f t="array" aca="1" ref="X72" ca="1">INDIRECT(CONCATENATE("N",((ROW()-4)*10+9)))</f>
        <v>0</v>
      </c>
      <c r="Y72" s="5" cm="1">
        <f t="array" aca="1" ref="Y72" ca="1">INDIRECT(CONCATENATE("N",((ROW()-4)*10+10)))</f>
        <v>0</v>
      </c>
      <c r="Z72" s="5" cm="1">
        <f t="array" aca="1" ref="Z72" ca="1">INDIRECT(CONCATENATE("P",((ROW()-4)*10+3)))</f>
        <v>-23</v>
      </c>
      <c r="AA72" s="5" cm="1">
        <f t="array" aca="1" ref="AA72" ca="1">INDIRECT(CONCATENATE("P",((ROW()-4)*10+9)))</f>
        <v>0.5</v>
      </c>
      <c r="AB72" s="5" cm="1">
        <f t="array" aca="1" ref="AB72" ca="1">INDIRECT(CONCATENATE("P",((ROW()-4)*10+10)))</f>
        <v>0</v>
      </c>
    </row>
    <row r="73" spans="1:28" x14ac:dyDescent="0.25">
      <c r="A73" t="s">
        <v>4</v>
      </c>
      <c r="B73">
        <v>-84</v>
      </c>
      <c r="C73">
        <v>0</v>
      </c>
      <c r="D73">
        <v>0</v>
      </c>
      <c r="E73" s="3">
        <f t="shared" si="120"/>
        <v>0</v>
      </c>
      <c r="F73" s="3">
        <v>0</v>
      </c>
      <c r="G73" s="3">
        <v>0</v>
      </c>
      <c r="H73" s="3">
        <f t="shared" si="121"/>
        <v>1</v>
      </c>
      <c r="I73" s="1">
        <f t="shared" si="122"/>
        <v>0</v>
      </c>
      <c r="J73" s="1">
        <v>0</v>
      </c>
      <c r="K73" s="1">
        <v>0</v>
      </c>
      <c r="L73" s="1">
        <v>0</v>
      </c>
      <c r="M73" t="s">
        <v>14</v>
      </c>
      <c r="N73" s="4">
        <f t="shared" ref="N73" si="129">COUNT(C73:C82)</f>
        <v>10</v>
      </c>
      <c r="O73" t="s">
        <v>23</v>
      </c>
      <c r="P73" s="2">
        <f t="shared" ref="P73" si="130">B73</f>
        <v>-84</v>
      </c>
      <c r="V73">
        <v>0.5</v>
      </c>
      <c r="W73" s="5" cm="1">
        <f t="array" aca="1" ref="W73" ca="1">INDIRECT(CONCATENATE("P",((ROW()-4)*10+3)))</f>
        <v>-22</v>
      </c>
      <c r="X73" s="5" cm="1">
        <f t="array" aca="1" ref="X73" ca="1">INDIRECT(CONCATENATE("N",((ROW()-4)*10+9)))</f>
        <v>0</v>
      </c>
      <c r="Y73" s="5" cm="1">
        <f t="array" aca="1" ref="Y73" ca="1">INDIRECT(CONCATENATE("N",((ROW()-4)*10+10)))</f>
        <v>0</v>
      </c>
      <c r="Z73" s="5" cm="1">
        <f t="array" aca="1" ref="Z73" ca="1">INDIRECT(CONCATENATE("P",((ROW()-4)*10+3)))</f>
        <v>-22</v>
      </c>
      <c r="AA73" s="5" cm="1">
        <f t="array" aca="1" ref="AA73" ca="1">INDIRECT(CONCATENATE("P",((ROW()-4)*10+9)))</f>
        <v>0</v>
      </c>
      <c r="AB73" s="5" cm="1">
        <f t="array" aca="1" ref="AB73" ca="1">INDIRECT(CONCATENATE("P",((ROW()-4)*10+10)))</f>
        <v>0</v>
      </c>
    </row>
    <row r="74" spans="1:28" x14ac:dyDescent="0.25">
      <c r="A74" t="s">
        <v>5</v>
      </c>
      <c r="B74">
        <v>-84</v>
      </c>
      <c r="C74">
        <v>0</v>
      </c>
      <c r="D74">
        <v>0</v>
      </c>
      <c r="E74" s="3">
        <f t="shared" si="120"/>
        <v>0</v>
      </c>
      <c r="F74" s="3">
        <v>0</v>
      </c>
      <c r="G74" s="3">
        <v>0</v>
      </c>
      <c r="H74" s="3">
        <f t="shared" si="121"/>
        <v>1</v>
      </c>
      <c r="I74" s="1">
        <f t="shared" si="122"/>
        <v>0</v>
      </c>
      <c r="J74" s="1">
        <v>0</v>
      </c>
      <c r="K74" s="1">
        <v>0</v>
      </c>
      <c r="L74" s="1">
        <v>0</v>
      </c>
      <c r="M74" t="s">
        <v>19</v>
      </c>
      <c r="O74" t="s">
        <v>20</v>
      </c>
      <c r="V74">
        <v>0.5</v>
      </c>
      <c r="W74" s="5" cm="1">
        <f t="array" aca="1" ref="W74" ca="1">INDIRECT(CONCATENATE("P",((ROW()-4)*10+3)))</f>
        <v>-21</v>
      </c>
      <c r="X74" s="5" cm="1">
        <f t="array" aca="1" ref="X74" ca="1">INDIRECT(CONCATENATE("N",((ROW()-4)*10+9)))</f>
        <v>0</v>
      </c>
      <c r="Y74" s="5" cm="1">
        <f t="array" aca="1" ref="Y74" ca="1">INDIRECT(CONCATENATE("N",((ROW()-4)*10+10)))</f>
        <v>0</v>
      </c>
      <c r="Z74" s="5" cm="1">
        <f t="array" aca="1" ref="Z74" ca="1">INDIRECT(CONCATENATE("P",((ROW()-4)*10+3)))</f>
        <v>-21</v>
      </c>
      <c r="AA74" s="5" cm="1">
        <f t="array" aca="1" ref="AA74" ca="1">INDIRECT(CONCATENATE("P",((ROW()-4)*10+9)))</f>
        <v>0</v>
      </c>
      <c r="AB74" s="5" cm="1">
        <f t="array" aca="1" ref="AB74" ca="1">INDIRECT(CONCATENATE("P",((ROW()-4)*10+10)))</f>
        <v>0</v>
      </c>
    </row>
    <row r="75" spans="1:28" x14ac:dyDescent="0.25">
      <c r="A75" t="s">
        <v>6</v>
      </c>
      <c r="B75">
        <v>-84</v>
      </c>
      <c r="C75">
        <v>0</v>
      </c>
      <c r="D75">
        <v>0</v>
      </c>
      <c r="E75" s="3">
        <f t="shared" si="120"/>
        <v>0</v>
      </c>
      <c r="F75" s="3">
        <v>0</v>
      </c>
      <c r="G75" s="3">
        <v>0</v>
      </c>
      <c r="H75" s="3">
        <f t="shared" si="121"/>
        <v>1</v>
      </c>
      <c r="I75" s="1">
        <f t="shared" si="122"/>
        <v>0</v>
      </c>
      <c r="J75" s="1">
        <v>0</v>
      </c>
      <c r="K75" s="1">
        <v>0</v>
      </c>
      <c r="L75" s="1">
        <v>0</v>
      </c>
      <c r="M75" t="s">
        <v>15</v>
      </c>
      <c r="N75" s="4">
        <f t="shared" ref="N75" si="131">SUM(E73:E82)</f>
        <v>0</v>
      </c>
      <c r="O75" t="s">
        <v>15</v>
      </c>
      <c r="P75" s="4">
        <f t="shared" ref="P75" si="132">SUM(I73:I82)</f>
        <v>0</v>
      </c>
      <c r="V75">
        <v>0.5</v>
      </c>
      <c r="W75" s="5" cm="1">
        <f t="array" aca="1" ref="W75" ca="1">INDIRECT(CONCATENATE("P",((ROW()-4)*10+3)))</f>
        <v>-20</v>
      </c>
      <c r="X75" s="5" cm="1">
        <f t="array" aca="1" ref="X75" ca="1">INDIRECT(CONCATENATE("N",((ROW()-4)*10+9)))</f>
        <v>0</v>
      </c>
      <c r="Y75" s="5" cm="1">
        <f t="array" aca="1" ref="Y75" ca="1">INDIRECT(CONCATENATE("N",((ROW()-4)*10+10)))</f>
        <v>0</v>
      </c>
      <c r="Z75" s="5" cm="1">
        <f t="array" aca="1" ref="Z75" ca="1">INDIRECT(CONCATENATE("P",((ROW()-4)*10+3)))</f>
        <v>-20</v>
      </c>
      <c r="AA75" s="5" cm="1">
        <f t="array" aca="1" ref="AA75" ca="1">INDIRECT(CONCATENATE("P",((ROW()-4)*10+9)))</f>
        <v>0.5</v>
      </c>
      <c r="AB75" s="5" cm="1">
        <f t="array" aca="1" ref="AB75" ca="1">INDIRECT(CONCATENATE("P",((ROW()-4)*10+10)))</f>
        <v>0</v>
      </c>
    </row>
    <row r="76" spans="1:28" x14ac:dyDescent="0.25">
      <c r="A76" t="s">
        <v>7</v>
      </c>
      <c r="B76">
        <v>-84</v>
      </c>
      <c r="C76">
        <v>0</v>
      </c>
      <c r="D76">
        <v>0</v>
      </c>
      <c r="E76" s="3">
        <f t="shared" si="120"/>
        <v>0</v>
      </c>
      <c r="F76" s="3">
        <v>0</v>
      </c>
      <c r="G76" s="3">
        <v>0</v>
      </c>
      <c r="H76" s="3">
        <f t="shared" si="121"/>
        <v>1</v>
      </c>
      <c r="I76" s="1">
        <f t="shared" si="122"/>
        <v>0</v>
      </c>
      <c r="J76" s="1">
        <v>0</v>
      </c>
      <c r="K76" s="1">
        <v>0</v>
      </c>
      <c r="L76" s="1">
        <v>0</v>
      </c>
      <c r="M76" t="s">
        <v>16</v>
      </c>
      <c r="N76" s="4">
        <f t="shared" ref="N76" si="133">SUM(F73:F82)</f>
        <v>0</v>
      </c>
      <c r="O76" t="s">
        <v>16</v>
      </c>
      <c r="P76" s="4">
        <f t="shared" ref="P76" si="134">SUM(J73:J82)</f>
        <v>0</v>
      </c>
      <c r="V76">
        <v>0.5</v>
      </c>
      <c r="W76" s="5" cm="1">
        <f t="array" aca="1" ref="W76" ca="1">INDIRECT(CONCATENATE("P",((ROW()-4)*10+3)))</f>
        <v>-19</v>
      </c>
      <c r="X76" s="5" cm="1">
        <f t="array" aca="1" ref="X76" ca="1">INDIRECT(CONCATENATE("N",((ROW()-4)*10+9)))</f>
        <v>0</v>
      </c>
      <c r="Y76" s="5" cm="1">
        <f t="array" aca="1" ref="Y76" ca="1">INDIRECT(CONCATENATE("N",((ROW()-4)*10+10)))</f>
        <v>0</v>
      </c>
      <c r="Z76" s="5" cm="1">
        <f t="array" aca="1" ref="Z76" ca="1">INDIRECT(CONCATENATE("P",((ROW()-4)*10+3)))</f>
        <v>-19</v>
      </c>
      <c r="AA76" s="5" cm="1">
        <f t="array" aca="1" ref="AA76" ca="1">INDIRECT(CONCATENATE("P",((ROW()-4)*10+9)))</f>
        <v>0</v>
      </c>
      <c r="AB76" s="5" cm="1">
        <f t="array" aca="1" ref="AB76" ca="1">INDIRECT(CONCATENATE("P",((ROW()-4)*10+10)))</f>
        <v>0</v>
      </c>
    </row>
    <row r="77" spans="1:28" x14ac:dyDescent="0.25">
      <c r="A77" t="s">
        <v>9</v>
      </c>
      <c r="B77">
        <v>-84</v>
      </c>
      <c r="C77">
        <v>1</v>
      </c>
      <c r="D77">
        <v>1</v>
      </c>
      <c r="E77" s="3">
        <v>0</v>
      </c>
      <c r="F77" s="3">
        <v>0</v>
      </c>
      <c r="G77" s="3">
        <v>1</v>
      </c>
      <c r="H77" s="3">
        <v>1</v>
      </c>
      <c r="I77" s="1">
        <v>0</v>
      </c>
      <c r="J77" s="1">
        <v>0</v>
      </c>
      <c r="K77" s="1">
        <v>1</v>
      </c>
      <c r="L77" s="1">
        <v>0</v>
      </c>
      <c r="M77" t="s">
        <v>17</v>
      </c>
      <c r="N77" s="4">
        <f t="shared" ref="N77" si="135">SUM(G73:G82)</f>
        <v>1</v>
      </c>
      <c r="O77" t="s">
        <v>17</v>
      </c>
      <c r="P77" s="4">
        <f t="shared" ref="P77" si="136">SUM(K73:K82)</f>
        <v>1</v>
      </c>
      <c r="V77">
        <v>0.5</v>
      </c>
      <c r="W77" s="5" cm="1">
        <f t="array" aca="1" ref="W77" ca="1">INDIRECT(CONCATENATE("P",((ROW()-4)*10+3)))</f>
        <v>-18</v>
      </c>
      <c r="X77" s="5" cm="1">
        <f t="array" aca="1" ref="X77" ca="1">INDIRECT(CONCATENATE("N",((ROW()-4)*10+9)))</f>
        <v>0</v>
      </c>
      <c r="Y77" s="5" cm="1">
        <f t="array" aca="1" ref="Y77" ca="1">INDIRECT(CONCATENATE("N",((ROW()-4)*10+10)))</f>
        <v>0</v>
      </c>
      <c r="Z77" s="5" cm="1">
        <f t="array" aca="1" ref="Z77" ca="1">INDIRECT(CONCATENATE("P",((ROW()-4)*10+3)))</f>
        <v>-18</v>
      </c>
      <c r="AA77" s="5" cm="1">
        <f t="array" aca="1" ref="AA77" ca="1">INDIRECT(CONCATENATE("P",((ROW()-4)*10+9)))</f>
        <v>0</v>
      </c>
      <c r="AB77" s="5" cm="1">
        <f t="array" aca="1" ref="AB77" ca="1">INDIRECT(CONCATENATE("P",((ROW()-4)*10+10)))</f>
        <v>0</v>
      </c>
    </row>
    <row r="78" spans="1:28" x14ac:dyDescent="0.25">
      <c r="A78" t="s">
        <v>11</v>
      </c>
      <c r="B78">
        <v>-84</v>
      </c>
      <c r="C78">
        <v>0</v>
      </c>
      <c r="D78">
        <v>0</v>
      </c>
      <c r="E78" s="3">
        <f t="shared" ref="E78:E95" si="137">C78</f>
        <v>0</v>
      </c>
      <c r="F78" s="3">
        <v>0</v>
      </c>
      <c r="G78" s="3">
        <v>0</v>
      </c>
      <c r="H78" s="3">
        <f t="shared" ref="H78:H95" si="138">IF((C78=0), 1,0)</f>
        <v>1</v>
      </c>
      <c r="I78" s="1">
        <f t="shared" ref="I78:I95" si="139">D78</f>
        <v>0</v>
      </c>
      <c r="J78" s="1">
        <v>0</v>
      </c>
      <c r="K78" s="1">
        <v>0</v>
      </c>
      <c r="L78" s="1">
        <v>0</v>
      </c>
      <c r="M78" t="s">
        <v>18</v>
      </c>
      <c r="N78" s="4">
        <f t="shared" ref="N78" si="140">SUM(H73:H82)</f>
        <v>10</v>
      </c>
      <c r="O78" t="s">
        <v>18</v>
      </c>
      <c r="P78" s="4">
        <f t="shared" ref="P78" si="141">SUM(L73:L82)</f>
        <v>0</v>
      </c>
      <c r="V78">
        <v>0.5</v>
      </c>
      <c r="W78" s="5" cm="1">
        <f t="array" aca="1" ref="W78" ca="1">INDIRECT(CONCATENATE("P",((ROW()-4)*10+3)))</f>
        <v>-17</v>
      </c>
      <c r="X78" s="5" cm="1">
        <f t="array" aca="1" ref="X78" ca="1">INDIRECT(CONCATENATE("N",((ROW()-4)*10+9)))</f>
        <v>9.0909090909090912E-2</v>
      </c>
      <c r="Y78" s="5" cm="1">
        <f t="array" aca="1" ref="Y78" ca="1">INDIRECT(CONCATENATE("N",((ROW()-4)*10+10)))</f>
        <v>0.16666666666666666</v>
      </c>
      <c r="Z78" s="5" cm="1">
        <f t="array" aca="1" ref="Z78" ca="1">INDIRECT(CONCATENATE("P",((ROW()-4)*10+3)))</f>
        <v>-17</v>
      </c>
      <c r="AA78" s="5" cm="1">
        <f t="array" aca="1" ref="AA78" ca="1">INDIRECT(CONCATENATE("P",((ROW()-4)*10+9)))</f>
        <v>0.5</v>
      </c>
      <c r="AB78" s="5" cm="1">
        <f t="array" aca="1" ref="AB78" ca="1">INDIRECT(CONCATENATE("P",((ROW()-4)*10+10)))</f>
        <v>0.66666666666666663</v>
      </c>
    </row>
    <row r="79" spans="1:28" x14ac:dyDescent="0.25">
      <c r="A79" t="s">
        <v>13</v>
      </c>
      <c r="B79">
        <v>-84</v>
      </c>
      <c r="C79">
        <v>0</v>
      </c>
      <c r="D79">
        <v>0</v>
      </c>
      <c r="E79" s="3">
        <f t="shared" si="137"/>
        <v>0</v>
      </c>
      <c r="F79" s="3">
        <v>0</v>
      </c>
      <c r="G79" s="3">
        <v>0</v>
      </c>
      <c r="H79" s="3">
        <f t="shared" si="138"/>
        <v>1</v>
      </c>
      <c r="I79" s="1">
        <f t="shared" si="139"/>
        <v>0</v>
      </c>
      <c r="J79" s="1">
        <v>0</v>
      </c>
      <c r="K79" s="1">
        <v>0</v>
      </c>
      <c r="L79" s="1">
        <v>0</v>
      </c>
      <c r="M79" s="1" t="s">
        <v>21</v>
      </c>
      <c r="N79" s="4">
        <f t="shared" ref="N79" si="142">SUM(N75:N76)/SUM(N75:N78)</f>
        <v>0</v>
      </c>
      <c r="O79" s="1" t="s">
        <v>21</v>
      </c>
      <c r="P79" s="1">
        <f t="shared" ref="P79" si="143">SUM(P75:P76)/SUM(P75:P78)</f>
        <v>0</v>
      </c>
      <c r="V79">
        <v>0.5</v>
      </c>
      <c r="W79" s="5" cm="1">
        <f t="array" aca="1" ref="W79" ca="1">INDIRECT(CONCATENATE("P",((ROW()-4)*10+3)))</f>
        <v>-16</v>
      </c>
      <c r="X79" s="5" cm="1">
        <f t="array" aca="1" ref="X79" ca="1">INDIRECT(CONCATENATE("N",((ROW()-4)*10+9)))</f>
        <v>0</v>
      </c>
      <c r="Y79" s="5" cm="1">
        <f t="array" aca="1" ref="Y79" ca="1">INDIRECT(CONCATENATE("N",((ROW()-4)*10+10)))</f>
        <v>0</v>
      </c>
      <c r="Z79" s="5" cm="1">
        <f t="array" aca="1" ref="Z79" ca="1">INDIRECT(CONCATENATE("P",((ROW()-4)*10+3)))</f>
        <v>-16</v>
      </c>
      <c r="AA79" s="5" cm="1">
        <f t="array" aca="1" ref="AA79" ca="1">INDIRECT(CONCATENATE("P",((ROW()-4)*10+9)))</f>
        <v>0</v>
      </c>
      <c r="AB79" s="5" cm="1">
        <f t="array" aca="1" ref="AB79" ca="1">INDIRECT(CONCATENATE("P",((ROW()-4)*10+10)))</f>
        <v>0</v>
      </c>
    </row>
    <row r="80" spans="1:28" x14ac:dyDescent="0.25">
      <c r="A80" t="s">
        <v>12</v>
      </c>
      <c r="B80">
        <v>-84</v>
      </c>
      <c r="C80">
        <v>0</v>
      </c>
      <c r="D80">
        <v>0</v>
      </c>
      <c r="E80" s="3">
        <f t="shared" si="137"/>
        <v>0</v>
      </c>
      <c r="F80" s="3">
        <v>0</v>
      </c>
      <c r="G80" s="3">
        <v>0</v>
      </c>
      <c r="H80" s="3">
        <f t="shared" si="138"/>
        <v>1</v>
      </c>
      <c r="I80" s="1">
        <f t="shared" si="139"/>
        <v>0</v>
      </c>
      <c r="J80" s="1">
        <v>0</v>
      </c>
      <c r="K80" s="1">
        <v>0</v>
      </c>
      <c r="L80" s="1">
        <v>0</v>
      </c>
      <c r="M80" s="1" t="s">
        <v>22</v>
      </c>
      <c r="N80" s="4">
        <f t="shared" ref="N80" si="144">2*N75/(2*N75+N77+N78)</f>
        <v>0</v>
      </c>
      <c r="O80" s="1" t="s">
        <v>22</v>
      </c>
      <c r="P80" s="1">
        <f t="shared" ref="P80" si="145">2*P75/(2*P75+P77+P78)</f>
        <v>0</v>
      </c>
      <c r="V80">
        <v>0.5</v>
      </c>
      <c r="W80" s="5" cm="1">
        <f t="array" aca="1" ref="W80" ca="1">INDIRECT(CONCATENATE("P",((ROW()-4)*10+3)))</f>
        <v>-15</v>
      </c>
      <c r="X80" s="5" cm="1">
        <f t="array" aca="1" ref="X80" ca="1">INDIRECT(CONCATENATE("N",((ROW()-4)*10+9)))</f>
        <v>9.0909090909090912E-2</v>
      </c>
      <c r="Y80" s="5" cm="1">
        <f t="array" aca="1" ref="Y80" ca="1">INDIRECT(CONCATENATE("N",((ROW()-4)*10+10)))</f>
        <v>0.16666666666666666</v>
      </c>
      <c r="Z80" s="5" cm="1">
        <f t="array" aca="1" ref="Z80" ca="1">INDIRECT(CONCATENATE("P",((ROW()-4)*10+3)))</f>
        <v>-15</v>
      </c>
      <c r="AA80" s="5" cm="1">
        <f t="array" aca="1" ref="AA80" ca="1">INDIRECT(CONCATENATE("P",((ROW()-4)*10+9)))</f>
        <v>0.5</v>
      </c>
      <c r="AB80" s="5" cm="1">
        <f t="array" aca="1" ref="AB80" ca="1">INDIRECT(CONCATENATE("P",((ROW()-4)*10+10)))</f>
        <v>0.66666666666666663</v>
      </c>
    </row>
    <row r="81" spans="1:28" x14ac:dyDescent="0.25">
      <c r="A81" t="s">
        <v>8</v>
      </c>
      <c r="B81">
        <v>-84</v>
      </c>
      <c r="C81">
        <v>0</v>
      </c>
      <c r="D81">
        <v>0</v>
      </c>
      <c r="E81" s="3">
        <f t="shared" si="137"/>
        <v>0</v>
      </c>
      <c r="F81" s="3">
        <v>0</v>
      </c>
      <c r="G81" s="3">
        <v>0</v>
      </c>
      <c r="H81" s="3">
        <f t="shared" si="138"/>
        <v>1</v>
      </c>
      <c r="I81" s="1">
        <f t="shared" si="139"/>
        <v>0</v>
      </c>
      <c r="J81" s="1">
        <v>0</v>
      </c>
      <c r="K81" s="1">
        <v>0</v>
      </c>
      <c r="L81" s="1">
        <v>0</v>
      </c>
      <c r="M81" s="1" t="s">
        <v>24</v>
      </c>
      <c r="N81" s="4">
        <f t="shared" ref="N81" si="146">N75/(N75+N78)</f>
        <v>0</v>
      </c>
      <c r="O81" s="1" t="s">
        <v>24</v>
      </c>
      <c r="P81" s="4" t="e">
        <f t="shared" ref="P81" si="147">P75/(P75+P78)</f>
        <v>#DIV/0!</v>
      </c>
      <c r="V81">
        <v>0.5</v>
      </c>
      <c r="W81" s="5" cm="1">
        <f t="array" aca="1" ref="W81" ca="1">INDIRECT(CONCATENATE("P",((ROW()-4)*10+3)))</f>
        <v>-14</v>
      </c>
      <c r="X81" s="5" cm="1">
        <f t="array" aca="1" ref="X81" ca="1">INDIRECT(CONCATENATE("N",((ROW()-4)*10+9)))</f>
        <v>0.15384615384615385</v>
      </c>
      <c r="Y81" s="5" cm="1">
        <f t="array" aca="1" ref="Y81" ca="1">INDIRECT(CONCATENATE("N",((ROW()-4)*10+10)))</f>
        <v>0.26666666666666666</v>
      </c>
      <c r="Z81" s="5" cm="1">
        <f t="array" aca="1" ref="Z81" ca="1">INDIRECT(CONCATENATE("P",((ROW()-4)*10+3)))</f>
        <v>-14</v>
      </c>
      <c r="AA81" s="5" cm="1">
        <f t="array" aca="1" ref="AA81" ca="1">INDIRECT(CONCATENATE("P",((ROW()-4)*10+9)))</f>
        <v>0.4</v>
      </c>
      <c r="AB81" s="5" cm="1">
        <f t="array" aca="1" ref="AB81" ca="1">INDIRECT(CONCATENATE("P",((ROW()-4)*10+10)))</f>
        <v>0.5714285714285714</v>
      </c>
    </row>
    <row r="82" spans="1:28" x14ac:dyDescent="0.25">
      <c r="A82" t="s">
        <v>10</v>
      </c>
      <c r="B82">
        <v>-84</v>
      </c>
      <c r="C82">
        <v>0</v>
      </c>
      <c r="D82">
        <v>0</v>
      </c>
      <c r="E82" s="3">
        <f t="shared" si="137"/>
        <v>0</v>
      </c>
      <c r="F82" s="3">
        <v>0</v>
      </c>
      <c r="G82" s="3">
        <v>0</v>
      </c>
      <c r="H82" s="3">
        <f t="shared" si="138"/>
        <v>1</v>
      </c>
      <c r="I82" s="1">
        <f t="shared" si="139"/>
        <v>0</v>
      </c>
      <c r="J82" s="1">
        <v>0</v>
      </c>
      <c r="K82" s="1">
        <v>0</v>
      </c>
      <c r="L82" s="1">
        <v>0</v>
      </c>
      <c r="V82">
        <v>0.5</v>
      </c>
      <c r="W82" s="5" cm="1">
        <f t="array" aca="1" ref="W82" ca="1">INDIRECT(CONCATENATE("P",((ROW()-4)*10+3)))</f>
        <v>-13</v>
      </c>
      <c r="X82" s="5" cm="1">
        <f t="array" aca="1" ref="X82" ca="1">INDIRECT(CONCATENATE("N",((ROW()-4)*10+9)))</f>
        <v>0.25</v>
      </c>
      <c r="Y82" s="5" cm="1">
        <f t="array" aca="1" ref="Y82" ca="1">INDIRECT(CONCATENATE("N",((ROW()-4)*10+10)))</f>
        <v>0.4</v>
      </c>
      <c r="Z82" s="5" cm="1">
        <f t="array" aca="1" ref="Z82" ca="1">INDIRECT(CONCATENATE("P",((ROW()-4)*10+3)))</f>
        <v>-13</v>
      </c>
      <c r="AA82" s="5" cm="1">
        <f t="array" aca="1" ref="AA82" ca="1">INDIRECT(CONCATENATE("P",((ROW()-4)*10+9)))</f>
        <v>0.6</v>
      </c>
      <c r="AB82" s="5" cm="1">
        <f t="array" aca="1" ref="AB82" ca="1">INDIRECT(CONCATENATE("P",((ROW()-4)*10+10)))</f>
        <v>0.75</v>
      </c>
    </row>
    <row r="83" spans="1:28" x14ac:dyDescent="0.25">
      <c r="A83" t="s">
        <v>4</v>
      </c>
      <c r="B83">
        <v>-83</v>
      </c>
      <c r="C83">
        <v>0</v>
      </c>
      <c r="D83">
        <v>0</v>
      </c>
      <c r="E83" s="3">
        <f t="shared" si="137"/>
        <v>0</v>
      </c>
      <c r="F83" s="3">
        <v>0</v>
      </c>
      <c r="G83" s="3">
        <v>0</v>
      </c>
      <c r="H83" s="3">
        <f t="shared" si="138"/>
        <v>1</v>
      </c>
      <c r="I83" s="1">
        <f t="shared" si="139"/>
        <v>0</v>
      </c>
      <c r="J83" s="1">
        <v>0</v>
      </c>
      <c r="K83" s="1">
        <v>0</v>
      </c>
      <c r="L83" s="1">
        <v>0</v>
      </c>
      <c r="M83" t="s">
        <v>14</v>
      </c>
      <c r="N83" s="4">
        <f t="shared" ref="N83" si="148">COUNT(C83:C92)</f>
        <v>10</v>
      </c>
      <c r="O83" t="s">
        <v>23</v>
      </c>
      <c r="P83" s="2">
        <f t="shared" ref="P83" si="149">B83</f>
        <v>-83</v>
      </c>
      <c r="V83">
        <v>0.5</v>
      </c>
      <c r="W83" s="5" cm="1">
        <f t="array" aca="1" ref="W83" ca="1">INDIRECT(CONCATENATE("P",((ROW()-4)*10+3)))</f>
        <v>-12</v>
      </c>
      <c r="X83" s="5" cm="1">
        <f t="array" aca="1" ref="X83" ca="1">INDIRECT(CONCATENATE("N",((ROW()-4)*10+9)))</f>
        <v>0.23076923076923078</v>
      </c>
      <c r="Y83" s="5" cm="1">
        <f t="array" aca="1" ref="Y83" ca="1">INDIRECT(CONCATENATE("N",((ROW()-4)*10+10)))</f>
        <v>0.375</v>
      </c>
      <c r="Z83" s="5" cm="1">
        <f t="array" aca="1" ref="Z83" ca="1">INDIRECT(CONCATENATE("P",((ROW()-4)*10+3)))</f>
        <v>-12</v>
      </c>
      <c r="AA83" s="5" cm="1">
        <f t="array" aca="1" ref="AA83" ca="1">INDIRECT(CONCATENATE("P",((ROW()-4)*10+9)))</f>
        <v>0.5</v>
      </c>
      <c r="AB83" s="5" cm="1">
        <f t="array" aca="1" ref="AB83" ca="1">INDIRECT(CONCATENATE("P",((ROW()-4)*10+10)))</f>
        <v>0.66666666666666663</v>
      </c>
    </row>
    <row r="84" spans="1:28" x14ac:dyDescent="0.25">
      <c r="A84" t="s">
        <v>5</v>
      </c>
      <c r="B84">
        <v>-83</v>
      </c>
      <c r="C84">
        <v>0</v>
      </c>
      <c r="D84">
        <v>0</v>
      </c>
      <c r="E84" s="3">
        <f t="shared" si="137"/>
        <v>0</v>
      </c>
      <c r="F84" s="3">
        <v>0</v>
      </c>
      <c r="G84" s="3">
        <v>0</v>
      </c>
      <c r="H84" s="3">
        <f t="shared" si="138"/>
        <v>1</v>
      </c>
      <c r="I84" s="1">
        <f t="shared" si="139"/>
        <v>0</v>
      </c>
      <c r="J84" s="1">
        <v>0</v>
      </c>
      <c r="K84" s="1">
        <v>0</v>
      </c>
      <c r="L84" s="1">
        <v>0</v>
      </c>
      <c r="M84" t="s">
        <v>19</v>
      </c>
      <c r="O84" t="s">
        <v>20</v>
      </c>
      <c r="V84">
        <v>0.5</v>
      </c>
      <c r="W84" s="5" cm="1">
        <f t="array" aca="1" ref="W84" ca="1">INDIRECT(CONCATENATE("P",((ROW()-4)*10+3)))</f>
        <v>-11</v>
      </c>
      <c r="X84" s="5" cm="1">
        <f t="array" aca="1" ref="X84" ca="1">INDIRECT(CONCATENATE("N",((ROW()-4)*10+9)))</f>
        <v>0.46666666666666667</v>
      </c>
      <c r="Y84" s="5" cm="1">
        <f t="array" aca="1" ref="Y84" ca="1">INDIRECT(CONCATENATE("N",((ROW()-4)*10+10)))</f>
        <v>0.63636363636363635</v>
      </c>
      <c r="Z84" s="5" cm="1">
        <f t="array" aca="1" ref="Z84" ca="1">INDIRECT(CONCATENATE("P",((ROW()-4)*10+3)))</f>
        <v>-11</v>
      </c>
      <c r="AA84" s="5" cm="1">
        <f t="array" aca="1" ref="AA84" ca="1">INDIRECT(CONCATENATE("P",((ROW()-4)*10+9)))</f>
        <v>0.8</v>
      </c>
      <c r="AB84" s="5" cm="1">
        <f t="array" aca="1" ref="AB84" ca="1">INDIRECT(CONCATENATE("P",((ROW()-4)*10+10)))</f>
        <v>0.875</v>
      </c>
    </row>
    <row r="85" spans="1:28" x14ac:dyDescent="0.25">
      <c r="A85" t="s">
        <v>6</v>
      </c>
      <c r="B85">
        <v>-83</v>
      </c>
      <c r="C85">
        <v>0</v>
      </c>
      <c r="D85">
        <v>0</v>
      </c>
      <c r="E85" s="3">
        <f t="shared" si="137"/>
        <v>0</v>
      </c>
      <c r="F85" s="3">
        <v>0</v>
      </c>
      <c r="G85" s="3">
        <v>0</v>
      </c>
      <c r="H85" s="3">
        <f t="shared" si="138"/>
        <v>1</v>
      </c>
      <c r="I85" s="1">
        <f t="shared" si="139"/>
        <v>0</v>
      </c>
      <c r="J85" s="1">
        <v>0</v>
      </c>
      <c r="K85" s="1">
        <v>0</v>
      </c>
      <c r="L85" s="1">
        <v>0</v>
      </c>
      <c r="M85" t="s">
        <v>15</v>
      </c>
      <c r="N85" s="4">
        <f t="shared" ref="N85" si="150">SUM(E83:E92)</f>
        <v>0</v>
      </c>
      <c r="O85" t="s">
        <v>15</v>
      </c>
      <c r="P85" s="4">
        <f t="shared" ref="P85" si="151">SUM(I83:I92)</f>
        <v>0</v>
      </c>
      <c r="V85">
        <v>0.5</v>
      </c>
      <c r="W85" s="5" cm="1">
        <f t="array" aca="1" ref="W85" ca="1">INDIRECT(CONCATENATE("P",((ROW()-4)*10+3)))</f>
        <v>-10</v>
      </c>
      <c r="X85" s="5" cm="1">
        <f t="array" aca="1" ref="X85" ca="1">INDIRECT(CONCATENATE("N",((ROW()-4)*10+9)))</f>
        <v>0.54545454545454541</v>
      </c>
      <c r="Y85" s="5" cm="1">
        <f t="array" aca="1" ref="Y85" ca="1">INDIRECT(CONCATENATE("N",((ROW()-4)*10+10)))</f>
        <v>0.70588235294117652</v>
      </c>
      <c r="Z85" s="5" cm="1">
        <f t="array" aca="1" ref="Z85" ca="1">INDIRECT(CONCATENATE("P",((ROW()-4)*10+3)))</f>
        <v>-10</v>
      </c>
      <c r="AA85" s="5" cm="1">
        <f t="array" aca="1" ref="AA85" ca="1">INDIRECT(CONCATENATE("P",((ROW()-4)*10+9)))</f>
        <v>0.8571428571428571</v>
      </c>
      <c r="AB85" s="5" cm="1">
        <f t="array" aca="1" ref="AB85" ca="1">INDIRECT(CONCATENATE("P",((ROW()-4)*10+10)))</f>
        <v>0.92307692307692313</v>
      </c>
    </row>
    <row r="86" spans="1:28" x14ac:dyDescent="0.25">
      <c r="A86" t="s">
        <v>7</v>
      </c>
      <c r="B86">
        <v>-83</v>
      </c>
      <c r="C86">
        <v>0</v>
      </c>
      <c r="D86">
        <v>0</v>
      </c>
      <c r="E86" s="3">
        <f t="shared" si="137"/>
        <v>0</v>
      </c>
      <c r="F86" s="3">
        <v>0</v>
      </c>
      <c r="G86" s="3">
        <v>0</v>
      </c>
      <c r="H86" s="3">
        <f t="shared" si="138"/>
        <v>1</v>
      </c>
      <c r="I86" s="1">
        <f t="shared" si="139"/>
        <v>0</v>
      </c>
      <c r="J86" s="1">
        <v>0</v>
      </c>
      <c r="K86" s="1">
        <v>0</v>
      </c>
      <c r="L86" s="1">
        <v>0</v>
      </c>
      <c r="M86" t="s">
        <v>16</v>
      </c>
      <c r="N86" s="4">
        <f t="shared" ref="N86" si="152">SUM(F83:F92)</f>
        <v>0</v>
      </c>
      <c r="O86" t="s">
        <v>16</v>
      </c>
      <c r="P86" s="4">
        <f t="shared" ref="P86" si="153">SUM(J83:J92)</f>
        <v>0</v>
      </c>
      <c r="V86">
        <v>0.5</v>
      </c>
      <c r="W86" s="5" cm="1">
        <f t="array" aca="1" ref="W86" ca="1">INDIRECT(CONCATENATE("P",((ROW()-4)*10+3)))</f>
        <v>-9</v>
      </c>
      <c r="X86" s="5" cm="1">
        <f t="array" aca="1" ref="X86" ca="1">INDIRECT(CONCATENATE("N",((ROW()-4)*10+9)))</f>
        <v>0.58333333333333337</v>
      </c>
      <c r="Y86" s="5" cm="1">
        <f t="array" aca="1" ref="Y86" ca="1">INDIRECT(CONCATENATE("N",((ROW()-4)*10+10)))</f>
        <v>0.73684210526315785</v>
      </c>
      <c r="Z86" s="5" cm="1">
        <f t="array" aca="1" ref="Z86" ca="1">INDIRECT(CONCATENATE("P",((ROW()-4)*10+3)))</f>
        <v>-9</v>
      </c>
      <c r="AA86" s="5" cm="1">
        <f t="array" aca="1" ref="AA86" ca="1">INDIRECT(CONCATENATE("P",((ROW()-4)*10+9)))</f>
        <v>0.88888888888888884</v>
      </c>
      <c r="AB86" s="5" cm="1">
        <f t="array" aca="1" ref="AB86" ca="1">INDIRECT(CONCATENATE("P",((ROW()-4)*10+10)))</f>
        <v>0.93333333333333335</v>
      </c>
    </row>
    <row r="87" spans="1:28" x14ac:dyDescent="0.25">
      <c r="A87" t="s">
        <v>9</v>
      </c>
      <c r="B87">
        <v>-83</v>
      </c>
      <c r="C87">
        <v>0</v>
      </c>
      <c r="D87">
        <v>0</v>
      </c>
      <c r="E87" s="3">
        <f t="shared" si="137"/>
        <v>0</v>
      </c>
      <c r="F87" s="3">
        <v>0</v>
      </c>
      <c r="G87" s="3">
        <v>0</v>
      </c>
      <c r="H87" s="3">
        <f t="shared" si="138"/>
        <v>1</v>
      </c>
      <c r="I87" s="1">
        <f t="shared" si="139"/>
        <v>0</v>
      </c>
      <c r="J87" s="1">
        <v>0</v>
      </c>
      <c r="K87" s="1">
        <v>0</v>
      </c>
      <c r="L87" s="1">
        <v>0</v>
      </c>
      <c r="M87" t="s">
        <v>17</v>
      </c>
      <c r="N87" s="4">
        <f t="shared" ref="N87" si="154">SUM(G83:G92)</f>
        <v>0</v>
      </c>
      <c r="O87" t="s">
        <v>17</v>
      </c>
      <c r="P87" s="4">
        <f t="shared" ref="P87" si="155">SUM(K83:K92)</f>
        <v>0</v>
      </c>
      <c r="V87">
        <v>0.5</v>
      </c>
      <c r="W87" s="5" cm="1">
        <f t="array" aca="1" ref="W87" ca="1">INDIRECT(CONCATENATE("P",((ROW()-4)*10+3)))</f>
        <v>-8</v>
      </c>
      <c r="X87" s="5" cm="1">
        <f t="array" aca="1" ref="X87" ca="1">INDIRECT(CONCATENATE("N",((ROW()-4)*10+9)))</f>
        <v>0.5</v>
      </c>
      <c r="Y87" s="5" cm="1">
        <f t="array" aca="1" ref="Y87" ca="1">INDIRECT(CONCATENATE("N",((ROW()-4)*10+10)))</f>
        <v>0.66666666666666663</v>
      </c>
      <c r="Z87" s="5" cm="1">
        <f t="array" aca="1" ref="Z87" ca="1">INDIRECT(CONCATENATE("P",((ROW()-4)*10+3)))</f>
        <v>-8</v>
      </c>
      <c r="AA87" s="5" cm="1">
        <f t="array" aca="1" ref="AA87" ca="1">INDIRECT(CONCATENATE("P",((ROW()-4)*10+9)))</f>
        <v>0.75</v>
      </c>
      <c r="AB87" s="5" cm="1">
        <f t="array" aca="1" ref="AB87" ca="1">INDIRECT(CONCATENATE("P",((ROW()-4)*10+10)))</f>
        <v>0.8571428571428571</v>
      </c>
    </row>
    <row r="88" spans="1:28" x14ac:dyDescent="0.25">
      <c r="A88" t="s">
        <v>11</v>
      </c>
      <c r="B88">
        <v>-83</v>
      </c>
      <c r="C88">
        <v>0</v>
      </c>
      <c r="D88">
        <v>0</v>
      </c>
      <c r="E88" s="3">
        <f t="shared" si="137"/>
        <v>0</v>
      </c>
      <c r="F88" s="3">
        <v>0</v>
      </c>
      <c r="G88" s="3">
        <v>0</v>
      </c>
      <c r="H88" s="3">
        <f t="shared" si="138"/>
        <v>1</v>
      </c>
      <c r="I88" s="1">
        <f t="shared" si="139"/>
        <v>0</v>
      </c>
      <c r="J88" s="1">
        <v>0</v>
      </c>
      <c r="K88" s="1">
        <v>0</v>
      </c>
      <c r="L88" s="1">
        <v>0</v>
      </c>
      <c r="M88" t="s">
        <v>18</v>
      </c>
      <c r="N88" s="4">
        <f t="shared" ref="N88" si="156">SUM(H83:H92)</f>
        <v>10</v>
      </c>
      <c r="O88" t="s">
        <v>18</v>
      </c>
      <c r="P88" s="4">
        <f t="shared" ref="P88" si="157">SUM(L83:L92)</f>
        <v>0</v>
      </c>
      <c r="V88">
        <v>0.5</v>
      </c>
      <c r="W88" s="5" cm="1">
        <f t="array" aca="1" ref="W88" ca="1">INDIRECT(CONCATENATE("P",((ROW()-4)*10+3)))</f>
        <v>-7</v>
      </c>
      <c r="X88" s="5" cm="1">
        <f t="array" aca="1" ref="X88" ca="1">INDIRECT(CONCATENATE("N",((ROW()-4)*10+9)))</f>
        <v>0.46153846153846156</v>
      </c>
      <c r="Y88" s="5" cm="1">
        <f t="array" aca="1" ref="Y88" ca="1">INDIRECT(CONCATENATE("N",((ROW()-4)*10+10)))</f>
        <v>0.63157894736842102</v>
      </c>
      <c r="Z88" s="5" cm="1">
        <f t="array" aca="1" ref="Z88" ca="1">INDIRECT(CONCATENATE("P",((ROW()-4)*10+3)))</f>
        <v>-7</v>
      </c>
      <c r="AA88" s="5" cm="1">
        <f t="array" aca="1" ref="AA88" ca="1">INDIRECT(CONCATENATE("P",((ROW()-4)*10+9)))</f>
        <v>0.77777777777777779</v>
      </c>
      <c r="AB88" s="5" cm="1">
        <f t="array" aca="1" ref="AB88" ca="1">INDIRECT(CONCATENATE("P",((ROW()-4)*10+10)))</f>
        <v>0.8571428571428571</v>
      </c>
    </row>
    <row r="89" spans="1:28" x14ac:dyDescent="0.25">
      <c r="A89" t="s">
        <v>13</v>
      </c>
      <c r="B89">
        <v>-83</v>
      </c>
      <c r="C89">
        <v>0</v>
      </c>
      <c r="D89">
        <v>0</v>
      </c>
      <c r="E89" s="3">
        <f t="shared" si="137"/>
        <v>0</v>
      </c>
      <c r="F89" s="3">
        <v>0</v>
      </c>
      <c r="G89" s="3">
        <v>0</v>
      </c>
      <c r="H89" s="3">
        <f t="shared" si="138"/>
        <v>1</v>
      </c>
      <c r="I89" s="1">
        <f t="shared" si="139"/>
        <v>0</v>
      </c>
      <c r="J89" s="1">
        <v>0</v>
      </c>
      <c r="K89" s="1">
        <v>0</v>
      </c>
      <c r="L89" s="1">
        <v>0</v>
      </c>
      <c r="M89" s="1" t="s">
        <v>21</v>
      </c>
      <c r="N89" s="4">
        <f t="shared" ref="N89" si="158">SUM(N85:N86)/SUM(N85:N88)</f>
        <v>0</v>
      </c>
      <c r="O89" s="1" t="s">
        <v>21</v>
      </c>
      <c r="P89" s="1" t="e">
        <f t="shared" ref="P89" si="159">SUM(P85:P86)/SUM(P85:P88)</f>
        <v>#DIV/0!</v>
      </c>
      <c r="V89">
        <v>0.5</v>
      </c>
      <c r="W89" s="5" cm="1">
        <f t="array" aca="1" ref="W89" ca="1">INDIRECT(CONCATENATE("P",((ROW()-4)*10+3)))</f>
        <v>-6</v>
      </c>
      <c r="X89" s="5" cm="1">
        <f t="array" aca="1" ref="X89" ca="1">INDIRECT(CONCATENATE("N",((ROW()-4)*10+9)))</f>
        <v>0.66666666666666663</v>
      </c>
      <c r="Y89" s="5" cm="1">
        <f t="array" aca="1" ref="Y89" ca="1">INDIRECT(CONCATENATE("N",((ROW()-4)*10+10)))</f>
        <v>0.8</v>
      </c>
      <c r="Z89" s="5" cm="1">
        <f t="array" aca="1" ref="Z89" ca="1">INDIRECT(CONCATENATE("P",((ROW()-4)*10+3)))</f>
        <v>-6</v>
      </c>
      <c r="AA89" s="5" cm="1">
        <f t="array" aca="1" ref="AA89" ca="1">INDIRECT(CONCATENATE("P",((ROW()-4)*10+9)))</f>
        <v>0.88888888888888884</v>
      </c>
      <c r="AB89" s="5" cm="1">
        <f t="array" aca="1" ref="AB89" ca="1">INDIRECT(CONCATENATE("P",((ROW()-4)*10+10)))</f>
        <v>0.94117647058823528</v>
      </c>
    </row>
    <row r="90" spans="1:28" x14ac:dyDescent="0.25">
      <c r="A90" t="s">
        <v>12</v>
      </c>
      <c r="B90">
        <v>-83</v>
      </c>
      <c r="C90">
        <v>0</v>
      </c>
      <c r="D90">
        <v>0</v>
      </c>
      <c r="E90" s="3">
        <f t="shared" si="137"/>
        <v>0</v>
      </c>
      <c r="F90" s="3">
        <v>0</v>
      </c>
      <c r="G90" s="3">
        <v>0</v>
      </c>
      <c r="H90" s="3">
        <f t="shared" si="138"/>
        <v>1</v>
      </c>
      <c r="I90" s="1">
        <f t="shared" si="139"/>
        <v>0</v>
      </c>
      <c r="J90" s="1">
        <v>0</v>
      </c>
      <c r="K90" s="1">
        <v>0</v>
      </c>
      <c r="L90" s="1">
        <v>0</v>
      </c>
      <c r="M90" s="1" t="s">
        <v>22</v>
      </c>
      <c r="N90" s="4">
        <f t="shared" ref="N90" si="160">2*N85/(2*N85+N87+N88)</f>
        <v>0</v>
      </c>
      <c r="O90" s="1" t="s">
        <v>22</v>
      </c>
      <c r="P90" s="1" t="e">
        <f t="shared" ref="P90" si="161">2*P85/(2*P85+P87+P88)</f>
        <v>#DIV/0!</v>
      </c>
      <c r="V90">
        <v>0.5</v>
      </c>
      <c r="W90" s="5" cm="1">
        <f t="array" aca="1" ref="W90" ca="1">INDIRECT(CONCATENATE("P",((ROW()-4)*10+3)))</f>
        <v>-5</v>
      </c>
      <c r="X90" s="5" cm="1">
        <f t="array" aca="1" ref="X90" ca="1">INDIRECT(CONCATENATE("N",((ROW()-4)*10+9)))</f>
        <v>0.63636363636363635</v>
      </c>
      <c r="Y90" s="5" cm="1">
        <f t="array" aca="1" ref="Y90" ca="1">INDIRECT(CONCATENATE("N",((ROW()-4)*10+10)))</f>
        <v>0.77777777777777779</v>
      </c>
      <c r="Z90" s="5" cm="1">
        <f t="array" aca="1" ref="Z90" ca="1">INDIRECT(CONCATENATE("P",((ROW()-4)*10+3)))</f>
        <v>-5</v>
      </c>
      <c r="AA90" s="5" cm="1">
        <f t="array" aca="1" ref="AA90" ca="1">INDIRECT(CONCATENATE("P",((ROW()-4)*10+9)))</f>
        <v>0.875</v>
      </c>
      <c r="AB90" s="5" cm="1">
        <f t="array" aca="1" ref="AB90" ca="1">INDIRECT(CONCATENATE("P",((ROW()-4)*10+10)))</f>
        <v>0.93333333333333335</v>
      </c>
    </row>
    <row r="91" spans="1:28" x14ac:dyDescent="0.25">
      <c r="A91" t="s">
        <v>8</v>
      </c>
      <c r="B91">
        <v>-83</v>
      </c>
      <c r="C91">
        <v>0</v>
      </c>
      <c r="D91">
        <v>0</v>
      </c>
      <c r="E91" s="3">
        <f t="shared" si="137"/>
        <v>0</v>
      </c>
      <c r="F91" s="3">
        <v>0</v>
      </c>
      <c r="G91" s="3">
        <v>0</v>
      </c>
      <c r="H91" s="3">
        <f t="shared" si="138"/>
        <v>1</v>
      </c>
      <c r="I91" s="1">
        <f t="shared" si="139"/>
        <v>0</v>
      </c>
      <c r="J91" s="1">
        <v>0</v>
      </c>
      <c r="K91" s="1">
        <v>0</v>
      </c>
      <c r="L91" s="1">
        <v>0</v>
      </c>
      <c r="M91" s="1" t="s">
        <v>24</v>
      </c>
      <c r="N91" s="4">
        <f t="shared" ref="N91" si="162">N85/(N85+N88)</f>
        <v>0</v>
      </c>
      <c r="O91" s="1" t="s">
        <v>24</v>
      </c>
      <c r="P91" s="4" t="e">
        <f t="shared" ref="P91" si="163">P85/(P85+P88)</f>
        <v>#DIV/0!</v>
      </c>
      <c r="V91">
        <v>0.5</v>
      </c>
      <c r="W91" s="5" cm="1">
        <f t="array" aca="1" ref="W91" ca="1">INDIRECT(CONCATENATE("P",((ROW()-4)*10+3)))</f>
        <v>-4</v>
      </c>
      <c r="X91" s="5" cm="1">
        <f t="array" aca="1" ref="X91" ca="1">INDIRECT(CONCATENATE("N",((ROW()-4)*10+9)))</f>
        <v>0.46153846153846156</v>
      </c>
      <c r="Y91" s="5" cm="1">
        <f t="array" aca="1" ref="Y91" ca="1">INDIRECT(CONCATENATE("N",((ROW()-4)*10+10)))</f>
        <v>0.63157894736842102</v>
      </c>
      <c r="Z91" s="5" cm="1">
        <f t="array" aca="1" ref="Z91" ca="1">INDIRECT(CONCATENATE("P",((ROW()-4)*10+3)))</f>
        <v>-4</v>
      </c>
      <c r="AA91" s="5" cm="1">
        <f t="array" aca="1" ref="AA91" ca="1">INDIRECT(CONCATENATE("P",((ROW()-4)*10+9)))</f>
        <v>0.66666666666666663</v>
      </c>
      <c r="AB91" s="5" cm="1">
        <f t="array" aca="1" ref="AB91" ca="1">INDIRECT(CONCATENATE("P",((ROW()-4)*10+10)))</f>
        <v>0.8</v>
      </c>
    </row>
    <row r="92" spans="1:28" x14ac:dyDescent="0.25">
      <c r="A92" t="s">
        <v>10</v>
      </c>
      <c r="B92">
        <v>-83</v>
      </c>
      <c r="C92">
        <v>0</v>
      </c>
      <c r="D92">
        <v>0</v>
      </c>
      <c r="E92" s="3">
        <f t="shared" si="137"/>
        <v>0</v>
      </c>
      <c r="F92" s="3">
        <v>0</v>
      </c>
      <c r="G92" s="3">
        <v>0</v>
      </c>
      <c r="H92" s="3">
        <f t="shared" si="138"/>
        <v>1</v>
      </c>
      <c r="I92" s="1">
        <f t="shared" si="139"/>
        <v>0</v>
      </c>
      <c r="J92" s="1">
        <v>0</v>
      </c>
      <c r="K92" s="1">
        <v>0</v>
      </c>
      <c r="L92" s="1">
        <v>0</v>
      </c>
      <c r="V92">
        <v>0.5</v>
      </c>
      <c r="W92" s="5" cm="1">
        <f t="array" aca="1" ref="W92" ca="1">INDIRECT(CONCATENATE("P",((ROW()-4)*10+3)))</f>
        <v>-3</v>
      </c>
      <c r="X92" s="5" cm="1">
        <f t="array" aca="1" ref="X92" ca="1">INDIRECT(CONCATENATE("N",((ROW()-4)*10+9)))</f>
        <v>0.9</v>
      </c>
      <c r="Y92" s="5" cm="1">
        <f t="array" aca="1" ref="Y92" ca="1">INDIRECT(CONCATENATE("N",((ROW()-4)*10+10)))</f>
        <v>0.94736842105263153</v>
      </c>
      <c r="Z92" s="5" cm="1">
        <f t="array" aca="1" ref="Z92" ca="1">INDIRECT(CONCATENATE("P",((ROW()-4)*10+3)))</f>
        <v>-3</v>
      </c>
      <c r="AA92" s="5" cm="1">
        <f t="array" aca="1" ref="AA92" ca="1">INDIRECT(CONCATENATE("P",((ROW()-4)*10+9)))</f>
        <v>1</v>
      </c>
      <c r="AB92" s="5" cm="1">
        <f t="array" aca="1" ref="AB92" ca="1">INDIRECT(CONCATENATE("P",((ROW()-4)*10+10)))</f>
        <v>1</v>
      </c>
    </row>
    <row r="93" spans="1:28" x14ac:dyDescent="0.25">
      <c r="A93" t="s">
        <v>4</v>
      </c>
      <c r="B93">
        <v>-82</v>
      </c>
      <c r="C93">
        <v>0</v>
      </c>
      <c r="D93">
        <v>0</v>
      </c>
      <c r="E93" s="3">
        <f t="shared" si="137"/>
        <v>0</v>
      </c>
      <c r="F93" s="3">
        <v>0</v>
      </c>
      <c r="G93" s="3">
        <v>0</v>
      </c>
      <c r="H93" s="3">
        <f t="shared" si="138"/>
        <v>1</v>
      </c>
      <c r="I93" s="1">
        <f t="shared" si="139"/>
        <v>0</v>
      </c>
      <c r="J93" s="1">
        <v>0</v>
      </c>
      <c r="K93" s="1">
        <v>0</v>
      </c>
      <c r="L93" s="1">
        <v>0</v>
      </c>
      <c r="M93" t="s">
        <v>14</v>
      </c>
      <c r="N93" s="4">
        <f t="shared" ref="N93" si="164">COUNT(C93:C102)</f>
        <v>10</v>
      </c>
      <c r="O93" t="s">
        <v>23</v>
      </c>
      <c r="P93" s="2">
        <f t="shared" ref="P93" si="165">B93</f>
        <v>-82</v>
      </c>
      <c r="V93">
        <v>0.5</v>
      </c>
      <c r="W93" s="5" cm="1">
        <f t="array" aca="1" ref="W93" ca="1">INDIRECT(CONCATENATE("P",((ROW()-4)*10+3)))</f>
        <v>-2</v>
      </c>
      <c r="X93" s="5" cm="1">
        <f t="array" aca="1" ref="X93" ca="1">INDIRECT(CONCATENATE("N",((ROW()-4)*10+9)))</f>
        <v>1</v>
      </c>
      <c r="Y93" s="5" cm="1">
        <f t="array" aca="1" ref="Y93" ca="1">INDIRECT(CONCATENATE("N",((ROW()-4)*10+10)))</f>
        <v>1</v>
      </c>
      <c r="Z93" s="5" cm="1">
        <f t="array" aca="1" ref="Z93" ca="1">INDIRECT(CONCATENATE("P",((ROW()-4)*10+3)))</f>
        <v>-2</v>
      </c>
      <c r="AA93" s="5" cm="1">
        <f t="array" aca="1" ref="AA93" ca="1">INDIRECT(CONCATENATE("P",((ROW()-4)*10+9)))</f>
        <v>1</v>
      </c>
      <c r="AB93" s="5" cm="1">
        <f t="array" aca="1" ref="AB93" ca="1">INDIRECT(CONCATENATE("P",((ROW()-4)*10+10)))</f>
        <v>1</v>
      </c>
    </row>
    <row r="94" spans="1:28" x14ac:dyDescent="0.25">
      <c r="A94" t="s">
        <v>5</v>
      </c>
      <c r="B94">
        <v>-82</v>
      </c>
      <c r="C94">
        <v>0</v>
      </c>
      <c r="D94">
        <v>0</v>
      </c>
      <c r="E94" s="3">
        <f t="shared" si="137"/>
        <v>0</v>
      </c>
      <c r="F94" s="3">
        <v>0</v>
      </c>
      <c r="G94" s="3">
        <v>0</v>
      </c>
      <c r="H94" s="3">
        <f t="shared" si="138"/>
        <v>1</v>
      </c>
      <c r="I94" s="1">
        <f t="shared" si="139"/>
        <v>0</v>
      </c>
      <c r="J94" s="1">
        <v>0</v>
      </c>
      <c r="K94" s="1">
        <v>0</v>
      </c>
      <c r="L94" s="1">
        <v>0</v>
      </c>
      <c r="M94" t="s">
        <v>19</v>
      </c>
      <c r="O94" t="s">
        <v>20</v>
      </c>
      <c r="V94">
        <v>0.5</v>
      </c>
      <c r="W94" s="5" cm="1">
        <f t="array" aca="1" ref="W94" ca="1">INDIRECT(CONCATENATE("P",((ROW()-4)*10+3)))</f>
        <v>-1</v>
      </c>
      <c r="X94" s="5" cm="1">
        <f t="array" aca="1" ref="X94" ca="1">INDIRECT(CONCATENATE("N",((ROW()-4)*10+9)))</f>
        <v>0.84615384615384615</v>
      </c>
      <c r="Y94" s="5" cm="1">
        <f t="array" aca="1" ref="Y94" ca="1">INDIRECT(CONCATENATE("N",((ROW()-4)*10+10)))</f>
        <v>0.91666666666666663</v>
      </c>
      <c r="Z94" s="5" cm="1">
        <f t="array" aca="1" ref="Z94" ca="1">INDIRECT(CONCATENATE("P",((ROW()-4)*10+3)))</f>
        <v>-1</v>
      </c>
      <c r="AA94" s="5" cm="1">
        <f t="array" aca="1" ref="AA94" ca="1">INDIRECT(CONCATENATE("P",((ROW()-4)*10+9)))</f>
        <v>1</v>
      </c>
      <c r="AB94" s="5" cm="1">
        <f t="array" aca="1" ref="AB94" ca="1">INDIRECT(CONCATENATE("P",((ROW()-4)*10+10)))</f>
        <v>1</v>
      </c>
    </row>
    <row r="95" spans="1:28" x14ac:dyDescent="0.25">
      <c r="A95" t="s">
        <v>6</v>
      </c>
      <c r="B95">
        <v>-82</v>
      </c>
      <c r="C95">
        <v>0</v>
      </c>
      <c r="D95">
        <v>0</v>
      </c>
      <c r="E95" s="3">
        <f t="shared" si="137"/>
        <v>0</v>
      </c>
      <c r="F95" s="3">
        <v>0</v>
      </c>
      <c r="G95" s="3">
        <v>0</v>
      </c>
      <c r="H95" s="3">
        <f t="shared" si="138"/>
        <v>1</v>
      </c>
      <c r="I95" s="1">
        <f t="shared" si="139"/>
        <v>0</v>
      </c>
      <c r="J95" s="1">
        <v>0</v>
      </c>
      <c r="K95" s="1">
        <v>0</v>
      </c>
      <c r="L95" s="1">
        <v>0</v>
      </c>
      <c r="M95" t="s">
        <v>15</v>
      </c>
      <c r="N95" s="4">
        <f t="shared" ref="N95" si="166">SUM(E93:E102)</f>
        <v>0</v>
      </c>
      <c r="O95" t="s">
        <v>15</v>
      </c>
      <c r="P95" s="4">
        <f t="shared" ref="P95" si="167">SUM(I93:I102)</f>
        <v>0</v>
      </c>
      <c r="V95">
        <v>0.5</v>
      </c>
      <c r="W95" s="5" cm="1">
        <f t="array" aca="1" ref="W95" ca="1">INDIRECT(CONCATENATE("P",((ROW()-4)*10+3)))</f>
        <v>0</v>
      </c>
      <c r="X95" s="5" cm="1">
        <f t="array" aca="1" ref="X95" ca="1">INDIRECT(CONCATENATE("N",((ROW()-4)*10+9)))</f>
        <v>0.81818181818181823</v>
      </c>
      <c r="Y95" s="5" cm="1">
        <f t="array" aca="1" ref="Y95" ca="1">INDIRECT(CONCATENATE("N",((ROW()-4)*10+10)))</f>
        <v>0.9</v>
      </c>
      <c r="Z95" s="5" cm="1">
        <f t="array" aca="1" ref="Z95" ca="1">INDIRECT(CONCATENATE("P",((ROW()-4)*10+3)))</f>
        <v>0</v>
      </c>
      <c r="AA95" s="5" cm="1">
        <f t="array" aca="1" ref="AA95" ca="1">INDIRECT(CONCATENATE("P",((ROW()-4)*10+9)))</f>
        <v>1</v>
      </c>
      <c r="AB95" s="5" cm="1">
        <f t="array" aca="1" ref="AB95" ca="1">INDIRECT(CONCATENATE("P",((ROW()-4)*10+10)))</f>
        <v>1</v>
      </c>
    </row>
    <row r="96" spans="1:28" x14ac:dyDescent="0.25">
      <c r="A96" t="s">
        <v>7</v>
      </c>
      <c r="B96">
        <v>-82</v>
      </c>
      <c r="C96">
        <v>0</v>
      </c>
      <c r="D96">
        <v>0</v>
      </c>
      <c r="E96" s="3">
        <f t="shared" ref="E96:E98" si="168">C96</f>
        <v>0</v>
      </c>
      <c r="F96" s="3">
        <v>0</v>
      </c>
      <c r="G96" s="3">
        <v>0</v>
      </c>
      <c r="H96" s="3">
        <f t="shared" ref="H96:H98" si="169">IF((C96=0), 1,0)</f>
        <v>1</v>
      </c>
      <c r="I96" s="1">
        <f t="shared" ref="I96:I98" si="170">D96</f>
        <v>0</v>
      </c>
      <c r="J96" s="1">
        <v>0</v>
      </c>
      <c r="K96" s="1">
        <v>0</v>
      </c>
      <c r="L96" s="1">
        <v>0</v>
      </c>
      <c r="M96" t="s">
        <v>16</v>
      </c>
      <c r="N96" s="4">
        <f t="shared" ref="N96" si="171">SUM(F93:F102)</f>
        <v>0</v>
      </c>
      <c r="O96" t="s">
        <v>16</v>
      </c>
      <c r="P96" s="4">
        <f t="shared" ref="P96" si="172">SUM(J93:J102)</f>
        <v>0</v>
      </c>
      <c r="V96">
        <v>0.5</v>
      </c>
      <c r="W96" s="5" cm="1">
        <f t="array" aca="1" ref="W96" ca="1">INDIRECT(CONCATENATE("P",((ROW()-4)*10+3)))</f>
        <v>1</v>
      </c>
      <c r="X96" s="5" cm="1">
        <f t="array" aca="1" ref="X96" ca="1">INDIRECT(CONCATENATE("N",((ROW()-4)*10+9)))</f>
        <v>0.90909090909090906</v>
      </c>
      <c r="Y96" s="5" cm="1">
        <f t="array" aca="1" ref="Y96" ca="1">INDIRECT(CONCATENATE("N",((ROW()-4)*10+10)))</f>
        <v>0.95238095238095233</v>
      </c>
      <c r="Z96" s="5" cm="1">
        <f t="array" aca="1" ref="Z96" ca="1">INDIRECT(CONCATENATE("P",((ROW()-4)*10+3)))</f>
        <v>1</v>
      </c>
      <c r="AA96" s="5" cm="1">
        <f t="array" aca="1" ref="AA96" ca="1">INDIRECT(CONCATENATE("P",((ROW()-4)*10+9)))</f>
        <v>1</v>
      </c>
      <c r="AB96" s="5" cm="1">
        <f t="array" aca="1" ref="AB96" ca="1">INDIRECT(CONCATENATE("P",((ROW()-4)*10+10)))</f>
        <v>1</v>
      </c>
    </row>
    <row r="97" spans="1:28" x14ac:dyDescent="0.25">
      <c r="A97" t="s">
        <v>9</v>
      </c>
      <c r="B97">
        <v>-82</v>
      </c>
      <c r="C97">
        <v>0</v>
      </c>
      <c r="D97">
        <v>0</v>
      </c>
      <c r="E97" s="3">
        <f t="shared" si="168"/>
        <v>0</v>
      </c>
      <c r="F97" s="3">
        <v>0</v>
      </c>
      <c r="G97" s="3">
        <v>0</v>
      </c>
      <c r="H97" s="3">
        <f t="shared" si="169"/>
        <v>1</v>
      </c>
      <c r="I97" s="1">
        <f t="shared" si="170"/>
        <v>0</v>
      </c>
      <c r="J97" s="1">
        <v>0</v>
      </c>
      <c r="K97" s="1">
        <v>0</v>
      </c>
      <c r="L97" s="1">
        <v>0</v>
      </c>
      <c r="M97" t="s">
        <v>17</v>
      </c>
      <c r="N97" s="4">
        <f t="shared" ref="N97" si="173">SUM(G93:G102)</f>
        <v>1</v>
      </c>
      <c r="O97" t="s">
        <v>17</v>
      </c>
      <c r="P97" s="4">
        <f t="shared" ref="P97" si="174">SUM(K93:K102)</f>
        <v>1</v>
      </c>
      <c r="V97">
        <v>0.5</v>
      </c>
      <c r="W97" s="5" cm="1">
        <f t="array" aca="1" ref="W97" ca="1">INDIRECT(CONCATENATE("P",((ROW()-4)*10+3)))</f>
        <v>2</v>
      </c>
      <c r="X97" s="5" cm="1">
        <f t="array" aca="1" ref="X97" ca="1">INDIRECT(CONCATENATE("N",((ROW()-4)*10+9)))</f>
        <v>0.84615384615384615</v>
      </c>
      <c r="Y97" s="5" cm="1">
        <f t="array" aca="1" ref="Y97" ca="1">INDIRECT(CONCATENATE("N",((ROW()-4)*10+10)))</f>
        <v>0.91666666666666663</v>
      </c>
      <c r="Z97" s="5" cm="1">
        <f t="array" aca="1" ref="Z97" ca="1">INDIRECT(CONCATENATE("P",((ROW()-4)*10+3)))</f>
        <v>2</v>
      </c>
      <c r="AA97" s="5" cm="1">
        <f t="array" aca="1" ref="AA97" ca="1">INDIRECT(CONCATENATE("P",((ROW()-4)*10+9)))</f>
        <v>1</v>
      </c>
      <c r="AB97" s="5" cm="1">
        <f t="array" aca="1" ref="AB97" ca="1">INDIRECT(CONCATENATE("P",((ROW()-4)*10+10)))</f>
        <v>1</v>
      </c>
    </row>
    <row r="98" spans="1:28" x14ac:dyDescent="0.25">
      <c r="A98" t="s">
        <v>11</v>
      </c>
      <c r="B98">
        <v>-82</v>
      </c>
      <c r="C98">
        <v>0</v>
      </c>
      <c r="D98">
        <v>0</v>
      </c>
      <c r="E98" s="3">
        <f t="shared" si="168"/>
        <v>0</v>
      </c>
      <c r="F98" s="3">
        <v>0</v>
      </c>
      <c r="G98" s="3">
        <v>0</v>
      </c>
      <c r="H98" s="3">
        <f t="shared" si="169"/>
        <v>1</v>
      </c>
      <c r="I98" s="1">
        <f t="shared" si="170"/>
        <v>0</v>
      </c>
      <c r="J98" s="1">
        <v>0</v>
      </c>
      <c r="K98" s="1">
        <v>0</v>
      </c>
      <c r="L98" s="1">
        <v>0</v>
      </c>
      <c r="M98" t="s">
        <v>18</v>
      </c>
      <c r="N98" s="4">
        <f t="shared" ref="N98" si="175">SUM(H93:H102)</f>
        <v>10</v>
      </c>
      <c r="O98" t="s">
        <v>18</v>
      </c>
      <c r="P98" s="4">
        <f t="shared" ref="P98" si="176">SUM(L93:L102)</f>
        <v>0</v>
      </c>
      <c r="V98">
        <v>0.5</v>
      </c>
      <c r="W98" s="5" cm="1">
        <f t="array" aca="1" ref="W98" ca="1">INDIRECT(CONCATENATE("P",((ROW()-4)*10+3)))</f>
        <v>3</v>
      </c>
      <c r="X98" s="5" cm="1">
        <f t="array" aca="1" ref="X98" ca="1">INDIRECT(CONCATENATE("N",((ROW()-4)*10+9)))</f>
        <v>0.9</v>
      </c>
      <c r="Y98" s="5" cm="1">
        <f t="array" aca="1" ref="Y98" ca="1">INDIRECT(CONCATENATE("N",((ROW()-4)*10+10)))</f>
        <v>0.94736842105263153</v>
      </c>
      <c r="Z98" s="5" cm="1">
        <f t="array" aca="1" ref="Z98" ca="1">INDIRECT(CONCATENATE("P",((ROW()-4)*10+3)))</f>
        <v>3</v>
      </c>
      <c r="AA98" s="5" cm="1">
        <f t="array" aca="1" ref="AA98" ca="1">INDIRECT(CONCATENATE("P",((ROW()-4)*10+9)))</f>
        <v>1</v>
      </c>
      <c r="AB98" s="5" cm="1">
        <f t="array" aca="1" ref="AB98" ca="1">INDIRECT(CONCATENATE("P",((ROW()-4)*10+10)))</f>
        <v>1</v>
      </c>
    </row>
    <row r="99" spans="1:28" x14ac:dyDescent="0.25">
      <c r="A99" t="s">
        <v>13</v>
      </c>
      <c r="B99">
        <v>-82</v>
      </c>
      <c r="C99">
        <v>1</v>
      </c>
      <c r="D99">
        <v>1</v>
      </c>
      <c r="E99" s="3">
        <v>0</v>
      </c>
      <c r="F99" s="3">
        <v>0</v>
      </c>
      <c r="G99" s="3">
        <v>1</v>
      </c>
      <c r="H99" s="3">
        <v>1</v>
      </c>
      <c r="I99" s="1">
        <v>0</v>
      </c>
      <c r="J99" s="1">
        <v>0</v>
      </c>
      <c r="K99" s="1">
        <v>1</v>
      </c>
      <c r="L99" s="1">
        <v>0</v>
      </c>
      <c r="M99" s="1" t="s">
        <v>21</v>
      </c>
      <c r="N99" s="4">
        <f t="shared" ref="N99" si="177">SUM(N95:N96)/SUM(N95:N98)</f>
        <v>0</v>
      </c>
      <c r="O99" s="1" t="s">
        <v>21</v>
      </c>
      <c r="P99" s="1">
        <f t="shared" ref="P99" si="178">SUM(P95:P96)/SUM(P95:P98)</f>
        <v>0</v>
      </c>
      <c r="V99">
        <v>0.5</v>
      </c>
      <c r="W99" s="5" cm="1">
        <f t="array" aca="1" ref="W99" ca="1">INDIRECT(CONCATENATE("P",((ROW()-4)*10+3)))</f>
        <v>4</v>
      </c>
      <c r="X99" s="5" cm="1">
        <f t="array" aca="1" ref="X99" ca="1">INDIRECT(CONCATENATE("N",((ROW()-4)*10+9)))</f>
        <v>0.92307692307692313</v>
      </c>
      <c r="Y99" s="5" cm="1">
        <f t="array" aca="1" ref="Y99" ca="1">INDIRECT(CONCATENATE("N",((ROW()-4)*10+10)))</f>
        <v>0.96</v>
      </c>
      <c r="Z99" s="5" cm="1">
        <f t="array" aca="1" ref="Z99" ca="1">INDIRECT(CONCATENATE("P",((ROW()-4)*10+3)))</f>
        <v>4</v>
      </c>
      <c r="AA99" s="5" cm="1">
        <f t="array" aca="1" ref="AA99" ca="1">INDIRECT(CONCATENATE("P",((ROW()-4)*10+9)))</f>
        <v>1</v>
      </c>
      <c r="AB99" s="5" cm="1">
        <f t="array" aca="1" ref="AB99" ca="1">INDIRECT(CONCATENATE("P",((ROW()-4)*10+10)))</f>
        <v>1</v>
      </c>
    </row>
    <row r="100" spans="1:28" x14ac:dyDescent="0.25">
      <c r="A100" t="s">
        <v>12</v>
      </c>
      <c r="B100">
        <v>-82</v>
      </c>
      <c r="C100">
        <v>0</v>
      </c>
      <c r="D100">
        <v>0</v>
      </c>
      <c r="E100" s="3">
        <f t="shared" ref="E100:E106" si="179">C100</f>
        <v>0</v>
      </c>
      <c r="F100" s="3">
        <v>0</v>
      </c>
      <c r="G100" s="3">
        <v>0</v>
      </c>
      <c r="H100" s="3">
        <f t="shared" ref="H100:H106" si="180">IF((C100=0), 1,0)</f>
        <v>1</v>
      </c>
      <c r="I100" s="1">
        <f t="shared" ref="I100:I106" si="181">D100</f>
        <v>0</v>
      </c>
      <c r="J100" s="1">
        <v>0</v>
      </c>
      <c r="K100" s="1">
        <v>0</v>
      </c>
      <c r="L100" s="1">
        <v>0</v>
      </c>
      <c r="M100" s="1" t="s">
        <v>22</v>
      </c>
      <c r="N100" s="4">
        <f t="shared" ref="N100" si="182">2*N95/(2*N95+N97+N98)</f>
        <v>0</v>
      </c>
      <c r="O100" s="1" t="s">
        <v>22</v>
      </c>
      <c r="P100" s="1">
        <f t="shared" ref="P100" si="183">2*P95/(2*P95+P97+P98)</f>
        <v>0</v>
      </c>
      <c r="V100">
        <v>0.5</v>
      </c>
      <c r="W100" s="5" cm="1">
        <f t="array" aca="1" ref="W100" ca="1">INDIRECT(CONCATENATE("P",((ROW()-4)*10+3)))</f>
        <v>5</v>
      </c>
      <c r="X100" s="5" cm="1">
        <f t="array" aca="1" ref="X100" ca="1">INDIRECT(CONCATENATE("N",((ROW()-4)*10+9)))</f>
        <v>0.69230769230769229</v>
      </c>
      <c r="Y100" s="5" cm="1">
        <f t="array" aca="1" ref="Y100" ca="1">INDIRECT(CONCATENATE("N",((ROW()-4)*10+10)))</f>
        <v>0.81818181818181823</v>
      </c>
      <c r="Z100" s="5" cm="1">
        <f t="array" aca="1" ref="Z100" ca="1">INDIRECT(CONCATENATE("P",((ROW()-4)*10+3)))</f>
        <v>5</v>
      </c>
      <c r="AA100" s="5" cm="1">
        <f t="array" aca="1" ref="AA100" ca="1">INDIRECT(CONCATENATE("P",((ROW()-4)*10+9)))</f>
        <v>1</v>
      </c>
      <c r="AB100" s="5" cm="1">
        <f t="array" aca="1" ref="AB100" ca="1">INDIRECT(CONCATENATE("P",((ROW()-4)*10+10)))</f>
        <v>1</v>
      </c>
    </row>
    <row r="101" spans="1:28" x14ac:dyDescent="0.25">
      <c r="A101" t="s">
        <v>8</v>
      </c>
      <c r="B101">
        <v>-82</v>
      </c>
      <c r="C101">
        <v>0</v>
      </c>
      <c r="D101">
        <v>0</v>
      </c>
      <c r="E101" s="3">
        <f t="shared" si="179"/>
        <v>0</v>
      </c>
      <c r="F101" s="3">
        <v>0</v>
      </c>
      <c r="G101" s="3">
        <v>0</v>
      </c>
      <c r="H101" s="3">
        <f t="shared" si="180"/>
        <v>1</v>
      </c>
      <c r="I101" s="1">
        <f t="shared" si="181"/>
        <v>0</v>
      </c>
      <c r="J101" s="1">
        <v>0</v>
      </c>
      <c r="K101" s="1">
        <v>0</v>
      </c>
      <c r="L101" s="1">
        <v>0</v>
      </c>
      <c r="M101" s="1" t="s">
        <v>24</v>
      </c>
      <c r="N101" s="4">
        <f t="shared" ref="N101" si="184">N95/(N95+N98)</f>
        <v>0</v>
      </c>
      <c r="O101" s="1" t="s">
        <v>24</v>
      </c>
      <c r="P101" s="4" t="e">
        <f t="shared" ref="P101" si="185">P95/(P95+P98)</f>
        <v>#DIV/0!</v>
      </c>
      <c r="V101">
        <v>0.5</v>
      </c>
      <c r="W101" s="5" cm="1">
        <f t="array" aca="1" ref="W101" ca="1">INDIRECT(CONCATENATE("P",((ROW()-4)*10+3)))</f>
        <v>6</v>
      </c>
      <c r="X101" s="5" cm="1">
        <f t="array" aca="1" ref="X101" ca="1">INDIRECT(CONCATENATE("N",((ROW()-4)*10+9)))</f>
        <v>0.7142857142857143</v>
      </c>
      <c r="Y101" s="5" cm="1">
        <f t="array" aca="1" ref="Y101" ca="1">INDIRECT(CONCATENATE("N",((ROW()-4)*10+10)))</f>
        <v>0.83333333333333337</v>
      </c>
      <c r="Z101" s="5" cm="1">
        <f t="array" aca="1" ref="Z101" ca="1">INDIRECT(CONCATENATE("P",((ROW()-4)*10+3)))</f>
        <v>6</v>
      </c>
      <c r="AA101" s="5" cm="1">
        <f t="array" aca="1" ref="AA101" ca="1">INDIRECT(CONCATENATE("P",((ROW()-4)*10+9)))</f>
        <v>1</v>
      </c>
      <c r="AB101" s="5" cm="1">
        <f t="array" aca="1" ref="AB101" ca="1">INDIRECT(CONCATENATE("P",((ROW()-4)*10+10)))</f>
        <v>1</v>
      </c>
    </row>
    <row r="102" spans="1:28" x14ac:dyDescent="0.25">
      <c r="A102" t="s">
        <v>10</v>
      </c>
      <c r="B102">
        <v>-82</v>
      </c>
      <c r="C102">
        <v>0</v>
      </c>
      <c r="D102">
        <v>0</v>
      </c>
      <c r="E102" s="3">
        <f t="shared" si="179"/>
        <v>0</v>
      </c>
      <c r="F102" s="3">
        <v>0</v>
      </c>
      <c r="G102" s="3">
        <v>0</v>
      </c>
      <c r="H102" s="3">
        <f t="shared" si="180"/>
        <v>1</v>
      </c>
      <c r="I102" s="1">
        <f t="shared" si="181"/>
        <v>0</v>
      </c>
      <c r="J102" s="1">
        <v>0</v>
      </c>
      <c r="K102" s="1">
        <v>0</v>
      </c>
      <c r="L102" s="1">
        <v>0</v>
      </c>
      <c r="V102">
        <v>0.5</v>
      </c>
      <c r="W102" s="5" cm="1">
        <f t="array" aca="1" ref="W102" ca="1">INDIRECT(CONCATENATE("P",((ROW()-4)*10+3)))</f>
        <v>7</v>
      </c>
      <c r="X102" s="5" cm="1">
        <f t="array" aca="1" ref="X102" ca="1">INDIRECT(CONCATENATE("N",((ROW()-4)*10+9)))</f>
        <v>0.81818181818181823</v>
      </c>
      <c r="Y102" s="5" cm="1">
        <f t="array" aca="1" ref="Y102" ca="1">INDIRECT(CONCATENATE("N",((ROW()-4)*10+10)))</f>
        <v>0.9</v>
      </c>
      <c r="Z102" s="5" cm="1">
        <f t="array" aca="1" ref="Z102" ca="1">INDIRECT(CONCATENATE("P",((ROW()-4)*10+3)))</f>
        <v>7</v>
      </c>
      <c r="AA102" s="5" cm="1">
        <f t="array" aca="1" ref="AA102" ca="1">INDIRECT(CONCATENATE("P",((ROW()-4)*10+9)))</f>
        <v>1</v>
      </c>
      <c r="AB102" s="5" cm="1">
        <f t="array" aca="1" ref="AB102" ca="1">INDIRECT(CONCATENATE("P",((ROW()-4)*10+10)))</f>
        <v>1</v>
      </c>
    </row>
    <row r="103" spans="1:28" x14ac:dyDescent="0.25">
      <c r="A103" t="s">
        <v>4</v>
      </c>
      <c r="B103">
        <v>-81</v>
      </c>
      <c r="C103">
        <v>0</v>
      </c>
      <c r="D103">
        <v>0</v>
      </c>
      <c r="E103" s="3">
        <f t="shared" si="179"/>
        <v>0</v>
      </c>
      <c r="F103" s="3">
        <v>0</v>
      </c>
      <c r="G103" s="3">
        <v>0</v>
      </c>
      <c r="H103" s="3">
        <f t="shared" si="180"/>
        <v>1</v>
      </c>
      <c r="I103" s="1">
        <f t="shared" si="181"/>
        <v>0</v>
      </c>
      <c r="J103" s="1">
        <v>0</v>
      </c>
      <c r="K103" s="1">
        <v>0</v>
      </c>
      <c r="L103" s="1">
        <v>0</v>
      </c>
      <c r="M103" t="s">
        <v>14</v>
      </c>
      <c r="N103" s="4">
        <f t="shared" ref="N103" si="186">COUNT(C103:C112)</f>
        <v>10</v>
      </c>
      <c r="O103" t="s">
        <v>23</v>
      </c>
      <c r="P103" s="2">
        <f t="shared" ref="P103" si="187">B103</f>
        <v>-81</v>
      </c>
      <c r="V103">
        <v>0.5</v>
      </c>
      <c r="W103" s="5" cm="1">
        <f t="array" aca="1" ref="W103" ca="1">INDIRECT(CONCATENATE("P",((ROW()-4)*10+3)))</f>
        <v>8</v>
      </c>
      <c r="X103" s="5" cm="1">
        <f t="array" aca="1" ref="X103" ca="1">INDIRECT(CONCATENATE("N",((ROW()-4)*10+9)))</f>
        <v>0.69230769230769229</v>
      </c>
      <c r="Y103" s="5" cm="1">
        <f t="array" aca="1" ref="Y103" ca="1">INDIRECT(CONCATENATE("N",((ROW()-4)*10+10)))</f>
        <v>0.81818181818181823</v>
      </c>
      <c r="Z103" s="5" cm="1">
        <f t="array" aca="1" ref="Z103" ca="1">INDIRECT(CONCATENATE("P",((ROW()-4)*10+3)))</f>
        <v>8</v>
      </c>
      <c r="AA103" s="5" cm="1">
        <f t="array" aca="1" ref="AA103" ca="1">INDIRECT(CONCATENATE("P",((ROW()-4)*10+9)))</f>
        <v>1</v>
      </c>
      <c r="AB103" s="5" cm="1">
        <f t="array" aca="1" ref="AB103" ca="1">INDIRECT(CONCATENATE("P",((ROW()-4)*10+10)))</f>
        <v>1</v>
      </c>
    </row>
    <row r="104" spans="1:28" x14ac:dyDescent="0.25">
      <c r="A104" t="s">
        <v>5</v>
      </c>
      <c r="B104">
        <v>-81</v>
      </c>
      <c r="C104">
        <v>0</v>
      </c>
      <c r="D104">
        <v>0</v>
      </c>
      <c r="E104" s="3">
        <f t="shared" si="179"/>
        <v>0</v>
      </c>
      <c r="F104" s="3">
        <v>0</v>
      </c>
      <c r="G104" s="3">
        <v>0</v>
      </c>
      <c r="H104" s="3">
        <f t="shared" si="180"/>
        <v>1</v>
      </c>
      <c r="I104" s="1">
        <f t="shared" si="181"/>
        <v>0</v>
      </c>
      <c r="J104" s="1">
        <v>0</v>
      </c>
      <c r="K104" s="1">
        <v>0</v>
      </c>
      <c r="L104" s="1">
        <v>0</v>
      </c>
      <c r="M104" t="s">
        <v>19</v>
      </c>
      <c r="O104" t="s">
        <v>20</v>
      </c>
      <c r="V104">
        <v>0.5</v>
      </c>
      <c r="W104" s="5" cm="1">
        <f t="array" aca="1" ref="W104" ca="1">INDIRECT(CONCATENATE("P",((ROW()-4)*10+3)))</f>
        <v>9</v>
      </c>
      <c r="X104" s="5" cm="1">
        <f t="array" aca="1" ref="X104" ca="1">INDIRECT(CONCATENATE("N",((ROW()-4)*10+9)))</f>
        <v>0.66666666666666663</v>
      </c>
      <c r="Y104" s="5" cm="1">
        <f t="array" aca="1" ref="Y104" ca="1">INDIRECT(CONCATENATE("N",((ROW()-4)*10+10)))</f>
        <v>0.8</v>
      </c>
      <c r="Z104" s="5" cm="1">
        <f t="array" aca="1" ref="Z104" ca="1">INDIRECT(CONCATENATE("P",((ROW()-4)*10+3)))</f>
        <v>9</v>
      </c>
      <c r="AA104" s="5" cm="1">
        <f t="array" aca="1" ref="AA104" ca="1">INDIRECT(CONCATENATE("P",((ROW()-4)*10+9)))</f>
        <v>0.9</v>
      </c>
      <c r="AB104" s="5" cm="1">
        <f t="array" aca="1" ref="AB104" ca="1">INDIRECT(CONCATENATE("P",((ROW()-4)*10+10)))</f>
        <v>0.94117647058823528</v>
      </c>
    </row>
    <row r="105" spans="1:28" x14ac:dyDescent="0.25">
      <c r="A105" t="s">
        <v>6</v>
      </c>
      <c r="B105">
        <v>-81</v>
      </c>
      <c r="C105">
        <v>0</v>
      </c>
      <c r="D105">
        <v>0</v>
      </c>
      <c r="E105" s="3">
        <f t="shared" si="179"/>
        <v>0</v>
      </c>
      <c r="F105" s="3">
        <v>0</v>
      </c>
      <c r="G105" s="3">
        <v>0</v>
      </c>
      <c r="H105" s="3">
        <f t="shared" si="180"/>
        <v>1</v>
      </c>
      <c r="I105" s="1">
        <f t="shared" si="181"/>
        <v>0</v>
      </c>
      <c r="J105" s="1">
        <v>0</v>
      </c>
      <c r="K105" s="1">
        <v>0</v>
      </c>
      <c r="L105" s="1">
        <v>0</v>
      </c>
      <c r="M105" t="s">
        <v>15</v>
      </c>
      <c r="N105" s="4">
        <f t="shared" ref="N105" si="188">SUM(E103:E112)</f>
        <v>0</v>
      </c>
      <c r="O105" t="s">
        <v>15</v>
      </c>
      <c r="P105" s="4">
        <f t="shared" ref="P105" si="189">SUM(I103:I112)</f>
        <v>0</v>
      </c>
      <c r="V105">
        <v>0.5</v>
      </c>
      <c r="W105" s="5" cm="1">
        <f t="array" aca="1" ref="W105" ca="1">INDIRECT(CONCATENATE("P",((ROW()-4)*10+3)))</f>
        <v>10</v>
      </c>
      <c r="X105" s="5" cm="1">
        <f t="array" aca="1" ref="X105" ca="1">INDIRECT(CONCATENATE("N",((ROW()-4)*10+9)))</f>
        <v>0.54545454545454541</v>
      </c>
      <c r="Y105" s="5" cm="1">
        <f t="array" aca="1" ref="Y105" ca="1">INDIRECT(CONCATENATE("N",((ROW()-4)*10+10)))</f>
        <v>0.70588235294117652</v>
      </c>
      <c r="Z105" s="5" cm="1">
        <f t="array" aca="1" ref="Z105" ca="1">INDIRECT(CONCATENATE("P",((ROW()-4)*10+3)))</f>
        <v>10</v>
      </c>
      <c r="AA105" s="5" cm="1">
        <f t="array" aca="1" ref="AA105" ca="1">INDIRECT(CONCATENATE("P",((ROW()-4)*10+9)))</f>
        <v>0.8571428571428571</v>
      </c>
      <c r="AB105" s="5" cm="1">
        <f t="array" aca="1" ref="AB105" ca="1">INDIRECT(CONCATENATE("P",((ROW()-4)*10+10)))</f>
        <v>0.92307692307692313</v>
      </c>
    </row>
    <row r="106" spans="1:28" x14ac:dyDescent="0.25">
      <c r="A106" t="s">
        <v>7</v>
      </c>
      <c r="B106">
        <v>-81</v>
      </c>
      <c r="C106">
        <v>0</v>
      </c>
      <c r="D106">
        <v>0</v>
      </c>
      <c r="E106" s="3">
        <f t="shared" si="179"/>
        <v>0</v>
      </c>
      <c r="F106" s="3">
        <v>0</v>
      </c>
      <c r="G106" s="3">
        <v>0</v>
      </c>
      <c r="H106" s="3">
        <f t="shared" si="180"/>
        <v>1</v>
      </c>
      <c r="I106" s="1">
        <f t="shared" si="181"/>
        <v>0</v>
      </c>
      <c r="J106" s="1">
        <v>0</v>
      </c>
      <c r="K106" s="1">
        <v>0</v>
      </c>
      <c r="L106" s="1">
        <v>0</v>
      </c>
      <c r="M106" t="s">
        <v>16</v>
      </c>
      <c r="N106" s="4">
        <f t="shared" ref="N106" si="190">SUM(F103:F112)</f>
        <v>0</v>
      </c>
      <c r="O106" t="s">
        <v>16</v>
      </c>
      <c r="P106" s="4">
        <f t="shared" ref="P106" si="191">SUM(J103:J112)</f>
        <v>0</v>
      </c>
      <c r="V106">
        <v>0.5</v>
      </c>
      <c r="W106" s="5" cm="1">
        <f t="array" aca="1" ref="W106" ca="1">INDIRECT(CONCATENATE("P",((ROW()-4)*10+3)))</f>
        <v>11</v>
      </c>
      <c r="X106" s="5" cm="1">
        <f t="array" aca="1" ref="X106" ca="1">INDIRECT(CONCATENATE("N",((ROW()-4)*10+9)))</f>
        <v>0.5</v>
      </c>
      <c r="Y106" s="5" cm="1">
        <f t="array" aca="1" ref="Y106" ca="1">INDIRECT(CONCATENATE("N",((ROW()-4)*10+10)))</f>
        <v>0.66666666666666663</v>
      </c>
      <c r="Z106" s="5" cm="1">
        <f t="array" aca="1" ref="Z106" ca="1">INDIRECT(CONCATENATE("P",((ROW()-4)*10+3)))</f>
        <v>11</v>
      </c>
      <c r="AA106" s="5" cm="1">
        <f t="array" aca="1" ref="AA106" ca="1">INDIRECT(CONCATENATE("P",((ROW()-4)*10+9)))</f>
        <v>0.77777777777777779</v>
      </c>
      <c r="AB106" s="5" cm="1">
        <f t="array" aca="1" ref="AB106" ca="1">INDIRECT(CONCATENATE("P",((ROW()-4)*10+10)))</f>
        <v>0.8571428571428571</v>
      </c>
    </row>
    <row r="107" spans="1:28" x14ac:dyDescent="0.25">
      <c r="A107" t="s">
        <v>9</v>
      </c>
      <c r="B107">
        <v>-81</v>
      </c>
      <c r="C107">
        <v>1</v>
      </c>
      <c r="D107">
        <v>1</v>
      </c>
      <c r="E107" s="3">
        <v>0</v>
      </c>
      <c r="F107" s="3">
        <v>0</v>
      </c>
      <c r="G107" s="3">
        <v>1</v>
      </c>
      <c r="H107" s="3">
        <v>1</v>
      </c>
      <c r="I107" s="1">
        <v>0</v>
      </c>
      <c r="J107" s="1">
        <v>0</v>
      </c>
      <c r="K107" s="1">
        <v>1</v>
      </c>
      <c r="L107" s="1">
        <v>0</v>
      </c>
      <c r="M107" t="s">
        <v>17</v>
      </c>
      <c r="N107" s="4">
        <f t="shared" ref="N107" si="192">SUM(G103:G112)</f>
        <v>2</v>
      </c>
      <c r="O107" t="s">
        <v>17</v>
      </c>
      <c r="P107" s="4">
        <f t="shared" ref="P107" si="193">SUM(K103:K112)</f>
        <v>2</v>
      </c>
      <c r="V107">
        <v>0.5</v>
      </c>
      <c r="W107" s="5" cm="1">
        <f t="array" aca="1" ref="W107" ca="1">INDIRECT(CONCATENATE("P",((ROW()-4)*10+3)))</f>
        <v>12</v>
      </c>
      <c r="X107" s="5" cm="1">
        <f t="array" aca="1" ref="X107" ca="1">INDIRECT(CONCATENATE("N",((ROW()-4)*10+9)))</f>
        <v>0.5</v>
      </c>
      <c r="Y107" s="5" cm="1">
        <f t="array" aca="1" ref="Y107" ca="1">INDIRECT(CONCATENATE("N",((ROW()-4)*10+10)))</f>
        <v>0.66666666666666663</v>
      </c>
      <c r="Z107" s="5" cm="1">
        <f t="array" aca="1" ref="Z107" ca="1">INDIRECT(CONCATENATE("P",((ROW()-4)*10+3)))</f>
        <v>12</v>
      </c>
      <c r="AA107" s="5" cm="1">
        <f t="array" aca="1" ref="AA107" ca="1">INDIRECT(CONCATENATE("P",((ROW()-4)*10+9)))</f>
        <v>0.875</v>
      </c>
      <c r="AB107" s="5" cm="1">
        <f t="array" aca="1" ref="AB107" ca="1">INDIRECT(CONCATENATE("P",((ROW()-4)*10+10)))</f>
        <v>0.92307692307692313</v>
      </c>
    </row>
    <row r="108" spans="1:28" x14ac:dyDescent="0.25">
      <c r="A108" t="s">
        <v>11</v>
      </c>
      <c r="B108">
        <v>-81</v>
      </c>
      <c r="C108">
        <v>0</v>
      </c>
      <c r="D108">
        <v>0</v>
      </c>
      <c r="E108" s="3">
        <f t="shared" ref="E108" si="194">C108</f>
        <v>0</v>
      </c>
      <c r="F108" s="3">
        <v>0</v>
      </c>
      <c r="G108" s="3">
        <v>0</v>
      </c>
      <c r="H108" s="3">
        <f t="shared" ref="H108" si="195">IF((C108=0), 1,0)</f>
        <v>1</v>
      </c>
      <c r="I108" s="1">
        <f t="shared" ref="I108" si="196">D108</f>
        <v>0</v>
      </c>
      <c r="J108" s="1">
        <v>0</v>
      </c>
      <c r="K108" s="1">
        <v>0</v>
      </c>
      <c r="L108" s="1">
        <v>0</v>
      </c>
      <c r="M108" t="s">
        <v>18</v>
      </c>
      <c r="N108" s="4">
        <f t="shared" ref="N108" si="197">SUM(H103:H112)</f>
        <v>10</v>
      </c>
      <c r="O108" t="s">
        <v>18</v>
      </c>
      <c r="P108" s="4">
        <f t="shared" ref="P108" si="198">SUM(L103:L112)</f>
        <v>0</v>
      </c>
      <c r="V108">
        <v>0.5</v>
      </c>
      <c r="W108" s="5" cm="1">
        <f t="array" aca="1" ref="W108" ca="1">INDIRECT(CONCATENATE("P",((ROW()-4)*10+3)))</f>
        <v>13</v>
      </c>
      <c r="X108" s="5" cm="1">
        <f t="array" aca="1" ref="X108" ca="1">INDIRECT(CONCATENATE("N",((ROW()-4)*10+9)))</f>
        <v>0.38461538461538464</v>
      </c>
      <c r="Y108" s="5" cm="1">
        <f t="array" aca="1" ref="Y108" ca="1">INDIRECT(CONCATENATE("N",((ROW()-4)*10+10)))</f>
        <v>0.55555555555555558</v>
      </c>
      <c r="Z108" s="5" cm="1">
        <f t="array" aca="1" ref="Z108" ca="1">INDIRECT(CONCATENATE("P",((ROW()-4)*10+3)))</f>
        <v>13</v>
      </c>
      <c r="AA108" s="5" cm="1">
        <f t="array" aca="1" ref="AA108" ca="1">INDIRECT(CONCATENATE("P",((ROW()-4)*10+9)))</f>
        <v>0.875</v>
      </c>
      <c r="AB108" s="5" cm="1">
        <f t="array" aca="1" ref="AB108" ca="1">INDIRECT(CONCATENATE("P",((ROW()-4)*10+10)))</f>
        <v>0.90909090909090906</v>
      </c>
    </row>
    <row r="109" spans="1:28" x14ac:dyDescent="0.25">
      <c r="A109" t="s">
        <v>13</v>
      </c>
      <c r="B109">
        <v>-81</v>
      </c>
      <c r="C109">
        <v>1</v>
      </c>
      <c r="D109">
        <v>1</v>
      </c>
      <c r="E109" s="3">
        <v>0</v>
      </c>
      <c r="F109" s="3">
        <v>0</v>
      </c>
      <c r="G109" s="3">
        <v>1</v>
      </c>
      <c r="H109" s="3">
        <v>1</v>
      </c>
      <c r="I109" s="1">
        <v>0</v>
      </c>
      <c r="J109" s="1">
        <v>0</v>
      </c>
      <c r="K109" s="1">
        <v>1</v>
      </c>
      <c r="L109" s="1">
        <v>0</v>
      </c>
      <c r="M109" s="1" t="s">
        <v>21</v>
      </c>
      <c r="N109" s="4">
        <f t="shared" ref="N109" si="199">SUM(N105:N106)/SUM(N105:N108)</f>
        <v>0</v>
      </c>
      <c r="O109" s="1" t="s">
        <v>21</v>
      </c>
      <c r="P109" s="1">
        <f t="shared" ref="P109" si="200">SUM(P105:P106)/SUM(P105:P108)</f>
        <v>0</v>
      </c>
      <c r="V109">
        <v>0.5</v>
      </c>
      <c r="W109" s="5" cm="1">
        <f t="array" aca="1" ref="W109" ca="1">INDIRECT(CONCATENATE("P",((ROW()-4)*10+3)))</f>
        <v>14</v>
      </c>
      <c r="X109" s="5" cm="1">
        <f t="array" aca="1" ref="X109" ca="1">INDIRECT(CONCATENATE("N",((ROW()-4)*10+9)))</f>
        <v>0.33333333333333331</v>
      </c>
      <c r="Y109" s="5" cm="1">
        <f t="array" aca="1" ref="Y109" ca="1">INDIRECT(CONCATENATE("N",((ROW()-4)*10+10)))</f>
        <v>0.5</v>
      </c>
      <c r="Z109" s="5" cm="1">
        <f t="array" aca="1" ref="Z109" ca="1">INDIRECT(CONCATENATE("P",((ROW()-4)*10+3)))</f>
        <v>14</v>
      </c>
      <c r="AA109" s="5" cm="1">
        <f t="array" aca="1" ref="AA109" ca="1">INDIRECT(CONCATENATE("P",((ROW()-4)*10+9)))</f>
        <v>0.66666666666666663</v>
      </c>
      <c r="AB109" s="5" cm="1">
        <f t="array" aca="1" ref="AB109" ca="1">INDIRECT(CONCATENATE("P",((ROW()-4)*10+10)))</f>
        <v>0.8</v>
      </c>
    </row>
    <row r="110" spans="1:28" x14ac:dyDescent="0.25">
      <c r="A110" t="s">
        <v>12</v>
      </c>
      <c r="B110">
        <v>-81</v>
      </c>
      <c r="C110">
        <v>0</v>
      </c>
      <c r="D110">
        <v>0</v>
      </c>
      <c r="E110" s="3">
        <f t="shared" ref="E110" si="201">C110</f>
        <v>0</v>
      </c>
      <c r="F110" s="3">
        <v>0</v>
      </c>
      <c r="G110" s="3">
        <v>0</v>
      </c>
      <c r="H110" s="3">
        <f t="shared" ref="H110" si="202">IF((C110=0), 1,0)</f>
        <v>1</v>
      </c>
      <c r="I110" s="1">
        <f t="shared" ref="I110" si="203">D110</f>
        <v>0</v>
      </c>
      <c r="J110" s="1">
        <v>0</v>
      </c>
      <c r="K110" s="1">
        <v>0</v>
      </c>
      <c r="L110" s="1">
        <v>0</v>
      </c>
      <c r="M110" s="1" t="s">
        <v>22</v>
      </c>
      <c r="N110" s="4">
        <f t="shared" ref="N110" si="204">2*N105/(2*N105+N107+N108)</f>
        <v>0</v>
      </c>
      <c r="O110" s="1" t="s">
        <v>22</v>
      </c>
      <c r="P110" s="1">
        <f t="shared" ref="P110" si="205">2*P105/(2*P105+P107+P108)</f>
        <v>0</v>
      </c>
      <c r="V110">
        <v>0.5</v>
      </c>
      <c r="W110" s="5" cm="1">
        <f t="array" aca="1" ref="W110" ca="1">INDIRECT(CONCATENATE("P",((ROW()-4)*10+3)))</f>
        <v>15</v>
      </c>
      <c r="X110" s="5" cm="1">
        <f t="array" aca="1" ref="X110" ca="1">INDIRECT(CONCATENATE("N",((ROW()-4)*10+9)))</f>
        <v>0.25</v>
      </c>
      <c r="Y110" s="5" cm="1">
        <f t="array" aca="1" ref="Y110" ca="1">INDIRECT(CONCATENATE("N",((ROW()-4)*10+10)))</f>
        <v>0.4</v>
      </c>
      <c r="Z110" s="5" cm="1">
        <f t="array" aca="1" ref="Z110" ca="1">INDIRECT(CONCATENATE("P",((ROW()-4)*10+3)))</f>
        <v>15</v>
      </c>
      <c r="AA110" s="5" cm="1">
        <f t="array" aca="1" ref="AA110" ca="1">INDIRECT(CONCATENATE("P",((ROW()-4)*10+9)))</f>
        <v>0.66666666666666663</v>
      </c>
      <c r="AB110" s="5" cm="1">
        <f t="array" aca="1" ref="AB110" ca="1">INDIRECT(CONCATENATE("P",((ROW()-4)*10+10)))</f>
        <v>0.72727272727272729</v>
      </c>
    </row>
    <row r="111" spans="1:28" x14ac:dyDescent="0.25">
      <c r="A111" t="s">
        <v>8</v>
      </c>
      <c r="B111">
        <v>-81</v>
      </c>
      <c r="C111">
        <v>0</v>
      </c>
      <c r="D111">
        <v>0</v>
      </c>
      <c r="E111" s="3">
        <f t="shared" ref="E111:E126" si="206">C111</f>
        <v>0</v>
      </c>
      <c r="F111" s="3">
        <v>0</v>
      </c>
      <c r="G111" s="3">
        <v>0</v>
      </c>
      <c r="H111" s="3">
        <f t="shared" ref="H111:H126" si="207">IF((C111=0), 1,0)</f>
        <v>1</v>
      </c>
      <c r="I111" s="1">
        <f t="shared" ref="I111:I126" si="208">D111</f>
        <v>0</v>
      </c>
      <c r="J111" s="1">
        <v>0</v>
      </c>
      <c r="K111" s="1">
        <v>0</v>
      </c>
      <c r="L111" s="1">
        <v>0</v>
      </c>
      <c r="M111" s="1" t="s">
        <v>24</v>
      </c>
      <c r="N111" s="4">
        <f t="shared" ref="N111" si="209">N105/(N105+N108)</f>
        <v>0</v>
      </c>
      <c r="O111" s="1" t="s">
        <v>24</v>
      </c>
      <c r="P111" s="4" t="e">
        <f t="shared" ref="P111" si="210">P105/(P105+P108)</f>
        <v>#DIV/0!</v>
      </c>
      <c r="V111">
        <v>0.5</v>
      </c>
      <c r="W111" s="5" cm="1">
        <f t="array" aca="1" ref="W111" ca="1">INDIRECT(CONCATENATE("P",((ROW()-4)*10+3)))</f>
        <v>16</v>
      </c>
      <c r="X111" s="5" cm="1">
        <f t="array" aca="1" ref="X111" ca="1">INDIRECT(CONCATENATE("N",((ROW()-4)*10+9)))</f>
        <v>0.23076923076923078</v>
      </c>
      <c r="Y111" s="5" cm="1">
        <f t="array" aca="1" ref="Y111" ca="1">INDIRECT(CONCATENATE("N",((ROW()-4)*10+10)))</f>
        <v>0.375</v>
      </c>
      <c r="Z111" s="5" cm="1">
        <f t="array" aca="1" ref="Z111" ca="1">INDIRECT(CONCATENATE("P",((ROW()-4)*10+3)))</f>
        <v>16</v>
      </c>
      <c r="AA111" s="5" cm="1">
        <f t="array" aca="1" ref="AA111" ca="1">INDIRECT(CONCATENATE("P",((ROW()-4)*10+9)))</f>
        <v>0.66666666666666663</v>
      </c>
      <c r="AB111" s="5" cm="1">
        <f t="array" aca="1" ref="AB111" ca="1">INDIRECT(CONCATENATE("P",((ROW()-4)*10+10)))</f>
        <v>0.75</v>
      </c>
    </row>
    <row r="112" spans="1:28" x14ac:dyDescent="0.25">
      <c r="A112" t="s">
        <v>10</v>
      </c>
      <c r="B112">
        <v>-81</v>
      </c>
      <c r="C112">
        <v>0</v>
      </c>
      <c r="D112">
        <v>0</v>
      </c>
      <c r="E112" s="3">
        <f t="shared" si="206"/>
        <v>0</v>
      </c>
      <c r="F112" s="3">
        <v>0</v>
      </c>
      <c r="G112" s="3">
        <v>0</v>
      </c>
      <c r="H112" s="3">
        <f t="shared" si="207"/>
        <v>1</v>
      </c>
      <c r="I112" s="1">
        <f t="shared" si="208"/>
        <v>0</v>
      </c>
      <c r="J112" s="1">
        <v>0</v>
      </c>
      <c r="K112" s="1">
        <v>0</v>
      </c>
      <c r="L112" s="1">
        <v>0</v>
      </c>
      <c r="V112">
        <v>0.5</v>
      </c>
      <c r="W112" s="5" cm="1">
        <f t="array" aca="1" ref="W112" ca="1">INDIRECT(CONCATENATE("P",((ROW()-4)*10+3)))</f>
        <v>17</v>
      </c>
      <c r="X112" s="5" cm="1">
        <f t="array" aca="1" ref="X112" ca="1">INDIRECT(CONCATENATE("N",((ROW()-4)*10+9)))</f>
        <v>0.16666666666666666</v>
      </c>
      <c r="Y112" s="5" cm="1">
        <f t="array" aca="1" ref="Y112" ca="1">INDIRECT(CONCATENATE("N",((ROW()-4)*10+10)))</f>
        <v>0.2857142857142857</v>
      </c>
      <c r="Z112" s="5" cm="1">
        <f t="array" aca="1" ref="Z112" ca="1">INDIRECT(CONCATENATE("P",((ROW()-4)*10+3)))</f>
        <v>17</v>
      </c>
      <c r="AA112" s="5" cm="1">
        <f t="array" aca="1" ref="AA112" ca="1">INDIRECT(CONCATENATE("P",((ROW()-4)*10+9)))</f>
        <v>0.75</v>
      </c>
      <c r="AB112" s="5" cm="1">
        <f t="array" aca="1" ref="AB112" ca="1">INDIRECT(CONCATENATE("P",((ROW()-4)*10+10)))</f>
        <v>0.8</v>
      </c>
    </row>
    <row r="113" spans="1:28" x14ac:dyDescent="0.25">
      <c r="A113" t="s">
        <v>4</v>
      </c>
      <c r="B113">
        <v>-80</v>
      </c>
      <c r="C113">
        <v>0</v>
      </c>
      <c r="D113">
        <v>0</v>
      </c>
      <c r="E113" s="3">
        <f t="shared" si="206"/>
        <v>0</v>
      </c>
      <c r="F113" s="3">
        <v>0</v>
      </c>
      <c r="G113" s="3">
        <v>0</v>
      </c>
      <c r="H113" s="3">
        <f t="shared" si="207"/>
        <v>1</v>
      </c>
      <c r="I113" s="1">
        <f t="shared" si="208"/>
        <v>0</v>
      </c>
      <c r="J113" s="1">
        <v>0</v>
      </c>
      <c r="K113" s="1">
        <v>0</v>
      </c>
      <c r="L113" s="1">
        <v>0</v>
      </c>
      <c r="M113" t="s">
        <v>14</v>
      </c>
      <c r="N113" s="4">
        <f t="shared" ref="N113" si="211">COUNT(C113:C122)</f>
        <v>10</v>
      </c>
      <c r="O113" t="s">
        <v>23</v>
      </c>
      <c r="P113" s="2">
        <f t="shared" ref="P113" si="212">B113</f>
        <v>-80</v>
      </c>
      <c r="V113">
        <v>0.5</v>
      </c>
      <c r="W113" s="5" cm="1">
        <f t="array" aca="1" ref="W113" ca="1">INDIRECT(CONCATENATE("P",((ROW()-4)*10+3)))</f>
        <v>18</v>
      </c>
      <c r="X113" s="5" cm="1">
        <f t="array" aca="1" ref="X113" ca="1">INDIRECT(CONCATENATE("N",((ROW()-4)*10+9)))</f>
        <v>0.16666666666666666</v>
      </c>
      <c r="Y113" s="5" cm="1">
        <f t="array" aca="1" ref="Y113" ca="1">INDIRECT(CONCATENATE("N",((ROW()-4)*10+10)))</f>
        <v>0.2857142857142857</v>
      </c>
      <c r="Z113" s="5" cm="1">
        <f t="array" aca="1" ref="Z113" ca="1">INDIRECT(CONCATENATE("P",((ROW()-4)*10+3)))</f>
        <v>18</v>
      </c>
      <c r="AA113" s="5" cm="1">
        <f t="array" aca="1" ref="AA113" ca="1">INDIRECT(CONCATENATE("P",((ROW()-4)*10+9)))</f>
        <v>0.5</v>
      </c>
      <c r="AB113" s="5" cm="1">
        <f t="array" aca="1" ref="AB113" ca="1">INDIRECT(CONCATENATE("P",((ROW()-4)*10+10)))</f>
        <v>0.66666666666666663</v>
      </c>
    </row>
    <row r="114" spans="1:28" x14ac:dyDescent="0.25">
      <c r="A114" t="s">
        <v>5</v>
      </c>
      <c r="B114">
        <v>-80</v>
      </c>
      <c r="C114">
        <v>0</v>
      </c>
      <c r="D114">
        <v>0</v>
      </c>
      <c r="E114" s="3">
        <f t="shared" si="206"/>
        <v>0</v>
      </c>
      <c r="F114" s="3">
        <v>0</v>
      </c>
      <c r="G114" s="3">
        <v>0</v>
      </c>
      <c r="H114" s="3">
        <f t="shared" si="207"/>
        <v>1</v>
      </c>
      <c r="I114" s="1">
        <f t="shared" si="208"/>
        <v>0</v>
      </c>
      <c r="J114" s="1">
        <v>0</v>
      </c>
      <c r="K114" s="1">
        <v>0</v>
      </c>
      <c r="L114" s="1">
        <v>0</v>
      </c>
      <c r="M114" t="s">
        <v>19</v>
      </c>
      <c r="O114" t="s">
        <v>20</v>
      </c>
      <c r="V114">
        <v>0.5</v>
      </c>
      <c r="W114" s="5" cm="1">
        <f t="array" aca="1" ref="W114" ca="1">INDIRECT(CONCATENATE("P",((ROW()-4)*10+3)))</f>
        <v>19</v>
      </c>
      <c r="X114" s="5" cm="1">
        <f t="array" aca="1" ref="X114" ca="1">INDIRECT(CONCATENATE("N",((ROW()-4)*10+9)))</f>
        <v>0.16666666666666666</v>
      </c>
      <c r="Y114" s="5" cm="1">
        <f t="array" aca="1" ref="Y114" ca="1">INDIRECT(CONCATENATE("N",((ROW()-4)*10+10)))</f>
        <v>0.2857142857142857</v>
      </c>
      <c r="Z114" s="5" cm="1">
        <f t="array" aca="1" ref="Z114" ca="1">INDIRECT(CONCATENATE("P",((ROW()-4)*10+3)))</f>
        <v>19</v>
      </c>
      <c r="AA114" s="5" cm="1">
        <f t="array" aca="1" ref="AA114" ca="1">INDIRECT(CONCATENATE("P",((ROW()-4)*10+9)))</f>
        <v>0.75</v>
      </c>
      <c r="AB114" s="5" cm="1">
        <f t="array" aca="1" ref="AB114" ca="1">INDIRECT(CONCATENATE("P",((ROW()-4)*10+10)))</f>
        <v>0.8</v>
      </c>
    </row>
    <row r="115" spans="1:28" x14ac:dyDescent="0.25">
      <c r="A115" t="s">
        <v>6</v>
      </c>
      <c r="B115">
        <v>-80</v>
      </c>
      <c r="C115">
        <v>0</v>
      </c>
      <c r="D115">
        <v>0</v>
      </c>
      <c r="E115" s="3">
        <f t="shared" si="206"/>
        <v>0</v>
      </c>
      <c r="F115" s="3">
        <v>0</v>
      </c>
      <c r="G115" s="3">
        <v>0</v>
      </c>
      <c r="H115" s="3">
        <f t="shared" si="207"/>
        <v>1</v>
      </c>
      <c r="I115" s="1">
        <f t="shared" si="208"/>
        <v>0</v>
      </c>
      <c r="J115" s="1">
        <v>0</v>
      </c>
      <c r="K115" s="1">
        <v>0</v>
      </c>
      <c r="L115" s="1">
        <v>0</v>
      </c>
      <c r="M115" t="s">
        <v>15</v>
      </c>
      <c r="N115" s="4">
        <f t="shared" ref="N115" si="213">SUM(E113:E122)</f>
        <v>0</v>
      </c>
      <c r="O115" t="s">
        <v>15</v>
      </c>
      <c r="P115" s="4">
        <f t="shared" ref="P115" si="214">SUM(I113:I122)</f>
        <v>0</v>
      </c>
      <c r="V115">
        <v>0.5</v>
      </c>
      <c r="W115" s="5" cm="1">
        <f t="array" aca="1" ref="W115" ca="1">INDIRECT(CONCATENATE("P",((ROW()-4)*10+3)))</f>
        <v>20</v>
      </c>
      <c r="X115" s="5" cm="1">
        <f t="array" aca="1" ref="X115" ca="1">INDIRECT(CONCATENATE("N",((ROW()-4)*10+9)))</f>
        <v>8.3333333333333329E-2</v>
      </c>
      <c r="Y115" s="5" cm="1">
        <f t="array" aca="1" ref="Y115" ca="1">INDIRECT(CONCATENATE("N",((ROW()-4)*10+10)))</f>
        <v>0.15384615384615385</v>
      </c>
      <c r="Z115" s="5" cm="1">
        <f t="array" aca="1" ref="Z115" ca="1">INDIRECT(CONCATENATE("P",((ROW()-4)*10+3)))</f>
        <v>20</v>
      </c>
      <c r="AA115" s="5" cm="1">
        <f t="array" aca="1" ref="AA115" ca="1">INDIRECT(CONCATENATE("P",((ROW()-4)*10+9)))</f>
        <v>0.25</v>
      </c>
      <c r="AB115" s="5" cm="1">
        <f t="array" aca="1" ref="AB115" ca="1">INDIRECT(CONCATENATE("P",((ROW()-4)*10+10)))</f>
        <v>0.4</v>
      </c>
    </row>
    <row r="116" spans="1:28" x14ac:dyDescent="0.25">
      <c r="A116" t="s">
        <v>7</v>
      </c>
      <c r="B116">
        <v>-80</v>
      </c>
      <c r="C116">
        <v>0</v>
      </c>
      <c r="D116">
        <v>0</v>
      </c>
      <c r="E116" s="3">
        <f t="shared" si="206"/>
        <v>0</v>
      </c>
      <c r="F116" s="3">
        <v>0</v>
      </c>
      <c r="G116" s="3">
        <v>0</v>
      </c>
      <c r="H116" s="3">
        <f t="shared" si="207"/>
        <v>1</v>
      </c>
      <c r="I116" s="1">
        <f t="shared" si="208"/>
        <v>0</v>
      </c>
      <c r="J116" s="1">
        <v>0</v>
      </c>
      <c r="K116" s="1">
        <v>0</v>
      </c>
      <c r="L116" s="1">
        <v>0</v>
      </c>
      <c r="M116" t="s">
        <v>16</v>
      </c>
      <c r="N116" s="4">
        <f t="shared" ref="N116" si="215">SUM(F113:F122)</f>
        <v>0</v>
      </c>
      <c r="O116" t="s">
        <v>16</v>
      </c>
      <c r="P116" s="4">
        <f t="shared" ref="P116" si="216">SUM(J113:J122)</f>
        <v>0</v>
      </c>
      <c r="V116">
        <v>0.5</v>
      </c>
      <c r="W116" s="5" cm="1">
        <f t="array" aca="1" ref="W116" ca="1">INDIRECT(CONCATENATE("P",((ROW()-4)*10+3)))</f>
        <v>21</v>
      </c>
      <c r="X116" s="5" cm="1">
        <f t="array" aca="1" ref="X116" ca="1">INDIRECT(CONCATENATE("N",((ROW()-4)*10+9)))</f>
        <v>8.3333333333333329E-2</v>
      </c>
      <c r="Y116" s="5" cm="1">
        <f t="array" aca="1" ref="Y116" ca="1">INDIRECT(CONCATENATE("N",((ROW()-4)*10+10)))</f>
        <v>0.15384615384615385</v>
      </c>
      <c r="Z116" s="5" cm="1">
        <f t="array" aca="1" ref="Z116" ca="1">INDIRECT(CONCATENATE("P",((ROW()-4)*10+3)))</f>
        <v>21</v>
      </c>
      <c r="AA116" s="5" cm="1">
        <f t="array" aca="1" ref="AA116" ca="1">INDIRECT(CONCATENATE("P",((ROW()-4)*10+9)))</f>
        <v>0.66666666666666663</v>
      </c>
      <c r="AB116" s="5" cm="1">
        <f t="array" aca="1" ref="AB116" ca="1">INDIRECT(CONCATENATE("P",((ROW()-4)*10+10)))</f>
        <v>0.66666666666666663</v>
      </c>
    </row>
    <row r="117" spans="1:28" x14ac:dyDescent="0.25">
      <c r="A117" t="s">
        <v>9</v>
      </c>
      <c r="B117">
        <v>-80</v>
      </c>
      <c r="C117">
        <v>0</v>
      </c>
      <c r="D117">
        <v>0</v>
      </c>
      <c r="E117" s="3">
        <f t="shared" si="206"/>
        <v>0</v>
      </c>
      <c r="F117" s="3">
        <v>0</v>
      </c>
      <c r="G117" s="3">
        <v>0</v>
      </c>
      <c r="H117" s="3">
        <f t="shared" si="207"/>
        <v>1</v>
      </c>
      <c r="I117" s="1">
        <f t="shared" si="208"/>
        <v>0</v>
      </c>
      <c r="J117" s="1">
        <v>0</v>
      </c>
      <c r="K117" s="1">
        <v>0</v>
      </c>
      <c r="L117" s="1">
        <v>0</v>
      </c>
      <c r="M117" t="s">
        <v>17</v>
      </c>
      <c r="N117" s="4">
        <f t="shared" ref="N117" si="217">SUM(G113:G122)</f>
        <v>0</v>
      </c>
      <c r="O117" t="s">
        <v>17</v>
      </c>
      <c r="P117" s="4">
        <f t="shared" ref="P117" si="218">SUM(K113:K122)</f>
        <v>0</v>
      </c>
      <c r="V117">
        <v>0.5</v>
      </c>
      <c r="W117" s="5" cm="1">
        <f t="array" aca="1" ref="W117" ca="1">INDIRECT(CONCATENATE("P",((ROW()-4)*10+3)))</f>
        <v>22</v>
      </c>
      <c r="X117" s="5" cm="1">
        <f t="array" aca="1" ref="X117" ca="1">INDIRECT(CONCATENATE("N",((ROW()-4)*10+9)))</f>
        <v>0</v>
      </c>
      <c r="Y117" s="5" cm="1">
        <f t="array" aca="1" ref="Y117" ca="1">INDIRECT(CONCATENATE("N",((ROW()-4)*10+10)))</f>
        <v>0</v>
      </c>
      <c r="Z117" s="5" cm="1">
        <f t="array" aca="1" ref="Z117" ca="1">INDIRECT(CONCATENATE("P",((ROW()-4)*10+3)))</f>
        <v>22</v>
      </c>
      <c r="AA117" s="5" cm="1">
        <f t="array" aca="1" ref="AA117" ca="1">INDIRECT(CONCATENATE("P",((ROW()-4)*10+9)))</f>
        <v>0.5</v>
      </c>
      <c r="AB117" s="5" cm="1">
        <f t="array" aca="1" ref="AB117" ca="1">INDIRECT(CONCATENATE("P",((ROW()-4)*10+10)))</f>
        <v>0</v>
      </c>
    </row>
    <row r="118" spans="1:28" x14ac:dyDescent="0.25">
      <c r="A118" t="s">
        <v>11</v>
      </c>
      <c r="B118">
        <v>-80</v>
      </c>
      <c r="C118">
        <v>0</v>
      </c>
      <c r="D118">
        <v>0</v>
      </c>
      <c r="E118" s="3">
        <f t="shared" si="206"/>
        <v>0</v>
      </c>
      <c r="F118" s="3">
        <v>0</v>
      </c>
      <c r="G118" s="3">
        <v>0</v>
      </c>
      <c r="H118" s="3">
        <f t="shared" si="207"/>
        <v>1</v>
      </c>
      <c r="I118" s="1">
        <f t="shared" si="208"/>
        <v>0</v>
      </c>
      <c r="J118" s="1">
        <v>0</v>
      </c>
      <c r="K118" s="1">
        <v>0</v>
      </c>
      <c r="L118" s="1">
        <v>0</v>
      </c>
      <c r="M118" t="s">
        <v>18</v>
      </c>
      <c r="N118" s="4">
        <f t="shared" ref="N118" si="219">SUM(H113:H122)</f>
        <v>10</v>
      </c>
      <c r="O118" t="s">
        <v>18</v>
      </c>
      <c r="P118" s="4">
        <f t="shared" ref="P118" si="220">SUM(L113:L122)</f>
        <v>0</v>
      </c>
      <c r="V118">
        <v>0.5</v>
      </c>
      <c r="W118" s="5" cm="1">
        <f t="array" aca="1" ref="W118" ca="1">INDIRECT(CONCATENATE("P",((ROW()-4)*10+3)))</f>
        <v>23</v>
      </c>
      <c r="X118" s="5" cm="1">
        <f t="array" aca="1" ref="X118" ca="1">INDIRECT(CONCATENATE("N",((ROW()-4)*10+9)))</f>
        <v>0</v>
      </c>
      <c r="Y118" s="5" cm="1">
        <f t="array" aca="1" ref="Y118" ca="1">INDIRECT(CONCATENATE("N",((ROW()-4)*10+10)))</f>
        <v>0</v>
      </c>
      <c r="Z118" s="5" cm="1">
        <f t="array" aca="1" ref="Z118" ca="1">INDIRECT(CONCATENATE("P",((ROW()-4)*10+3)))</f>
        <v>23</v>
      </c>
      <c r="AA118" s="5" cm="1">
        <f t="array" aca="1" ref="AA118" ca="1">INDIRECT(CONCATENATE("P",((ROW()-4)*10+9)))</f>
        <v>0</v>
      </c>
      <c r="AB118" s="5" cm="1">
        <f t="array" aca="1" ref="AB118" ca="1">INDIRECT(CONCATENATE("P",((ROW()-4)*10+10)))</f>
        <v>0</v>
      </c>
    </row>
    <row r="119" spans="1:28" x14ac:dyDescent="0.25">
      <c r="A119" t="s">
        <v>13</v>
      </c>
      <c r="B119">
        <v>-80</v>
      </c>
      <c r="C119">
        <v>0</v>
      </c>
      <c r="D119">
        <v>0</v>
      </c>
      <c r="E119" s="3">
        <f t="shared" si="206"/>
        <v>0</v>
      </c>
      <c r="F119" s="3">
        <v>0</v>
      </c>
      <c r="G119" s="3">
        <v>0</v>
      </c>
      <c r="H119" s="3">
        <f t="shared" si="207"/>
        <v>1</v>
      </c>
      <c r="I119" s="1">
        <f t="shared" si="208"/>
        <v>0</v>
      </c>
      <c r="J119" s="1">
        <v>0</v>
      </c>
      <c r="K119" s="1">
        <v>0</v>
      </c>
      <c r="L119" s="1">
        <v>0</v>
      </c>
      <c r="M119" s="1" t="s">
        <v>21</v>
      </c>
      <c r="N119" s="4">
        <f t="shared" ref="N119" si="221">SUM(N115:N116)/SUM(N115:N118)</f>
        <v>0</v>
      </c>
      <c r="O119" s="1" t="s">
        <v>21</v>
      </c>
      <c r="P119" s="1" t="e">
        <f t="shared" ref="P119" si="222">SUM(P115:P116)/SUM(P115:P118)</f>
        <v>#DIV/0!</v>
      </c>
      <c r="V119">
        <v>0.5</v>
      </c>
      <c r="W119" s="5" cm="1">
        <f t="array" aca="1" ref="W119" ca="1">INDIRECT(CONCATENATE("P",((ROW()-4)*10+3)))</f>
        <v>24</v>
      </c>
      <c r="X119" s="5" cm="1">
        <f t="array" aca="1" ref="X119" ca="1">INDIRECT(CONCATENATE("N",((ROW()-4)*10+9)))</f>
        <v>0</v>
      </c>
      <c r="Y119" s="5" cm="1">
        <f t="array" aca="1" ref="Y119" ca="1">INDIRECT(CONCATENATE("N",((ROW()-4)*10+10)))</f>
        <v>0</v>
      </c>
      <c r="Z119" s="5" cm="1">
        <f t="array" aca="1" ref="Z119" ca="1">INDIRECT(CONCATENATE("P",((ROW()-4)*10+3)))</f>
        <v>24</v>
      </c>
      <c r="AA119" s="5" cm="1">
        <f t="array" aca="1" ref="AA119" ca="1">INDIRECT(CONCATENATE("P",((ROW()-4)*10+9)))</f>
        <v>0.5</v>
      </c>
      <c r="AB119" s="5" cm="1">
        <f t="array" aca="1" ref="AB119" ca="1">INDIRECT(CONCATENATE("P",((ROW()-4)*10+10)))</f>
        <v>0</v>
      </c>
    </row>
    <row r="120" spans="1:28" x14ac:dyDescent="0.25">
      <c r="A120" t="s">
        <v>12</v>
      </c>
      <c r="B120">
        <v>-80</v>
      </c>
      <c r="C120">
        <v>0</v>
      </c>
      <c r="D120">
        <v>0</v>
      </c>
      <c r="E120" s="3">
        <f t="shared" si="206"/>
        <v>0</v>
      </c>
      <c r="F120" s="3">
        <v>0</v>
      </c>
      <c r="G120" s="3">
        <v>0</v>
      </c>
      <c r="H120" s="3">
        <f t="shared" si="207"/>
        <v>1</v>
      </c>
      <c r="I120" s="1">
        <f t="shared" si="208"/>
        <v>0</v>
      </c>
      <c r="J120" s="1">
        <v>0</v>
      </c>
      <c r="K120" s="1">
        <v>0</v>
      </c>
      <c r="L120" s="1">
        <v>0</v>
      </c>
      <c r="M120" s="1" t="s">
        <v>22</v>
      </c>
      <c r="N120" s="4">
        <f t="shared" ref="N120" si="223">2*N115/(2*N115+N117+N118)</f>
        <v>0</v>
      </c>
      <c r="O120" s="1" t="s">
        <v>22</v>
      </c>
      <c r="P120" s="1" t="e">
        <f t="shared" ref="P120" si="224">2*P115/(2*P115+P117+P118)</f>
        <v>#DIV/0!</v>
      </c>
      <c r="V120">
        <v>0.5</v>
      </c>
      <c r="W120" s="5" cm="1">
        <f t="array" aca="1" ref="W120" ca="1">INDIRECT(CONCATENATE("P",((ROW()-4)*10+3)))</f>
        <v>25</v>
      </c>
      <c r="X120" s="5" cm="1">
        <f t="array" aca="1" ref="X120" ca="1">INDIRECT(CONCATENATE("N",((ROW()-4)*10+9)))</f>
        <v>0</v>
      </c>
      <c r="Y120" s="5" cm="1">
        <f t="array" aca="1" ref="Y120" ca="1">INDIRECT(CONCATENATE("N",((ROW()-4)*10+10)))</f>
        <v>0</v>
      </c>
      <c r="Z120" s="5" cm="1">
        <f t="array" aca="1" ref="Z120" ca="1">INDIRECT(CONCATENATE("P",((ROW()-4)*10+3)))</f>
        <v>25</v>
      </c>
      <c r="AA120" s="5" cm="1">
        <f t="array" aca="1" ref="AA120" ca="1">INDIRECT(CONCATENATE("P",((ROW()-4)*10+9)))</f>
        <v>0.33333333333333331</v>
      </c>
      <c r="AB120" s="5" cm="1">
        <f t="array" aca="1" ref="AB120" ca="1">INDIRECT(CONCATENATE("P",((ROW()-4)*10+10)))</f>
        <v>0</v>
      </c>
    </row>
    <row r="121" spans="1:28" x14ac:dyDescent="0.25">
      <c r="A121" t="s">
        <v>8</v>
      </c>
      <c r="B121">
        <v>-80</v>
      </c>
      <c r="C121">
        <v>0</v>
      </c>
      <c r="D121">
        <v>0</v>
      </c>
      <c r="E121" s="3">
        <f t="shared" si="206"/>
        <v>0</v>
      </c>
      <c r="F121" s="3">
        <v>0</v>
      </c>
      <c r="G121" s="3">
        <v>0</v>
      </c>
      <c r="H121" s="3">
        <f t="shared" si="207"/>
        <v>1</v>
      </c>
      <c r="I121" s="1">
        <f t="shared" si="208"/>
        <v>0</v>
      </c>
      <c r="J121" s="1">
        <v>0</v>
      </c>
      <c r="K121" s="1">
        <v>0</v>
      </c>
      <c r="L121" s="1">
        <v>0</v>
      </c>
      <c r="M121" s="1" t="s">
        <v>24</v>
      </c>
      <c r="N121" s="4">
        <f t="shared" ref="N121" si="225">N115/(N115+N118)</f>
        <v>0</v>
      </c>
      <c r="O121" s="1" t="s">
        <v>24</v>
      </c>
      <c r="P121" s="4" t="e">
        <f t="shared" ref="P121" si="226">P115/(P115+P118)</f>
        <v>#DIV/0!</v>
      </c>
      <c r="V121">
        <v>0.5</v>
      </c>
      <c r="W121" s="5" cm="1">
        <f t="array" aca="1" ref="W121" ca="1">INDIRECT(CONCATENATE("P",((ROW()-4)*10+3)))</f>
        <v>26</v>
      </c>
      <c r="X121" s="5" cm="1">
        <f t="array" aca="1" ref="X121" ca="1">INDIRECT(CONCATENATE("N",((ROW()-4)*10+9)))</f>
        <v>0</v>
      </c>
      <c r="Y121" s="5" cm="1">
        <f t="array" aca="1" ref="Y121" ca="1">INDIRECT(CONCATENATE("N",((ROW()-4)*10+10)))</f>
        <v>0</v>
      </c>
      <c r="Z121" s="5" cm="1">
        <f t="array" aca="1" ref="Z121" ca="1">INDIRECT(CONCATENATE("P",((ROW()-4)*10+3)))</f>
        <v>26</v>
      </c>
      <c r="AA121" s="5" cm="1">
        <f t="array" aca="1" ref="AA121" ca="1">INDIRECT(CONCATENATE("P",((ROW()-4)*10+9)))</f>
        <v>0.33333333333333331</v>
      </c>
      <c r="AB121" s="5" cm="1">
        <f t="array" aca="1" ref="AB121" ca="1">INDIRECT(CONCATENATE("P",((ROW()-4)*10+10)))</f>
        <v>0</v>
      </c>
    </row>
    <row r="122" spans="1:28" x14ac:dyDescent="0.25">
      <c r="A122" t="s">
        <v>10</v>
      </c>
      <c r="B122">
        <v>-80</v>
      </c>
      <c r="C122">
        <v>0</v>
      </c>
      <c r="D122">
        <v>0</v>
      </c>
      <c r="E122" s="3">
        <f t="shared" si="206"/>
        <v>0</v>
      </c>
      <c r="F122" s="3">
        <v>0</v>
      </c>
      <c r="G122" s="3">
        <v>0</v>
      </c>
      <c r="H122" s="3">
        <f t="shared" si="207"/>
        <v>1</v>
      </c>
      <c r="I122" s="1">
        <f t="shared" si="208"/>
        <v>0</v>
      </c>
      <c r="J122" s="1">
        <v>0</v>
      </c>
      <c r="K122" s="1">
        <v>0</v>
      </c>
      <c r="L122" s="1">
        <v>0</v>
      </c>
      <c r="V122">
        <v>0.5</v>
      </c>
      <c r="W122" s="5" cm="1">
        <f t="array" aca="1" ref="W122" ca="1">INDIRECT(CONCATENATE("P",((ROW()-4)*10+3)))</f>
        <v>27</v>
      </c>
      <c r="X122" s="5" cm="1">
        <f t="array" aca="1" ref="X122" ca="1">INDIRECT(CONCATENATE("N",((ROW()-4)*10+9)))</f>
        <v>0</v>
      </c>
      <c r="Y122" s="5" cm="1">
        <f t="array" aca="1" ref="Y122" ca="1">INDIRECT(CONCATENATE("N",((ROW()-4)*10+10)))</f>
        <v>0</v>
      </c>
      <c r="Z122" s="5" cm="1">
        <f t="array" aca="1" ref="Z122" ca="1">INDIRECT(CONCATENATE("P",((ROW()-4)*10+3)))</f>
        <v>27</v>
      </c>
      <c r="AA122" s="5" cm="1">
        <f t="array" aca="1" ref="AA122" ca="1">INDIRECT(CONCATENATE("P",((ROW()-4)*10+9)))</f>
        <v>0</v>
      </c>
      <c r="AB122" s="5" cm="1">
        <f t="array" aca="1" ref="AB122" ca="1">INDIRECT(CONCATENATE("P",((ROW()-4)*10+10)))</f>
        <v>0</v>
      </c>
    </row>
    <row r="123" spans="1:28" x14ac:dyDescent="0.25">
      <c r="A123" t="s">
        <v>4</v>
      </c>
      <c r="B123">
        <v>-79</v>
      </c>
      <c r="C123">
        <v>0</v>
      </c>
      <c r="D123">
        <v>0</v>
      </c>
      <c r="E123" s="3">
        <f t="shared" si="206"/>
        <v>0</v>
      </c>
      <c r="F123" s="3">
        <v>0</v>
      </c>
      <c r="G123" s="3">
        <v>0</v>
      </c>
      <c r="H123" s="3">
        <f t="shared" si="207"/>
        <v>1</v>
      </c>
      <c r="I123" s="1">
        <f t="shared" si="208"/>
        <v>0</v>
      </c>
      <c r="J123" s="1">
        <v>0</v>
      </c>
      <c r="K123" s="1">
        <v>0</v>
      </c>
      <c r="L123" s="1">
        <v>0</v>
      </c>
      <c r="M123" t="s">
        <v>14</v>
      </c>
      <c r="N123" s="4">
        <f t="shared" ref="N123" si="227">COUNT(C123:C132)</f>
        <v>10</v>
      </c>
      <c r="O123" t="s">
        <v>23</v>
      </c>
      <c r="P123" s="2">
        <f t="shared" ref="P123" si="228">B123</f>
        <v>-79</v>
      </c>
      <c r="V123">
        <v>0.5</v>
      </c>
      <c r="W123" s="5" cm="1">
        <f t="array" aca="1" ref="W123" ca="1">INDIRECT(CONCATENATE("P",((ROW()-4)*10+3)))</f>
        <v>28</v>
      </c>
      <c r="X123" s="5" cm="1">
        <f t="array" aca="1" ref="X123" ca="1">INDIRECT(CONCATENATE("N",((ROW()-4)*10+9)))</f>
        <v>0</v>
      </c>
      <c r="Y123" s="5" cm="1">
        <f t="array" aca="1" ref="Y123" ca="1">INDIRECT(CONCATENATE("N",((ROW()-4)*10+10)))</f>
        <v>0</v>
      </c>
      <c r="Z123" s="5" cm="1">
        <f t="array" aca="1" ref="Z123" ca="1">INDIRECT(CONCATENATE("P",((ROW()-4)*10+3)))</f>
        <v>28</v>
      </c>
      <c r="AA123" s="5" cm="1">
        <f t="array" aca="1" ref="AA123" ca="1">INDIRECT(CONCATENATE("P",((ROW()-4)*10+9)))</f>
        <v>0</v>
      </c>
      <c r="AB123" s="5" cm="1">
        <f t="array" aca="1" ref="AB123" ca="1">INDIRECT(CONCATENATE("P",((ROW()-4)*10+10)))</f>
        <v>0</v>
      </c>
    </row>
    <row r="124" spans="1:28" x14ac:dyDescent="0.25">
      <c r="A124" t="s">
        <v>5</v>
      </c>
      <c r="B124">
        <v>-79</v>
      </c>
      <c r="C124">
        <v>0</v>
      </c>
      <c r="D124">
        <v>0</v>
      </c>
      <c r="E124" s="3">
        <f t="shared" si="206"/>
        <v>0</v>
      </c>
      <c r="F124" s="3">
        <v>0</v>
      </c>
      <c r="G124" s="3">
        <v>0</v>
      </c>
      <c r="H124" s="3">
        <f t="shared" si="207"/>
        <v>1</v>
      </c>
      <c r="I124" s="1">
        <f t="shared" si="208"/>
        <v>0</v>
      </c>
      <c r="J124" s="1">
        <v>0</v>
      </c>
      <c r="K124" s="1">
        <v>0</v>
      </c>
      <c r="L124" s="1">
        <v>0</v>
      </c>
      <c r="M124" t="s">
        <v>19</v>
      </c>
      <c r="O124" t="s">
        <v>20</v>
      </c>
      <c r="V124">
        <v>0.5</v>
      </c>
      <c r="W124" s="5" cm="1">
        <f t="array" aca="1" ref="W124" ca="1">INDIRECT(CONCATENATE("P",((ROW()-4)*10+3)))</f>
        <v>29</v>
      </c>
      <c r="X124" s="5" cm="1">
        <f t="array" aca="1" ref="X124" ca="1">INDIRECT(CONCATENATE("N",((ROW()-4)*10+9)))</f>
        <v>0</v>
      </c>
      <c r="Y124" s="5" cm="1">
        <f t="array" aca="1" ref="Y124" ca="1">INDIRECT(CONCATENATE("N",((ROW()-4)*10+10)))</f>
        <v>0</v>
      </c>
      <c r="Z124" s="5" cm="1">
        <f t="array" aca="1" ref="Z124" ca="1">INDIRECT(CONCATENATE("P",((ROW()-4)*10+3)))</f>
        <v>29</v>
      </c>
      <c r="AA124" s="5" cm="1">
        <f t="array" aca="1" ref="AA124" ca="1">INDIRECT(CONCATENATE("P",((ROW()-4)*10+9)))</f>
        <v>0</v>
      </c>
      <c r="AB124" s="5" cm="1">
        <f t="array" aca="1" ref="AB124" ca="1">INDIRECT(CONCATENATE("P",((ROW()-4)*10+10)))</f>
        <v>0</v>
      </c>
    </row>
    <row r="125" spans="1:28" x14ac:dyDescent="0.25">
      <c r="A125" t="s">
        <v>6</v>
      </c>
      <c r="B125">
        <v>-79</v>
      </c>
      <c r="C125">
        <v>0</v>
      </c>
      <c r="D125">
        <v>0</v>
      </c>
      <c r="E125" s="3">
        <f t="shared" si="206"/>
        <v>0</v>
      </c>
      <c r="F125" s="3">
        <v>0</v>
      </c>
      <c r="G125" s="3">
        <v>0</v>
      </c>
      <c r="H125" s="3">
        <f t="shared" si="207"/>
        <v>1</v>
      </c>
      <c r="I125" s="1">
        <f t="shared" si="208"/>
        <v>0</v>
      </c>
      <c r="J125" s="1">
        <v>0</v>
      </c>
      <c r="K125" s="1">
        <v>0</v>
      </c>
      <c r="L125" s="1">
        <v>0</v>
      </c>
      <c r="M125" t="s">
        <v>15</v>
      </c>
      <c r="N125" s="4">
        <f t="shared" ref="N125" si="229">SUM(E123:E132)</f>
        <v>0</v>
      </c>
      <c r="O125" t="s">
        <v>15</v>
      </c>
      <c r="P125" s="4">
        <f t="shared" ref="P125" si="230">SUM(I123:I132)</f>
        <v>0</v>
      </c>
      <c r="V125">
        <v>0.5</v>
      </c>
      <c r="W125" s="5" cm="1">
        <f t="array" aca="1" ref="W125" ca="1">INDIRECT(CONCATENATE("P",((ROW()-4)*10+3)))</f>
        <v>30</v>
      </c>
      <c r="X125" s="5" cm="1">
        <f t="array" aca="1" ref="X125" ca="1">INDIRECT(CONCATENATE("N",((ROW()-4)*10+9)))</f>
        <v>0</v>
      </c>
      <c r="Y125" s="5" cm="1">
        <f t="array" aca="1" ref="Y125" ca="1">INDIRECT(CONCATENATE("N",((ROW()-4)*10+10)))</f>
        <v>0</v>
      </c>
      <c r="Z125" s="5" cm="1">
        <f t="array" aca="1" ref="Z125" ca="1">INDIRECT(CONCATENATE("P",((ROW()-4)*10+3)))</f>
        <v>30</v>
      </c>
      <c r="AA125" s="5" cm="1">
        <f t="array" aca="1" ref="AA125" ca="1">INDIRECT(CONCATENATE("P",((ROW()-4)*10+9)))</f>
        <v>0</v>
      </c>
      <c r="AB125" s="5" cm="1">
        <f t="array" aca="1" ref="AB125" ca="1">INDIRECT(CONCATENATE("P",((ROW()-4)*10+10)))</f>
        <v>0</v>
      </c>
    </row>
    <row r="126" spans="1:28" x14ac:dyDescent="0.25">
      <c r="A126" t="s">
        <v>7</v>
      </c>
      <c r="B126">
        <v>-79</v>
      </c>
      <c r="C126">
        <v>0</v>
      </c>
      <c r="D126">
        <v>0</v>
      </c>
      <c r="E126" s="3">
        <f t="shared" si="206"/>
        <v>0</v>
      </c>
      <c r="F126" s="3">
        <v>0</v>
      </c>
      <c r="G126" s="3">
        <v>0</v>
      </c>
      <c r="H126" s="3">
        <f t="shared" si="207"/>
        <v>1</v>
      </c>
      <c r="I126" s="1">
        <f t="shared" si="208"/>
        <v>0</v>
      </c>
      <c r="J126" s="1">
        <v>0</v>
      </c>
      <c r="K126" s="1">
        <v>0</v>
      </c>
      <c r="L126" s="1">
        <v>0</v>
      </c>
      <c r="M126" t="s">
        <v>16</v>
      </c>
      <c r="N126" s="4">
        <f t="shared" ref="N126" si="231">SUM(F123:F132)</f>
        <v>0</v>
      </c>
      <c r="O126" t="s">
        <v>16</v>
      </c>
      <c r="P126" s="4">
        <f t="shared" ref="P126" si="232">SUM(J123:J132)</f>
        <v>0</v>
      </c>
      <c r="V126">
        <v>0.5</v>
      </c>
      <c r="W126" s="5" cm="1">
        <f t="array" aca="1" ref="W126" ca="1">INDIRECT(CONCATENATE("P",((ROW()-4)*10+3)))</f>
        <v>31</v>
      </c>
      <c r="X126" s="5" cm="1">
        <f t="array" aca="1" ref="X126" ca="1">INDIRECT(CONCATENATE("N",((ROW()-4)*10+9)))</f>
        <v>0</v>
      </c>
      <c r="Y126" s="5" cm="1">
        <f t="array" aca="1" ref="Y126" ca="1">INDIRECT(CONCATENATE("N",((ROW()-4)*10+10)))</f>
        <v>0</v>
      </c>
      <c r="Z126" s="5" cm="1">
        <f t="array" aca="1" ref="Z126" ca="1">INDIRECT(CONCATENATE("P",((ROW()-4)*10+3)))</f>
        <v>31</v>
      </c>
      <c r="AA126" s="5" cm="1">
        <f t="array" aca="1" ref="AA126" ca="1">INDIRECT(CONCATENATE("P",((ROW()-4)*10+9)))</f>
        <v>0</v>
      </c>
      <c r="AB126" s="5" cm="1">
        <f t="array" aca="1" ref="AB126" ca="1">INDIRECT(CONCATENATE("P",((ROW()-4)*10+10)))</f>
        <v>0</v>
      </c>
    </row>
    <row r="127" spans="1:28" x14ac:dyDescent="0.25">
      <c r="A127" t="s">
        <v>9</v>
      </c>
      <c r="B127">
        <v>-79</v>
      </c>
      <c r="C127">
        <v>1</v>
      </c>
      <c r="D127">
        <v>1</v>
      </c>
      <c r="E127" s="3">
        <v>0</v>
      </c>
      <c r="F127" s="3">
        <v>0</v>
      </c>
      <c r="G127" s="3">
        <v>1</v>
      </c>
      <c r="H127" s="3">
        <v>1</v>
      </c>
      <c r="I127" s="1">
        <v>0</v>
      </c>
      <c r="J127" s="1">
        <v>0</v>
      </c>
      <c r="K127" s="1">
        <v>1</v>
      </c>
      <c r="L127" s="1">
        <v>0</v>
      </c>
      <c r="M127" t="s">
        <v>17</v>
      </c>
      <c r="N127" s="4">
        <f t="shared" ref="N127" si="233">SUM(G123:G132)</f>
        <v>1</v>
      </c>
      <c r="O127" t="s">
        <v>17</v>
      </c>
      <c r="P127" s="4">
        <f t="shared" ref="P127" si="234">SUM(K123:K132)</f>
        <v>1</v>
      </c>
      <c r="V127">
        <v>0.5</v>
      </c>
      <c r="W127" s="5" cm="1">
        <f t="array" aca="1" ref="W127" ca="1">INDIRECT(CONCATENATE("P",((ROW()-4)*10+3)))</f>
        <v>32</v>
      </c>
      <c r="X127" s="5" cm="1">
        <f t="array" aca="1" ref="X127" ca="1">INDIRECT(CONCATENATE("N",((ROW()-4)*10+9)))</f>
        <v>0</v>
      </c>
      <c r="Y127" s="5" cm="1">
        <f t="array" aca="1" ref="Y127" ca="1">INDIRECT(CONCATENATE("N",((ROW()-4)*10+10)))</f>
        <v>0</v>
      </c>
      <c r="Z127" s="5" cm="1">
        <f t="array" aca="1" ref="Z127" ca="1">INDIRECT(CONCATENATE("P",((ROW()-4)*10+3)))</f>
        <v>32</v>
      </c>
      <c r="AA127" s="5" t="e" cm="1">
        <f t="array" aca="1" ref="AA127" ca="1">INDIRECT(CONCATENATE("P",((ROW()-4)*10+9)))</f>
        <v>#DIV/0!</v>
      </c>
      <c r="AB127" s="5" t="e" cm="1">
        <f t="array" aca="1" ref="AB127" ca="1">INDIRECT(CONCATENATE("P",((ROW()-4)*10+10)))</f>
        <v>#DIV/0!</v>
      </c>
    </row>
    <row r="128" spans="1:28" x14ac:dyDescent="0.25">
      <c r="A128" t="s">
        <v>11</v>
      </c>
      <c r="B128">
        <v>-79</v>
      </c>
      <c r="C128">
        <v>0</v>
      </c>
      <c r="D128">
        <v>0</v>
      </c>
      <c r="E128" s="3">
        <f t="shared" ref="E128" si="235">C128</f>
        <v>0</v>
      </c>
      <c r="F128" s="3">
        <v>0</v>
      </c>
      <c r="G128" s="3">
        <v>0</v>
      </c>
      <c r="H128" s="3">
        <f t="shared" ref="H128" si="236">IF((C128=0), 1,0)</f>
        <v>1</v>
      </c>
      <c r="I128" s="1">
        <f t="shared" ref="I128" si="237">D128</f>
        <v>0</v>
      </c>
      <c r="J128" s="1">
        <v>0</v>
      </c>
      <c r="K128" s="1">
        <v>0</v>
      </c>
      <c r="L128" s="1">
        <v>0</v>
      </c>
      <c r="M128" t="s">
        <v>18</v>
      </c>
      <c r="N128" s="4">
        <f t="shared" ref="N128" si="238">SUM(H123:H132)</f>
        <v>10</v>
      </c>
      <c r="O128" t="s">
        <v>18</v>
      </c>
      <c r="P128" s="4">
        <f t="shared" ref="P128" si="239">SUM(L123:L132)</f>
        <v>0</v>
      </c>
      <c r="V128">
        <v>0.5</v>
      </c>
      <c r="W128" s="5" cm="1">
        <f t="array" aca="1" ref="W128" ca="1">INDIRECT(CONCATENATE("P",((ROW()-4)*10+3)))</f>
        <v>33</v>
      </c>
      <c r="X128" s="5" cm="1">
        <f t="array" aca="1" ref="X128" ca="1">INDIRECT(CONCATENATE("N",((ROW()-4)*10+9)))</f>
        <v>0</v>
      </c>
      <c r="Y128" s="5" cm="1">
        <f t="array" aca="1" ref="Y128" ca="1">INDIRECT(CONCATENATE("N",((ROW()-4)*10+10)))</f>
        <v>0</v>
      </c>
      <c r="Z128" s="5" cm="1">
        <f t="array" aca="1" ref="Z128" ca="1">INDIRECT(CONCATENATE("P",((ROW()-4)*10+3)))</f>
        <v>33</v>
      </c>
      <c r="AA128" s="5" cm="1">
        <f t="array" aca="1" ref="AA128" ca="1">INDIRECT(CONCATENATE("P",((ROW()-4)*10+9)))</f>
        <v>0</v>
      </c>
      <c r="AB128" s="5" cm="1">
        <f t="array" aca="1" ref="AB128" ca="1">INDIRECT(CONCATENATE("P",((ROW()-4)*10+10)))</f>
        <v>0</v>
      </c>
    </row>
    <row r="129" spans="1:28" x14ac:dyDescent="0.25">
      <c r="A129" t="s">
        <v>13</v>
      </c>
      <c r="B129">
        <v>-79</v>
      </c>
      <c r="C129">
        <v>0</v>
      </c>
      <c r="D129">
        <v>0</v>
      </c>
      <c r="E129" s="3">
        <f t="shared" ref="E129:E133" si="240">C129</f>
        <v>0</v>
      </c>
      <c r="F129" s="3">
        <v>0</v>
      </c>
      <c r="G129" s="3">
        <v>0</v>
      </c>
      <c r="H129" s="3">
        <f t="shared" ref="H129:H133" si="241">IF((C129=0), 1,0)</f>
        <v>1</v>
      </c>
      <c r="I129" s="1">
        <f t="shared" ref="I129:I133" si="242">D129</f>
        <v>0</v>
      </c>
      <c r="J129" s="1">
        <v>0</v>
      </c>
      <c r="K129" s="1">
        <v>0</v>
      </c>
      <c r="L129" s="1">
        <v>0</v>
      </c>
      <c r="M129" s="1" t="s">
        <v>21</v>
      </c>
      <c r="N129" s="4">
        <f t="shared" ref="N129" si="243">SUM(N125:N126)/SUM(N125:N128)</f>
        <v>0</v>
      </c>
      <c r="O129" s="1" t="s">
        <v>21</v>
      </c>
      <c r="P129" s="1">
        <f t="shared" ref="P129" si="244">SUM(P125:P126)/SUM(P125:P128)</f>
        <v>0</v>
      </c>
      <c r="V129">
        <v>0.5</v>
      </c>
      <c r="W129" s="5" cm="1">
        <f t="array" aca="1" ref="W129" ca="1">INDIRECT(CONCATENATE("P",((ROW()-4)*10+3)))</f>
        <v>34</v>
      </c>
      <c r="X129" s="5" cm="1">
        <f t="array" aca="1" ref="X129" ca="1">INDIRECT(CONCATENATE("N",((ROW()-4)*10+9)))</f>
        <v>0</v>
      </c>
      <c r="Y129" s="5" cm="1">
        <f t="array" aca="1" ref="Y129" ca="1">INDIRECT(CONCATENATE("N",((ROW()-4)*10+10)))</f>
        <v>0</v>
      </c>
      <c r="Z129" s="5" cm="1">
        <f t="array" aca="1" ref="Z129" ca="1">INDIRECT(CONCATENATE("P",((ROW()-4)*10+3)))</f>
        <v>34</v>
      </c>
      <c r="AA129" s="5" cm="1">
        <f t="array" aca="1" ref="AA129" ca="1">INDIRECT(CONCATENATE("P",((ROW()-4)*10+9)))</f>
        <v>0</v>
      </c>
      <c r="AB129" s="5" cm="1">
        <f t="array" aca="1" ref="AB129" ca="1">INDIRECT(CONCATENATE("P",((ROW()-4)*10+10)))</f>
        <v>0</v>
      </c>
    </row>
    <row r="130" spans="1:28" x14ac:dyDescent="0.25">
      <c r="A130" t="s">
        <v>12</v>
      </c>
      <c r="B130">
        <v>-79</v>
      </c>
      <c r="C130">
        <v>0</v>
      </c>
      <c r="D130">
        <v>0</v>
      </c>
      <c r="E130" s="3">
        <f t="shared" si="240"/>
        <v>0</v>
      </c>
      <c r="F130" s="3">
        <v>0</v>
      </c>
      <c r="G130" s="3">
        <v>0</v>
      </c>
      <c r="H130" s="3">
        <f t="shared" si="241"/>
        <v>1</v>
      </c>
      <c r="I130" s="1">
        <f t="shared" si="242"/>
        <v>0</v>
      </c>
      <c r="J130" s="1">
        <v>0</v>
      </c>
      <c r="K130" s="1">
        <v>0</v>
      </c>
      <c r="L130" s="1">
        <v>0</v>
      </c>
      <c r="M130" s="1" t="s">
        <v>22</v>
      </c>
      <c r="N130" s="4">
        <f t="shared" ref="N130" si="245">2*N125/(2*N125+N127+N128)</f>
        <v>0</v>
      </c>
      <c r="O130" s="1" t="s">
        <v>22</v>
      </c>
      <c r="P130" s="1">
        <f t="shared" ref="P130" si="246">2*P125/(2*P125+P127+P128)</f>
        <v>0</v>
      </c>
      <c r="V130">
        <v>0.5</v>
      </c>
      <c r="W130" s="5" cm="1">
        <f t="array" aca="1" ref="W130" ca="1">INDIRECT(CONCATENATE("P",((ROW()-4)*10+3)))</f>
        <v>35</v>
      </c>
      <c r="X130" s="5" cm="1">
        <f t="array" aca="1" ref="X130" ca="1">INDIRECT(CONCATENATE("N",((ROW()-4)*10+9)))</f>
        <v>0</v>
      </c>
      <c r="Y130" s="5" cm="1">
        <f t="array" aca="1" ref="Y130" ca="1">INDIRECT(CONCATENATE("N",((ROW()-4)*10+10)))</f>
        <v>0</v>
      </c>
      <c r="Z130" s="5" cm="1">
        <f t="array" aca="1" ref="Z130" ca="1">INDIRECT(CONCATENATE("P",((ROW()-4)*10+3)))</f>
        <v>35</v>
      </c>
      <c r="AA130" s="5" cm="1">
        <f t="array" aca="1" ref="AA130" ca="1">INDIRECT(CONCATENATE("P",((ROW()-4)*10+9)))</f>
        <v>0</v>
      </c>
      <c r="AB130" s="5" cm="1">
        <f t="array" aca="1" ref="AB130" ca="1">INDIRECT(CONCATENATE("P",((ROW()-4)*10+10)))</f>
        <v>0</v>
      </c>
    </row>
    <row r="131" spans="1:28" x14ac:dyDescent="0.25">
      <c r="A131" t="s">
        <v>8</v>
      </c>
      <c r="B131">
        <v>-79</v>
      </c>
      <c r="C131">
        <v>0</v>
      </c>
      <c r="D131">
        <v>0</v>
      </c>
      <c r="E131" s="3">
        <f t="shared" si="240"/>
        <v>0</v>
      </c>
      <c r="F131" s="3">
        <v>0</v>
      </c>
      <c r="G131" s="3">
        <v>0</v>
      </c>
      <c r="H131" s="3">
        <f t="shared" si="241"/>
        <v>1</v>
      </c>
      <c r="I131" s="1">
        <f t="shared" si="242"/>
        <v>0</v>
      </c>
      <c r="J131" s="1">
        <v>0</v>
      </c>
      <c r="K131" s="1">
        <v>0</v>
      </c>
      <c r="L131" s="1">
        <v>0</v>
      </c>
      <c r="M131" s="1" t="s">
        <v>24</v>
      </c>
      <c r="N131" s="4">
        <f t="shared" ref="N131" si="247">N125/(N125+N128)</f>
        <v>0</v>
      </c>
      <c r="O131" s="1" t="s">
        <v>24</v>
      </c>
      <c r="P131" s="4" t="e">
        <f t="shared" ref="P131" si="248">P125/(P125+P128)</f>
        <v>#DIV/0!</v>
      </c>
      <c r="V131">
        <v>0.5</v>
      </c>
      <c r="W131" s="5" cm="1">
        <f t="array" aca="1" ref="W131" ca="1">INDIRECT(CONCATENATE("P",((ROW()-4)*10+3)))</f>
        <v>36</v>
      </c>
      <c r="X131" s="5" cm="1">
        <f t="array" aca="1" ref="X131" ca="1">INDIRECT(CONCATENATE("N",((ROW()-4)*10+9)))</f>
        <v>0</v>
      </c>
      <c r="Y131" s="5" cm="1">
        <f t="array" aca="1" ref="Y131" ca="1">INDIRECT(CONCATENATE("N",((ROW()-4)*10+10)))</f>
        <v>0</v>
      </c>
      <c r="Z131" s="5" cm="1">
        <f t="array" aca="1" ref="Z131" ca="1">INDIRECT(CONCATENATE("P",((ROW()-4)*10+3)))</f>
        <v>36</v>
      </c>
      <c r="AA131" s="5" cm="1">
        <f t="array" aca="1" ref="AA131" ca="1">INDIRECT(CONCATENATE("P",((ROW()-4)*10+9)))</f>
        <v>0.5</v>
      </c>
      <c r="AB131" s="5" cm="1">
        <f t="array" aca="1" ref="AB131" ca="1">INDIRECT(CONCATENATE("P",((ROW()-4)*10+10)))</f>
        <v>0</v>
      </c>
    </row>
    <row r="132" spans="1:28" x14ac:dyDescent="0.25">
      <c r="A132" t="s">
        <v>10</v>
      </c>
      <c r="B132">
        <v>-79</v>
      </c>
      <c r="C132">
        <v>0</v>
      </c>
      <c r="D132">
        <v>0</v>
      </c>
      <c r="E132" s="3">
        <f t="shared" si="240"/>
        <v>0</v>
      </c>
      <c r="F132" s="3">
        <v>0</v>
      </c>
      <c r="G132" s="3">
        <v>0</v>
      </c>
      <c r="H132" s="3">
        <f t="shared" si="241"/>
        <v>1</v>
      </c>
      <c r="I132" s="1">
        <f t="shared" si="242"/>
        <v>0</v>
      </c>
      <c r="J132" s="1">
        <v>0</v>
      </c>
      <c r="K132" s="1">
        <v>0</v>
      </c>
      <c r="L132" s="1">
        <v>0</v>
      </c>
      <c r="V132">
        <v>0.5</v>
      </c>
      <c r="W132" s="5" cm="1">
        <f t="array" aca="1" ref="W132" ca="1">INDIRECT(CONCATENATE("P",((ROW()-4)*10+3)))</f>
        <v>37</v>
      </c>
      <c r="X132" s="5" cm="1">
        <f t="array" aca="1" ref="X132" ca="1">INDIRECT(CONCATENATE("N",((ROW()-4)*10+9)))</f>
        <v>0</v>
      </c>
      <c r="Y132" s="5" cm="1">
        <f t="array" aca="1" ref="Y132" ca="1">INDIRECT(CONCATENATE("N",((ROW()-4)*10+10)))</f>
        <v>0</v>
      </c>
      <c r="Z132" s="5" cm="1">
        <f t="array" aca="1" ref="Z132" ca="1">INDIRECT(CONCATENATE("P",((ROW()-4)*10+3)))</f>
        <v>37</v>
      </c>
      <c r="AA132" s="5" cm="1">
        <f t="array" aca="1" ref="AA132" ca="1">INDIRECT(CONCATENATE("P",((ROW()-4)*10+9)))</f>
        <v>0</v>
      </c>
      <c r="AB132" s="5" cm="1">
        <f t="array" aca="1" ref="AB132" ca="1">INDIRECT(CONCATENATE("P",((ROW()-4)*10+10)))</f>
        <v>0</v>
      </c>
    </row>
    <row r="133" spans="1:28" x14ac:dyDescent="0.25">
      <c r="A133" t="s">
        <v>4</v>
      </c>
      <c r="B133">
        <v>-78</v>
      </c>
      <c r="C133">
        <v>0</v>
      </c>
      <c r="D133">
        <v>0</v>
      </c>
      <c r="E133" s="3">
        <f t="shared" si="240"/>
        <v>0</v>
      </c>
      <c r="F133" s="3">
        <v>0</v>
      </c>
      <c r="G133" s="3">
        <v>0</v>
      </c>
      <c r="H133" s="3">
        <f t="shared" si="241"/>
        <v>1</v>
      </c>
      <c r="I133" s="1">
        <f t="shared" si="242"/>
        <v>0</v>
      </c>
      <c r="J133" s="1">
        <v>0</v>
      </c>
      <c r="K133" s="1">
        <v>0</v>
      </c>
      <c r="L133" s="1">
        <v>0</v>
      </c>
      <c r="M133" t="s">
        <v>14</v>
      </c>
      <c r="N133" s="4">
        <f t="shared" ref="N133" si="249">COUNT(C133:C142)</f>
        <v>10</v>
      </c>
      <c r="O133" t="s">
        <v>23</v>
      </c>
      <c r="P133" s="2">
        <f t="shared" ref="P133" si="250">B133</f>
        <v>-78</v>
      </c>
      <c r="V133">
        <v>0.5</v>
      </c>
      <c r="W133" s="5" cm="1">
        <f t="array" aca="1" ref="W133" ca="1">INDIRECT(CONCATENATE("P",((ROW()-4)*10+3)))</f>
        <v>38</v>
      </c>
      <c r="X133" s="5" cm="1">
        <f t="array" aca="1" ref="X133" ca="1">INDIRECT(CONCATENATE("N",((ROW()-4)*10+9)))</f>
        <v>0</v>
      </c>
      <c r="Y133" s="5" cm="1">
        <f t="array" aca="1" ref="Y133" ca="1">INDIRECT(CONCATENATE("N",((ROW()-4)*10+10)))</f>
        <v>0</v>
      </c>
      <c r="Z133" s="5" cm="1">
        <f t="array" aca="1" ref="Z133" ca="1">INDIRECT(CONCATENATE("P",((ROW()-4)*10+3)))</f>
        <v>38</v>
      </c>
      <c r="AA133" s="5" cm="1">
        <f t="array" aca="1" ref="AA133" ca="1">INDIRECT(CONCATENATE("P",((ROW()-4)*10+9)))</f>
        <v>0</v>
      </c>
      <c r="AB133" s="5" cm="1">
        <f t="array" aca="1" ref="AB133" ca="1">INDIRECT(CONCATENATE("P",((ROW()-4)*10+10)))</f>
        <v>0</v>
      </c>
    </row>
    <row r="134" spans="1:28" x14ac:dyDescent="0.25">
      <c r="A134" t="s">
        <v>5</v>
      </c>
      <c r="B134">
        <v>-78</v>
      </c>
      <c r="C134">
        <v>1</v>
      </c>
      <c r="D134">
        <v>1</v>
      </c>
      <c r="E134" s="3">
        <v>0</v>
      </c>
      <c r="F134" s="3">
        <v>0</v>
      </c>
      <c r="G134" s="3">
        <v>1</v>
      </c>
      <c r="H134" s="3">
        <v>1</v>
      </c>
      <c r="I134" s="1">
        <v>0</v>
      </c>
      <c r="J134" s="1">
        <v>0</v>
      </c>
      <c r="K134" s="1">
        <v>1</v>
      </c>
      <c r="L134" s="1">
        <v>0</v>
      </c>
      <c r="M134" t="s">
        <v>19</v>
      </c>
      <c r="O134" t="s">
        <v>20</v>
      </c>
      <c r="V134">
        <v>0.5</v>
      </c>
      <c r="W134" s="5" cm="1">
        <f t="array" aca="1" ref="W134" ca="1">INDIRECT(CONCATENATE("P",((ROW()-4)*10+3)))</f>
        <v>39</v>
      </c>
      <c r="X134" s="5" cm="1">
        <f t="array" aca="1" ref="X134" ca="1">INDIRECT(CONCATENATE("N",((ROW()-4)*10+9)))</f>
        <v>0</v>
      </c>
      <c r="Y134" s="5" cm="1">
        <f t="array" aca="1" ref="Y134" ca="1">INDIRECT(CONCATENATE("N",((ROW()-4)*10+10)))</f>
        <v>0</v>
      </c>
      <c r="Z134" s="5" cm="1">
        <f t="array" aca="1" ref="Z134" ca="1">INDIRECT(CONCATENATE("P",((ROW()-4)*10+3)))</f>
        <v>39</v>
      </c>
      <c r="AA134" s="5" cm="1">
        <f t="array" aca="1" ref="AA134" ca="1">INDIRECT(CONCATENATE("P",((ROW()-4)*10+9)))</f>
        <v>0.33333333333333331</v>
      </c>
      <c r="AB134" s="5" cm="1">
        <f t="array" aca="1" ref="AB134" ca="1">INDIRECT(CONCATENATE("P",((ROW()-4)*10+10)))</f>
        <v>0</v>
      </c>
    </row>
    <row r="135" spans="1:28" x14ac:dyDescent="0.25">
      <c r="A135" t="s">
        <v>6</v>
      </c>
      <c r="B135">
        <v>-78</v>
      </c>
      <c r="C135">
        <v>0</v>
      </c>
      <c r="D135">
        <v>0</v>
      </c>
      <c r="E135" s="3">
        <f t="shared" ref="E135:E136" si="251">C135</f>
        <v>0</v>
      </c>
      <c r="F135" s="3">
        <v>0</v>
      </c>
      <c r="G135" s="3">
        <v>0</v>
      </c>
      <c r="H135" s="3">
        <f t="shared" ref="H135:H136" si="252">IF((C135=0), 1,0)</f>
        <v>1</v>
      </c>
      <c r="I135" s="1">
        <f t="shared" ref="I135:I136" si="253">D135</f>
        <v>0</v>
      </c>
      <c r="J135" s="1">
        <v>0</v>
      </c>
      <c r="K135" s="1">
        <v>0</v>
      </c>
      <c r="L135" s="1">
        <v>0</v>
      </c>
      <c r="M135" t="s">
        <v>15</v>
      </c>
      <c r="N135" s="4">
        <f t="shared" ref="N135" si="254">SUM(E133:E142)</f>
        <v>0</v>
      </c>
      <c r="O135" t="s">
        <v>15</v>
      </c>
      <c r="P135" s="4">
        <f t="shared" ref="P135" si="255">SUM(I133:I142)</f>
        <v>0</v>
      </c>
      <c r="V135">
        <v>0.5</v>
      </c>
      <c r="W135" s="5" cm="1">
        <f t="array" aca="1" ref="W135" ca="1">INDIRECT(CONCATENATE("P",((ROW()-4)*10+3)))</f>
        <v>40</v>
      </c>
      <c r="X135" s="5" cm="1">
        <f t="array" aca="1" ref="X135" ca="1">INDIRECT(CONCATENATE("N",((ROW()-4)*10+9)))</f>
        <v>0</v>
      </c>
      <c r="Y135" s="5" cm="1">
        <f t="array" aca="1" ref="Y135" ca="1">INDIRECT(CONCATENATE("N",((ROW()-4)*10+10)))</f>
        <v>0</v>
      </c>
      <c r="Z135" s="5" cm="1">
        <f t="array" aca="1" ref="Z135" ca="1">INDIRECT(CONCATENATE("P",((ROW()-4)*10+3)))</f>
        <v>40</v>
      </c>
      <c r="AA135" s="5" cm="1">
        <f t="array" aca="1" ref="AA135" ca="1">INDIRECT(CONCATENATE("P",((ROW()-4)*10+9)))</f>
        <v>0</v>
      </c>
      <c r="AB135" s="5" cm="1">
        <f t="array" aca="1" ref="AB135" ca="1">INDIRECT(CONCATENATE("P",((ROW()-4)*10+10)))</f>
        <v>0</v>
      </c>
    </row>
    <row r="136" spans="1:28" x14ac:dyDescent="0.25">
      <c r="A136" t="s">
        <v>7</v>
      </c>
      <c r="B136">
        <v>-78</v>
      </c>
      <c r="C136">
        <v>0</v>
      </c>
      <c r="D136">
        <v>0</v>
      </c>
      <c r="E136" s="3">
        <f t="shared" si="251"/>
        <v>0</v>
      </c>
      <c r="F136" s="3">
        <v>0</v>
      </c>
      <c r="G136" s="3">
        <v>0</v>
      </c>
      <c r="H136" s="3">
        <f t="shared" si="252"/>
        <v>1</v>
      </c>
      <c r="I136" s="1">
        <f t="shared" si="253"/>
        <v>0</v>
      </c>
      <c r="J136" s="1">
        <v>0</v>
      </c>
      <c r="K136" s="1">
        <v>0</v>
      </c>
      <c r="L136" s="1">
        <v>0</v>
      </c>
      <c r="M136" t="s">
        <v>16</v>
      </c>
      <c r="N136" s="4">
        <f t="shared" ref="N136" si="256">SUM(F133:F142)</f>
        <v>0</v>
      </c>
      <c r="O136" t="s">
        <v>16</v>
      </c>
      <c r="P136" s="4">
        <f t="shared" ref="P136" si="257">SUM(J133:J142)</f>
        <v>0</v>
      </c>
      <c r="V136">
        <v>0.5</v>
      </c>
      <c r="W136" s="5" cm="1">
        <f t="array" aca="1" ref="W136" ca="1">INDIRECT(CONCATENATE("P",((ROW()-4)*10+3)))</f>
        <v>41</v>
      </c>
      <c r="X136" s="5" cm="1">
        <f t="array" aca="1" ref="X136" ca="1">INDIRECT(CONCATENATE("N",((ROW()-4)*10+9)))</f>
        <v>0</v>
      </c>
      <c r="Y136" s="5" cm="1">
        <f t="array" aca="1" ref="Y136" ca="1">INDIRECT(CONCATENATE("N",((ROW()-4)*10+10)))</f>
        <v>0</v>
      </c>
      <c r="Z136" s="5" cm="1">
        <f t="array" aca="1" ref="Z136" ca="1">INDIRECT(CONCATENATE("P",((ROW()-4)*10+3)))</f>
        <v>41</v>
      </c>
      <c r="AA136" s="5" cm="1">
        <f t="array" aca="1" ref="AA136" ca="1">INDIRECT(CONCATENATE("P",((ROW()-4)*10+9)))</f>
        <v>0</v>
      </c>
      <c r="AB136" s="5" cm="1">
        <f t="array" aca="1" ref="AB136" ca="1">INDIRECT(CONCATENATE("P",((ROW()-4)*10+10)))</f>
        <v>0</v>
      </c>
    </row>
    <row r="137" spans="1:28" x14ac:dyDescent="0.25">
      <c r="A137" t="s">
        <v>9</v>
      </c>
      <c r="B137">
        <v>-78</v>
      </c>
      <c r="C137">
        <v>0</v>
      </c>
      <c r="D137">
        <v>0</v>
      </c>
      <c r="E137" s="3">
        <f t="shared" ref="E137:E153" si="258">C137</f>
        <v>0</v>
      </c>
      <c r="F137" s="3">
        <v>0</v>
      </c>
      <c r="G137" s="3">
        <v>0</v>
      </c>
      <c r="H137" s="3">
        <f t="shared" ref="H137:H153" si="259">IF((C137=0), 1,0)</f>
        <v>1</v>
      </c>
      <c r="I137" s="1">
        <f t="shared" ref="I137:I153" si="260">D137</f>
        <v>0</v>
      </c>
      <c r="J137" s="1">
        <v>0</v>
      </c>
      <c r="K137" s="1">
        <v>0</v>
      </c>
      <c r="L137" s="1">
        <v>0</v>
      </c>
      <c r="M137" t="s">
        <v>17</v>
      </c>
      <c r="N137" s="4">
        <f t="shared" ref="N137" si="261">SUM(G133:G142)</f>
        <v>1</v>
      </c>
      <c r="O137" t="s">
        <v>17</v>
      </c>
      <c r="P137" s="4">
        <f t="shared" ref="P137" si="262">SUM(K133:K142)</f>
        <v>1</v>
      </c>
      <c r="V137">
        <v>0.5</v>
      </c>
      <c r="W137" s="5" cm="1">
        <f t="array" aca="1" ref="W137" ca="1">INDIRECT(CONCATENATE("P",((ROW()-4)*10+3)))</f>
        <v>42</v>
      </c>
      <c r="X137" s="5" cm="1">
        <f t="array" aca="1" ref="X137" ca="1">INDIRECT(CONCATENATE("N",((ROW()-4)*10+9)))</f>
        <v>0</v>
      </c>
      <c r="Y137" s="5" cm="1">
        <f t="array" aca="1" ref="Y137" ca="1">INDIRECT(CONCATENATE("N",((ROW()-4)*10+10)))</f>
        <v>0</v>
      </c>
      <c r="Z137" s="5" cm="1">
        <f t="array" aca="1" ref="Z137" ca="1">INDIRECT(CONCATENATE("P",((ROW()-4)*10+3)))</f>
        <v>42</v>
      </c>
      <c r="AA137" s="5" cm="1">
        <f t="array" aca="1" ref="AA137" ca="1">INDIRECT(CONCATENATE("P",((ROW()-4)*10+9)))</f>
        <v>0.5</v>
      </c>
      <c r="AB137" s="5" cm="1">
        <f t="array" aca="1" ref="AB137" ca="1">INDIRECT(CONCATENATE("P",((ROW()-4)*10+10)))</f>
        <v>0</v>
      </c>
    </row>
    <row r="138" spans="1:28" x14ac:dyDescent="0.25">
      <c r="A138" t="s">
        <v>11</v>
      </c>
      <c r="B138">
        <v>-78</v>
      </c>
      <c r="C138">
        <v>0</v>
      </c>
      <c r="D138">
        <v>0</v>
      </c>
      <c r="E138" s="3">
        <f t="shared" si="258"/>
        <v>0</v>
      </c>
      <c r="F138" s="3">
        <v>0</v>
      </c>
      <c r="G138" s="3">
        <v>0</v>
      </c>
      <c r="H138" s="3">
        <f t="shared" si="259"/>
        <v>1</v>
      </c>
      <c r="I138" s="1">
        <f t="shared" si="260"/>
        <v>0</v>
      </c>
      <c r="J138" s="1">
        <v>0</v>
      </c>
      <c r="K138" s="1">
        <v>0</v>
      </c>
      <c r="L138" s="1">
        <v>0</v>
      </c>
      <c r="M138" t="s">
        <v>18</v>
      </c>
      <c r="N138" s="4">
        <f t="shared" ref="N138" si="263">SUM(H133:H142)</f>
        <v>10</v>
      </c>
      <c r="O138" t="s">
        <v>18</v>
      </c>
      <c r="P138" s="4">
        <f t="shared" ref="P138" si="264">SUM(L133:L142)</f>
        <v>0</v>
      </c>
      <c r="V138">
        <v>0.5</v>
      </c>
      <c r="W138" s="5" cm="1">
        <f t="array" aca="1" ref="W138" ca="1">INDIRECT(CONCATENATE("P",((ROW()-4)*10+3)))</f>
        <v>43</v>
      </c>
      <c r="X138" s="5" cm="1">
        <f t="array" aca="1" ref="X138" ca="1">INDIRECT(CONCATENATE("N",((ROW()-4)*10+9)))</f>
        <v>0</v>
      </c>
      <c r="Y138" s="5" cm="1">
        <f t="array" aca="1" ref="Y138" ca="1">INDIRECT(CONCATENATE("N",((ROW()-4)*10+10)))</f>
        <v>0</v>
      </c>
      <c r="Z138" s="5" cm="1">
        <f t="array" aca="1" ref="Z138" ca="1">INDIRECT(CONCATENATE("P",((ROW()-4)*10+3)))</f>
        <v>43</v>
      </c>
      <c r="AA138" s="5" cm="1">
        <f t="array" aca="1" ref="AA138" ca="1">INDIRECT(CONCATENATE("P",((ROW()-4)*10+9)))</f>
        <v>0</v>
      </c>
      <c r="AB138" s="5" cm="1">
        <f t="array" aca="1" ref="AB138" ca="1">INDIRECT(CONCATENATE("P",((ROW()-4)*10+10)))</f>
        <v>0</v>
      </c>
    </row>
    <row r="139" spans="1:28" x14ac:dyDescent="0.25">
      <c r="A139" t="s">
        <v>13</v>
      </c>
      <c r="B139">
        <v>-78</v>
      </c>
      <c r="C139">
        <v>0</v>
      </c>
      <c r="D139">
        <v>0</v>
      </c>
      <c r="E139" s="3">
        <f t="shared" si="258"/>
        <v>0</v>
      </c>
      <c r="F139" s="3">
        <v>0</v>
      </c>
      <c r="G139" s="3">
        <v>0</v>
      </c>
      <c r="H139" s="3">
        <f t="shared" si="259"/>
        <v>1</v>
      </c>
      <c r="I139" s="1">
        <f t="shared" si="260"/>
        <v>0</v>
      </c>
      <c r="J139" s="1">
        <v>0</v>
      </c>
      <c r="K139" s="1">
        <v>0</v>
      </c>
      <c r="L139" s="1">
        <v>0</v>
      </c>
      <c r="M139" s="1" t="s">
        <v>21</v>
      </c>
      <c r="N139" s="4">
        <f t="shared" ref="N139" si="265">SUM(N135:N136)/SUM(N135:N138)</f>
        <v>0</v>
      </c>
      <c r="O139" s="1" t="s">
        <v>21</v>
      </c>
      <c r="P139" s="1">
        <f t="shared" ref="P139" si="266">SUM(P135:P136)/SUM(P135:P138)</f>
        <v>0</v>
      </c>
      <c r="V139">
        <v>0.5</v>
      </c>
      <c r="W139" s="5" cm="1">
        <f t="array" aca="1" ref="W139" ca="1">INDIRECT(CONCATENATE("P",((ROW()-4)*10+3)))</f>
        <v>44</v>
      </c>
      <c r="X139" s="5" cm="1">
        <f t="array" aca="1" ref="X139" ca="1">INDIRECT(CONCATENATE("N",((ROW()-4)*10+9)))</f>
        <v>0</v>
      </c>
      <c r="Y139" s="5" cm="1">
        <f t="array" aca="1" ref="Y139" ca="1">INDIRECT(CONCATENATE("N",((ROW()-4)*10+10)))</f>
        <v>0</v>
      </c>
      <c r="Z139" s="5" cm="1">
        <f t="array" aca="1" ref="Z139" ca="1">INDIRECT(CONCATENATE("P",((ROW()-4)*10+3)))</f>
        <v>44</v>
      </c>
      <c r="AA139" s="5" cm="1">
        <f t="array" aca="1" ref="AA139" ca="1">INDIRECT(CONCATENATE("P",((ROW()-4)*10+9)))</f>
        <v>0.33333333333333331</v>
      </c>
      <c r="AB139" s="5" cm="1">
        <f t="array" aca="1" ref="AB139" ca="1">INDIRECT(CONCATENATE("P",((ROW()-4)*10+10)))</f>
        <v>0</v>
      </c>
    </row>
    <row r="140" spans="1:28" x14ac:dyDescent="0.25">
      <c r="A140" t="s">
        <v>12</v>
      </c>
      <c r="B140">
        <v>-78</v>
      </c>
      <c r="C140">
        <v>0</v>
      </c>
      <c r="D140">
        <v>0</v>
      </c>
      <c r="E140" s="3">
        <f t="shared" si="258"/>
        <v>0</v>
      </c>
      <c r="F140" s="3">
        <v>0</v>
      </c>
      <c r="G140" s="3">
        <v>0</v>
      </c>
      <c r="H140" s="3">
        <f t="shared" si="259"/>
        <v>1</v>
      </c>
      <c r="I140" s="1">
        <f t="shared" si="260"/>
        <v>0</v>
      </c>
      <c r="J140" s="1">
        <v>0</v>
      </c>
      <c r="K140" s="1">
        <v>0</v>
      </c>
      <c r="L140" s="1">
        <v>0</v>
      </c>
      <c r="M140" s="1" t="s">
        <v>22</v>
      </c>
      <c r="N140" s="4">
        <f t="shared" ref="N140" si="267">2*N135/(2*N135+N137+N138)</f>
        <v>0</v>
      </c>
      <c r="O140" s="1" t="s">
        <v>22</v>
      </c>
      <c r="P140" s="1">
        <f t="shared" ref="P140" si="268">2*P135/(2*P135+P137+P138)</f>
        <v>0</v>
      </c>
      <c r="V140">
        <v>0.5</v>
      </c>
      <c r="W140" s="5" cm="1">
        <f t="array" aca="1" ref="W140" ca="1">INDIRECT(CONCATENATE("P",((ROW()-4)*10+3)))</f>
        <v>45</v>
      </c>
      <c r="X140" s="5" cm="1">
        <f t="array" aca="1" ref="X140" ca="1">INDIRECT(CONCATENATE("N",((ROW()-4)*10+9)))</f>
        <v>0</v>
      </c>
      <c r="Y140" s="5" cm="1">
        <f t="array" aca="1" ref="Y140" ca="1">INDIRECT(CONCATENATE("N",((ROW()-4)*10+10)))</f>
        <v>0</v>
      </c>
      <c r="Z140" s="5" cm="1">
        <f t="array" aca="1" ref="Z140" ca="1">INDIRECT(CONCATENATE("P",((ROW()-4)*10+3)))</f>
        <v>45</v>
      </c>
      <c r="AA140" s="5" cm="1">
        <f t="array" aca="1" ref="AA140" ca="1">INDIRECT(CONCATENATE("P",((ROW()-4)*10+9)))</f>
        <v>0.33333333333333331</v>
      </c>
      <c r="AB140" s="5" cm="1">
        <f t="array" aca="1" ref="AB140" ca="1">INDIRECT(CONCATENATE("P",((ROW()-4)*10+10)))</f>
        <v>0</v>
      </c>
    </row>
    <row r="141" spans="1:28" x14ac:dyDescent="0.25">
      <c r="A141" t="s">
        <v>8</v>
      </c>
      <c r="B141">
        <v>-78</v>
      </c>
      <c r="C141">
        <v>0</v>
      </c>
      <c r="D141">
        <v>0</v>
      </c>
      <c r="E141" s="3">
        <f t="shared" si="258"/>
        <v>0</v>
      </c>
      <c r="F141" s="3">
        <v>0</v>
      </c>
      <c r="G141" s="3">
        <v>0</v>
      </c>
      <c r="H141" s="3">
        <f t="shared" si="259"/>
        <v>1</v>
      </c>
      <c r="I141" s="1">
        <f t="shared" si="260"/>
        <v>0</v>
      </c>
      <c r="J141" s="1">
        <v>0</v>
      </c>
      <c r="K141" s="1">
        <v>0</v>
      </c>
      <c r="L141" s="1">
        <v>0</v>
      </c>
      <c r="M141" s="1" t="s">
        <v>24</v>
      </c>
      <c r="N141" s="4">
        <f t="shared" ref="N141" si="269">N135/(N135+N138)</f>
        <v>0</v>
      </c>
      <c r="O141" s="1" t="s">
        <v>24</v>
      </c>
      <c r="P141" s="4" t="e">
        <f t="shared" ref="P141" si="270">P135/(P135+P138)</f>
        <v>#DIV/0!</v>
      </c>
      <c r="V141">
        <v>0.5</v>
      </c>
      <c r="W141" s="5" cm="1">
        <f t="array" aca="1" ref="W141" ca="1">INDIRECT(CONCATENATE("P",((ROW()-4)*10+3)))</f>
        <v>46</v>
      </c>
      <c r="X141" s="5" cm="1">
        <f t="array" aca="1" ref="X141" ca="1">INDIRECT(CONCATENATE("N",((ROW()-4)*10+9)))</f>
        <v>0</v>
      </c>
      <c r="Y141" s="5" cm="1">
        <f t="array" aca="1" ref="Y141" ca="1">INDIRECT(CONCATENATE("N",((ROW()-4)*10+10)))</f>
        <v>0</v>
      </c>
      <c r="Z141" s="5" cm="1">
        <f t="array" aca="1" ref="Z141" ca="1">INDIRECT(CONCATENATE("P",((ROW()-4)*10+3)))</f>
        <v>46</v>
      </c>
      <c r="AA141" s="5" cm="1">
        <f t="array" aca="1" ref="AA141" ca="1">INDIRECT(CONCATENATE("P",((ROW()-4)*10+9)))</f>
        <v>0.33333333333333331</v>
      </c>
      <c r="AB141" s="5" cm="1">
        <f t="array" aca="1" ref="AB141" ca="1">INDIRECT(CONCATENATE("P",((ROW()-4)*10+10)))</f>
        <v>0</v>
      </c>
    </row>
    <row r="142" spans="1:28" x14ac:dyDescent="0.25">
      <c r="A142" t="s">
        <v>10</v>
      </c>
      <c r="B142">
        <v>-78</v>
      </c>
      <c r="C142">
        <v>0</v>
      </c>
      <c r="D142">
        <v>0</v>
      </c>
      <c r="E142" s="3">
        <f t="shared" si="258"/>
        <v>0</v>
      </c>
      <c r="F142" s="3">
        <v>0</v>
      </c>
      <c r="G142" s="3">
        <v>0</v>
      </c>
      <c r="H142" s="3">
        <f t="shared" si="259"/>
        <v>1</v>
      </c>
      <c r="I142" s="1">
        <f t="shared" si="260"/>
        <v>0</v>
      </c>
      <c r="J142" s="1">
        <v>0</v>
      </c>
      <c r="K142" s="1">
        <v>0</v>
      </c>
      <c r="L142" s="1">
        <v>0</v>
      </c>
      <c r="V142">
        <v>0.5</v>
      </c>
      <c r="W142" s="5" cm="1">
        <f t="array" aca="1" ref="W142" ca="1">INDIRECT(CONCATENATE("P",((ROW()-4)*10+3)))</f>
        <v>47</v>
      </c>
      <c r="X142" s="5" cm="1">
        <f t="array" aca="1" ref="X142" ca="1">INDIRECT(CONCATENATE("N",((ROW()-4)*10+9)))</f>
        <v>0</v>
      </c>
      <c r="Y142" s="5" cm="1">
        <f t="array" aca="1" ref="Y142" ca="1">INDIRECT(CONCATENATE("N",((ROW()-4)*10+10)))</f>
        <v>0</v>
      </c>
      <c r="Z142" s="5" cm="1">
        <f t="array" aca="1" ref="Z142" ca="1">INDIRECT(CONCATENATE("P",((ROW()-4)*10+3)))</f>
        <v>47</v>
      </c>
      <c r="AA142" s="5" cm="1">
        <f t="array" aca="1" ref="AA142" ca="1">INDIRECT(CONCATENATE("P",((ROW()-4)*10+9)))</f>
        <v>0</v>
      </c>
      <c r="AB142" s="5" cm="1">
        <f t="array" aca="1" ref="AB142" ca="1">INDIRECT(CONCATENATE("P",((ROW()-4)*10+10)))</f>
        <v>0</v>
      </c>
    </row>
    <row r="143" spans="1:28" x14ac:dyDescent="0.25">
      <c r="A143" t="s">
        <v>4</v>
      </c>
      <c r="B143">
        <v>-77</v>
      </c>
      <c r="C143">
        <v>0</v>
      </c>
      <c r="D143">
        <v>0</v>
      </c>
      <c r="E143" s="3">
        <f t="shared" si="258"/>
        <v>0</v>
      </c>
      <c r="F143" s="3">
        <v>0</v>
      </c>
      <c r="G143" s="3">
        <v>0</v>
      </c>
      <c r="H143" s="3">
        <f t="shared" si="259"/>
        <v>1</v>
      </c>
      <c r="I143" s="1">
        <f t="shared" si="260"/>
        <v>0</v>
      </c>
      <c r="J143" s="1">
        <v>0</v>
      </c>
      <c r="K143" s="1">
        <v>0</v>
      </c>
      <c r="L143" s="1">
        <v>0</v>
      </c>
      <c r="M143" t="s">
        <v>14</v>
      </c>
      <c r="N143" s="4">
        <f t="shared" ref="N143" si="271">COUNT(C143:C152)</f>
        <v>10</v>
      </c>
      <c r="O143" t="s">
        <v>23</v>
      </c>
      <c r="P143" s="2">
        <f t="shared" ref="P143" si="272">B143</f>
        <v>-77</v>
      </c>
      <c r="V143">
        <v>0.5</v>
      </c>
      <c r="W143" s="5" cm="1">
        <f t="array" aca="1" ref="W143" ca="1">INDIRECT(CONCATENATE("P",((ROW()-4)*10+3)))</f>
        <v>48</v>
      </c>
      <c r="X143" s="5" cm="1">
        <f t="array" aca="1" ref="X143" ca="1">INDIRECT(CONCATENATE("N",((ROW()-4)*10+9)))</f>
        <v>0</v>
      </c>
      <c r="Y143" s="5" cm="1">
        <f t="array" aca="1" ref="Y143" ca="1">INDIRECT(CONCATENATE("N",((ROW()-4)*10+10)))</f>
        <v>0</v>
      </c>
      <c r="Z143" s="5" cm="1">
        <f t="array" aca="1" ref="Z143" ca="1">INDIRECT(CONCATENATE("P",((ROW()-4)*10+3)))</f>
        <v>48</v>
      </c>
      <c r="AA143" s="5" cm="1">
        <f t="array" aca="1" ref="AA143" ca="1">INDIRECT(CONCATENATE("P",((ROW()-4)*10+9)))</f>
        <v>0.5</v>
      </c>
      <c r="AB143" s="5" cm="1">
        <f t="array" aca="1" ref="AB143" ca="1">INDIRECT(CONCATENATE("P",((ROW()-4)*10+10)))</f>
        <v>0</v>
      </c>
    </row>
    <row r="144" spans="1:28" x14ac:dyDescent="0.25">
      <c r="A144" t="s">
        <v>5</v>
      </c>
      <c r="B144">
        <v>-77</v>
      </c>
      <c r="C144">
        <v>0</v>
      </c>
      <c r="D144">
        <v>0</v>
      </c>
      <c r="E144" s="3">
        <f t="shared" si="258"/>
        <v>0</v>
      </c>
      <c r="F144" s="3">
        <v>0</v>
      </c>
      <c r="G144" s="3">
        <v>0</v>
      </c>
      <c r="H144" s="3">
        <f t="shared" si="259"/>
        <v>1</v>
      </c>
      <c r="I144" s="1">
        <f t="shared" si="260"/>
        <v>0</v>
      </c>
      <c r="J144" s="1">
        <v>0</v>
      </c>
      <c r="K144" s="1">
        <v>0</v>
      </c>
      <c r="L144" s="1">
        <v>0</v>
      </c>
      <c r="M144" t="s">
        <v>19</v>
      </c>
      <c r="O144" t="s">
        <v>20</v>
      </c>
      <c r="V144">
        <v>0.5</v>
      </c>
      <c r="W144" s="5" cm="1">
        <f t="array" aca="1" ref="W144" ca="1">INDIRECT(CONCATENATE("P",((ROW()-4)*10+3)))</f>
        <v>49</v>
      </c>
      <c r="X144" s="5" cm="1">
        <f t="array" aca="1" ref="X144" ca="1">INDIRECT(CONCATENATE("N",((ROW()-4)*10+9)))</f>
        <v>0</v>
      </c>
      <c r="Y144" s="5" cm="1">
        <f t="array" aca="1" ref="Y144" ca="1">INDIRECT(CONCATENATE("N",((ROW()-4)*10+10)))</f>
        <v>0</v>
      </c>
      <c r="Z144" s="5" cm="1">
        <f t="array" aca="1" ref="Z144" ca="1">INDIRECT(CONCATENATE("P",((ROW()-4)*10+3)))</f>
        <v>49</v>
      </c>
      <c r="AA144" s="5" cm="1">
        <f t="array" aca="1" ref="AA144" ca="1">INDIRECT(CONCATENATE("P",((ROW()-4)*10+9)))</f>
        <v>0.5</v>
      </c>
      <c r="AB144" s="5" cm="1">
        <f t="array" aca="1" ref="AB144" ca="1">INDIRECT(CONCATENATE("P",((ROW()-4)*10+10)))</f>
        <v>0</v>
      </c>
    </row>
    <row r="145" spans="1:28" x14ac:dyDescent="0.25">
      <c r="A145" t="s">
        <v>6</v>
      </c>
      <c r="B145">
        <v>-77</v>
      </c>
      <c r="C145">
        <v>0</v>
      </c>
      <c r="D145">
        <v>0</v>
      </c>
      <c r="E145" s="3">
        <f t="shared" si="258"/>
        <v>0</v>
      </c>
      <c r="F145" s="3">
        <v>0</v>
      </c>
      <c r="G145" s="3">
        <v>0</v>
      </c>
      <c r="H145" s="3">
        <f t="shared" si="259"/>
        <v>1</v>
      </c>
      <c r="I145" s="1">
        <f t="shared" si="260"/>
        <v>0</v>
      </c>
      <c r="J145" s="1">
        <v>0</v>
      </c>
      <c r="K145" s="1">
        <v>0</v>
      </c>
      <c r="L145" s="1">
        <v>0</v>
      </c>
      <c r="M145" t="s">
        <v>15</v>
      </c>
      <c r="N145" s="4">
        <f t="shared" ref="N145" si="273">SUM(E143:E152)</f>
        <v>0</v>
      </c>
      <c r="O145" t="s">
        <v>15</v>
      </c>
      <c r="P145" s="4">
        <f t="shared" ref="P145" si="274">SUM(I143:I152)</f>
        <v>0</v>
      </c>
      <c r="V145">
        <v>0.5</v>
      </c>
      <c r="W145" s="5" cm="1">
        <f t="array" aca="1" ref="W145" ca="1">INDIRECT(CONCATENATE("P",((ROW()-4)*10+3)))</f>
        <v>50</v>
      </c>
      <c r="X145" s="5" cm="1">
        <f t="array" aca="1" ref="X145" ca="1">INDIRECT(CONCATENATE("N",((ROW()-4)*10+9)))</f>
        <v>0</v>
      </c>
      <c r="Y145" s="5" cm="1">
        <f t="array" aca="1" ref="Y145" ca="1">INDIRECT(CONCATENATE("N",((ROW()-4)*10+10)))</f>
        <v>0</v>
      </c>
      <c r="Z145" s="5" cm="1">
        <f t="array" aca="1" ref="Z145" ca="1">INDIRECT(CONCATENATE("P",((ROW()-4)*10+3)))</f>
        <v>50</v>
      </c>
      <c r="AA145" s="5" cm="1">
        <f t="array" aca="1" ref="AA145" ca="1">INDIRECT(CONCATENATE("P",((ROW()-4)*10+9)))</f>
        <v>0</v>
      </c>
      <c r="AB145" s="5" cm="1">
        <f t="array" aca="1" ref="AB145" ca="1">INDIRECT(CONCATENATE("P",((ROW()-4)*10+10)))</f>
        <v>0</v>
      </c>
    </row>
    <row r="146" spans="1:28" x14ac:dyDescent="0.25">
      <c r="A146" t="s">
        <v>7</v>
      </c>
      <c r="B146">
        <v>-77</v>
      </c>
      <c r="C146">
        <v>0</v>
      </c>
      <c r="D146">
        <v>0</v>
      </c>
      <c r="E146" s="3">
        <f t="shared" si="258"/>
        <v>0</v>
      </c>
      <c r="F146" s="3">
        <v>0</v>
      </c>
      <c r="G146" s="3">
        <v>0</v>
      </c>
      <c r="H146" s="3">
        <f t="shared" si="259"/>
        <v>1</v>
      </c>
      <c r="I146" s="1">
        <f t="shared" si="260"/>
        <v>0</v>
      </c>
      <c r="J146" s="1">
        <v>0</v>
      </c>
      <c r="K146" s="1">
        <v>0</v>
      </c>
      <c r="L146" s="1">
        <v>0</v>
      </c>
      <c r="M146" t="s">
        <v>16</v>
      </c>
      <c r="N146" s="4">
        <f t="shared" ref="N146" si="275">SUM(F143:F152)</f>
        <v>0</v>
      </c>
      <c r="O146" t="s">
        <v>16</v>
      </c>
      <c r="P146" s="4">
        <f t="shared" ref="P146" si="276">SUM(J143:J152)</f>
        <v>0</v>
      </c>
      <c r="V146">
        <v>0.5</v>
      </c>
      <c r="W146" s="5" cm="1">
        <f t="array" aca="1" ref="W146" ca="1">INDIRECT(CONCATENATE("P",((ROW()-4)*10+3)))</f>
        <v>51</v>
      </c>
      <c r="X146" s="5" cm="1">
        <f t="array" aca="1" ref="X146" ca="1">INDIRECT(CONCATENATE("N",((ROW()-4)*10+9)))</f>
        <v>0</v>
      </c>
      <c r="Y146" s="5" cm="1">
        <f t="array" aca="1" ref="Y146" ca="1">INDIRECT(CONCATENATE("N",((ROW()-4)*10+10)))</f>
        <v>0</v>
      </c>
      <c r="Z146" s="5" cm="1">
        <f t="array" aca="1" ref="Z146" ca="1">INDIRECT(CONCATENATE("P",((ROW()-4)*10+3)))</f>
        <v>51</v>
      </c>
      <c r="AA146" s="5" cm="1">
        <f t="array" aca="1" ref="AA146" ca="1">INDIRECT(CONCATENATE("P",((ROW()-4)*10+9)))</f>
        <v>0.4</v>
      </c>
      <c r="AB146" s="5" cm="1">
        <f t="array" aca="1" ref="AB146" ca="1">INDIRECT(CONCATENATE("P",((ROW()-4)*10+10)))</f>
        <v>0</v>
      </c>
    </row>
    <row r="147" spans="1:28" x14ac:dyDescent="0.25">
      <c r="A147" t="s">
        <v>9</v>
      </c>
      <c r="B147">
        <v>-77</v>
      </c>
      <c r="C147">
        <v>0</v>
      </c>
      <c r="D147">
        <v>0</v>
      </c>
      <c r="E147" s="3">
        <f t="shared" si="258"/>
        <v>0</v>
      </c>
      <c r="F147" s="3">
        <v>0</v>
      </c>
      <c r="G147" s="3">
        <v>0</v>
      </c>
      <c r="H147" s="3">
        <f t="shared" si="259"/>
        <v>1</v>
      </c>
      <c r="I147" s="1">
        <f t="shared" si="260"/>
        <v>0</v>
      </c>
      <c r="J147" s="1">
        <v>0</v>
      </c>
      <c r="K147" s="1">
        <v>0</v>
      </c>
      <c r="L147" s="1">
        <v>0</v>
      </c>
      <c r="M147" t="s">
        <v>17</v>
      </c>
      <c r="N147" s="4">
        <f t="shared" ref="N147" si="277">SUM(G143:G152)</f>
        <v>0</v>
      </c>
      <c r="O147" t="s">
        <v>17</v>
      </c>
      <c r="P147" s="4">
        <f t="shared" ref="P147" si="278">SUM(K143:K152)</f>
        <v>0</v>
      </c>
      <c r="V147">
        <v>0.5</v>
      </c>
      <c r="W147" s="5" cm="1">
        <f t="array" aca="1" ref="W147" ca="1">INDIRECT(CONCATENATE("P",((ROW()-4)*10+3)))</f>
        <v>52</v>
      </c>
      <c r="X147" s="5" cm="1">
        <f t="array" aca="1" ref="X147" ca="1">INDIRECT(CONCATENATE("N",((ROW()-4)*10+9)))</f>
        <v>0</v>
      </c>
      <c r="Y147" s="5" cm="1">
        <f t="array" aca="1" ref="Y147" ca="1">INDIRECT(CONCATENATE("N",((ROW()-4)*10+10)))</f>
        <v>0</v>
      </c>
      <c r="Z147" s="5" cm="1">
        <f t="array" aca="1" ref="Z147" ca="1">INDIRECT(CONCATENATE("P",((ROW()-4)*10+3)))</f>
        <v>52</v>
      </c>
      <c r="AA147" s="5" cm="1">
        <f t="array" aca="1" ref="AA147" ca="1">INDIRECT(CONCATENATE("P",((ROW()-4)*10+9)))</f>
        <v>0</v>
      </c>
      <c r="AB147" s="5" cm="1">
        <f t="array" aca="1" ref="AB147" ca="1">INDIRECT(CONCATENATE("P",((ROW()-4)*10+10)))</f>
        <v>0</v>
      </c>
    </row>
    <row r="148" spans="1:28" x14ac:dyDescent="0.25">
      <c r="A148" t="s">
        <v>11</v>
      </c>
      <c r="B148">
        <v>-77</v>
      </c>
      <c r="C148">
        <v>0</v>
      </c>
      <c r="D148">
        <v>0</v>
      </c>
      <c r="E148" s="3">
        <f t="shared" si="258"/>
        <v>0</v>
      </c>
      <c r="F148" s="3">
        <v>0</v>
      </c>
      <c r="G148" s="3">
        <v>0</v>
      </c>
      <c r="H148" s="3">
        <f t="shared" si="259"/>
        <v>1</v>
      </c>
      <c r="I148" s="1">
        <f t="shared" si="260"/>
        <v>0</v>
      </c>
      <c r="J148" s="1">
        <v>0</v>
      </c>
      <c r="K148" s="1">
        <v>0</v>
      </c>
      <c r="L148" s="1">
        <v>0</v>
      </c>
      <c r="M148" t="s">
        <v>18</v>
      </c>
      <c r="N148" s="4">
        <f t="shared" ref="N148" si="279">SUM(H143:H152)</f>
        <v>10</v>
      </c>
      <c r="O148" t="s">
        <v>18</v>
      </c>
      <c r="P148" s="4">
        <f t="shared" ref="P148" si="280">SUM(L143:L152)</f>
        <v>0</v>
      </c>
      <c r="V148">
        <v>0.5</v>
      </c>
      <c r="W148" s="5" cm="1">
        <f t="array" aca="1" ref="W148" ca="1">INDIRECT(CONCATENATE("P",((ROW()-4)*10+3)))</f>
        <v>53</v>
      </c>
      <c r="X148" s="5" cm="1">
        <f t="array" aca="1" ref="X148" ca="1">INDIRECT(CONCATENATE("N",((ROW()-4)*10+9)))</f>
        <v>0</v>
      </c>
      <c r="Y148" s="5" cm="1">
        <f t="array" aca="1" ref="Y148" ca="1">INDIRECT(CONCATENATE("N",((ROW()-4)*10+10)))</f>
        <v>0</v>
      </c>
      <c r="Z148" s="5" cm="1">
        <f t="array" aca="1" ref="Z148" ca="1">INDIRECT(CONCATENATE("P",((ROW()-4)*10+3)))</f>
        <v>53</v>
      </c>
      <c r="AA148" s="5" cm="1">
        <f t="array" aca="1" ref="AA148" ca="1">INDIRECT(CONCATENATE("P",((ROW()-4)*10+9)))</f>
        <v>0.33333333333333331</v>
      </c>
      <c r="AB148" s="5" cm="1">
        <f t="array" aca="1" ref="AB148" ca="1">INDIRECT(CONCATENATE("P",((ROW()-4)*10+10)))</f>
        <v>0</v>
      </c>
    </row>
    <row r="149" spans="1:28" x14ac:dyDescent="0.25">
      <c r="A149" t="s">
        <v>13</v>
      </c>
      <c r="B149">
        <v>-77</v>
      </c>
      <c r="C149">
        <v>0</v>
      </c>
      <c r="D149">
        <v>0</v>
      </c>
      <c r="E149" s="3">
        <f t="shared" si="258"/>
        <v>0</v>
      </c>
      <c r="F149" s="3">
        <v>0</v>
      </c>
      <c r="G149" s="3">
        <v>0</v>
      </c>
      <c r="H149" s="3">
        <f t="shared" si="259"/>
        <v>1</v>
      </c>
      <c r="I149" s="1">
        <f t="shared" si="260"/>
        <v>0</v>
      </c>
      <c r="J149" s="1">
        <v>0</v>
      </c>
      <c r="K149" s="1">
        <v>0</v>
      </c>
      <c r="L149" s="1">
        <v>0</v>
      </c>
      <c r="M149" s="1" t="s">
        <v>21</v>
      </c>
      <c r="N149" s="4">
        <f t="shared" ref="N149" si="281">SUM(N145:N146)/SUM(N145:N148)</f>
        <v>0</v>
      </c>
      <c r="O149" s="1" t="s">
        <v>21</v>
      </c>
      <c r="P149" s="1" t="e">
        <f t="shared" ref="P149" si="282">SUM(P145:P146)/SUM(P145:P148)</f>
        <v>#DIV/0!</v>
      </c>
      <c r="V149">
        <v>0.5</v>
      </c>
      <c r="W149" s="5" cm="1">
        <f t="array" aca="1" ref="W149" ca="1">INDIRECT(CONCATENATE("P",((ROW()-4)*10+3)))</f>
        <v>54</v>
      </c>
      <c r="X149" s="5" cm="1">
        <f t="array" aca="1" ref="X149" ca="1">INDIRECT(CONCATENATE("N",((ROW()-4)*10+9)))</f>
        <v>0</v>
      </c>
      <c r="Y149" s="5" cm="1">
        <f t="array" aca="1" ref="Y149" ca="1">INDIRECT(CONCATENATE("N",((ROW()-4)*10+10)))</f>
        <v>0</v>
      </c>
      <c r="Z149" s="5" cm="1">
        <f t="array" aca="1" ref="Z149" ca="1">INDIRECT(CONCATENATE("P",((ROW()-4)*10+3)))</f>
        <v>54</v>
      </c>
      <c r="AA149" s="5" cm="1">
        <f t="array" aca="1" ref="AA149" ca="1">INDIRECT(CONCATENATE("P",((ROW()-4)*10+9)))</f>
        <v>0.5</v>
      </c>
      <c r="AB149" s="5" cm="1">
        <f t="array" aca="1" ref="AB149" ca="1">INDIRECT(CONCATENATE("P",((ROW()-4)*10+10)))</f>
        <v>0</v>
      </c>
    </row>
    <row r="150" spans="1:28" x14ac:dyDescent="0.25">
      <c r="A150" t="s">
        <v>12</v>
      </c>
      <c r="B150">
        <v>-77</v>
      </c>
      <c r="C150">
        <v>0</v>
      </c>
      <c r="D150">
        <v>0</v>
      </c>
      <c r="E150" s="3">
        <f t="shared" si="258"/>
        <v>0</v>
      </c>
      <c r="F150" s="3">
        <v>0</v>
      </c>
      <c r="G150" s="3">
        <v>0</v>
      </c>
      <c r="H150" s="3">
        <f t="shared" si="259"/>
        <v>1</v>
      </c>
      <c r="I150" s="1">
        <f t="shared" si="260"/>
        <v>0</v>
      </c>
      <c r="J150" s="1">
        <v>0</v>
      </c>
      <c r="K150" s="1">
        <v>0</v>
      </c>
      <c r="L150" s="1">
        <v>0</v>
      </c>
      <c r="M150" s="1" t="s">
        <v>22</v>
      </c>
      <c r="N150" s="4">
        <f t="shared" ref="N150" si="283">2*N145/(2*N145+N147+N148)</f>
        <v>0</v>
      </c>
      <c r="O150" s="1" t="s">
        <v>22</v>
      </c>
      <c r="P150" s="1" t="e">
        <f t="shared" ref="P150" si="284">2*P145/(2*P145+P147+P148)</f>
        <v>#DIV/0!</v>
      </c>
      <c r="V150">
        <v>0.5</v>
      </c>
      <c r="W150" s="5" cm="1">
        <f t="array" aca="1" ref="W150" ca="1">INDIRECT(CONCATENATE("P",((ROW()-4)*10+3)))</f>
        <v>55</v>
      </c>
      <c r="X150" s="5" cm="1">
        <f t="array" aca="1" ref="X150" ca="1">INDIRECT(CONCATENATE("N",((ROW()-4)*10+9)))</f>
        <v>0</v>
      </c>
      <c r="Y150" s="5" cm="1">
        <f t="array" aca="1" ref="Y150" ca="1">INDIRECT(CONCATENATE("N",((ROW()-4)*10+10)))</f>
        <v>0</v>
      </c>
      <c r="Z150" s="5" cm="1">
        <f t="array" aca="1" ref="Z150" ca="1">INDIRECT(CONCATENATE("P",((ROW()-4)*10+3)))</f>
        <v>55</v>
      </c>
      <c r="AA150" s="5" cm="1">
        <f t="array" aca="1" ref="AA150" ca="1">INDIRECT(CONCATENATE("P",((ROW()-4)*10+9)))</f>
        <v>0</v>
      </c>
      <c r="AB150" s="5" cm="1">
        <f t="array" aca="1" ref="AB150" ca="1">INDIRECT(CONCATENATE("P",((ROW()-4)*10+10)))</f>
        <v>0</v>
      </c>
    </row>
    <row r="151" spans="1:28" x14ac:dyDescent="0.25">
      <c r="A151" t="s">
        <v>8</v>
      </c>
      <c r="B151">
        <v>-77</v>
      </c>
      <c r="C151">
        <v>0</v>
      </c>
      <c r="D151">
        <v>0</v>
      </c>
      <c r="E151" s="3">
        <f t="shared" si="258"/>
        <v>0</v>
      </c>
      <c r="F151" s="3">
        <v>0</v>
      </c>
      <c r="G151" s="3">
        <v>0</v>
      </c>
      <c r="H151" s="3">
        <f t="shared" si="259"/>
        <v>1</v>
      </c>
      <c r="I151" s="1">
        <f t="shared" si="260"/>
        <v>0</v>
      </c>
      <c r="J151" s="1">
        <v>0</v>
      </c>
      <c r="K151" s="1">
        <v>0</v>
      </c>
      <c r="L151" s="1">
        <v>0</v>
      </c>
      <c r="M151" s="1" t="s">
        <v>24</v>
      </c>
      <c r="N151" s="4">
        <f t="shared" ref="N151" si="285">N145/(N145+N148)</f>
        <v>0</v>
      </c>
      <c r="O151" s="1" t="s">
        <v>24</v>
      </c>
      <c r="P151" s="4" t="e">
        <f t="shared" ref="P151" si="286">P145/(P145+P148)</f>
        <v>#DIV/0!</v>
      </c>
      <c r="V151">
        <v>0.5</v>
      </c>
      <c r="W151" s="5" cm="1">
        <f t="array" aca="1" ref="W151" ca="1">INDIRECT(CONCATENATE("P",((ROW()-4)*10+3)))</f>
        <v>56</v>
      </c>
      <c r="X151" s="5" cm="1">
        <f t="array" aca="1" ref="X151" ca="1">INDIRECT(CONCATENATE("N",((ROW()-4)*10+9)))</f>
        <v>0</v>
      </c>
      <c r="Y151" s="5" cm="1">
        <f t="array" aca="1" ref="Y151" ca="1">INDIRECT(CONCATENATE("N",((ROW()-4)*10+10)))</f>
        <v>0</v>
      </c>
      <c r="Z151" s="5" cm="1">
        <f t="array" aca="1" ref="Z151" ca="1">INDIRECT(CONCATENATE("P",((ROW()-4)*10+3)))</f>
        <v>56</v>
      </c>
      <c r="AA151" s="5" cm="1">
        <f t="array" aca="1" ref="AA151" ca="1">INDIRECT(CONCATENATE("P",((ROW()-4)*10+9)))</f>
        <v>0</v>
      </c>
      <c r="AB151" s="5" cm="1">
        <f t="array" aca="1" ref="AB151" ca="1">INDIRECT(CONCATENATE("P",((ROW()-4)*10+10)))</f>
        <v>0</v>
      </c>
    </row>
    <row r="152" spans="1:28" x14ac:dyDescent="0.25">
      <c r="A152" t="s">
        <v>10</v>
      </c>
      <c r="B152">
        <v>-77</v>
      </c>
      <c r="C152">
        <v>0</v>
      </c>
      <c r="D152">
        <v>0</v>
      </c>
      <c r="E152" s="3">
        <f t="shared" si="258"/>
        <v>0</v>
      </c>
      <c r="F152" s="3">
        <v>0</v>
      </c>
      <c r="G152" s="3">
        <v>0</v>
      </c>
      <c r="H152" s="3">
        <f t="shared" si="259"/>
        <v>1</v>
      </c>
      <c r="I152" s="1">
        <f t="shared" si="260"/>
        <v>0</v>
      </c>
      <c r="J152" s="1">
        <v>0</v>
      </c>
      <c r="K152" s="1">
        <v>0</v>
      </c>
      <c r="L152" s="1">
        <v>0</v>
      </c>
      <c r="V152">
        <v>0.5</v>
      </c>
      <c r="W152" s="5" cm="1">
        <f t="array" aca="1" ref="W152" ca="1">INDIRECT(CONCATENATE("P",((ROW()-4)*10+3)))</f>
        <v>57</v>
      </c>
      <c r="X152" s="5" cm="1">
        <f t="array" aca="1" ref="X152" ca="1">INDIRECT(CONCATENATE("N",((ROW()-4)*10+9)))</f>
        <v>0</v>
      </c>
      <c r="Y152" s="5" cm="1">
        <f t="array" aca="1" ref="Y152" ca="1">INDIRECT(CONCATENATE("N",((ROW()-4)*10+10)))</f>
        <v>0</v>
      </c>
      <c r="Z152" s="5" cm="1">
        <f t="array" aca="1" ref="Z152" ca="1">INDIRECT(CONCATENATE("P",((ROW()-4)*10+3)))</f>
        <v>57</v>
      </c>
      <c r="AA152" s="5" cm="1">
        <f t="array" aca="1" ref="AA152" ca="1">INDIRECT(CONCATENATE("P",((ROW()-4)*10+9)))</f>
        <v>0</v>
      </c>
      <c r="AB152" s="5" cm="1">
        <f t="array" aca="1" ref="AB152" ca="1">INDIRECT(CONCATENATE("P",((ROW()-4)*10+10)))</f>
        <v>0</v>
      </c>
    </row>
    <row r="153" spans="1:28" x14ac:dyDescent="0.25">
      <c r="A153" t="s">
        <v>4</v>
      </c>
      <c r="B153">
        <v>-76</v>
      </c>
      <c r="C153">
        <v>0</v>
      </c>
      <c r="D153">
        <v>0</v>
      </c>
      <c r="E153" s="3">
        <f t="shared" si="258"/>
        <v>0</v>
      </c>
      <c r="F153" s="3">
        <v>0</v>
      </c>
      <c r="G153" s="3">
        <v>0</v>
      </c>
      <c r="H153" s="3">
        <f t="shared" si="259"/>
        <v>1</v>
      </c>
      <c r="I153" s="1">
        <f t="shared" si="260"/>
        <v>0</v>
      </c>
      <c r="J153" s="1">
        <v>0</v>
      </c>
      <c r="K153" s="1">
        <v>0</v>
      </c>
      <c r="L153" s="1">
        <v>0</v>
      </c>
      <c r="M153" t="s">
        <v>14</v>
      </c>
      <c r="N153" s="4">
        <f t="shared" ref="N153" si="287">COUNT(C153:C162)</f>
        <v>10</v>
      </c>
      <c r="O153" t="s">
        <v>23</v>
      </c>
      <c r="P153" s="2">
        <f t="shared" ref="P153" si="288">B153</f>
        <v>-76</v>
      </c>
      <c r="V153">
        <v>0.5</v>
      </c>
      <c r="W153" s="5" cm="1">
        <f t="array" aca="1" ref="W153" ca="1">INDIRECT(CONCATENATE("P",((ROW()-4)*10+3)))</f>
        <v>58</v>
      </c>
      <c r="X153" s="5" cm="1">
        <f t="array" aca="1" ref="X153" ca="1">INDIRECT(CONCATENATE("N",((ROW()-4)*10+9)))</f>
        <v>0</v>
      </c>
      <c r="Y153" s="5" cm="1">
        <f t="array" aca="1" ref="Y153" ca="1">INDIRECT(CONCATENATE("N",((ROW()-4)*10+10)))</f>
        <v>0</v>
      </c>
      <c r="Z153" s="5" cm="1">
        <f t="array" aca="1" ref="Z153" ca="1">INDIRECT(CONCATENATE("P",((ROW()-4)*10+3)))</f>
        <v>58</v>
      </c>
      <c r="AA153" s="5" cm="1">
        <f t="array" aca="1" ref="AA153" ca="1">INDIRECT(CONCATENATE("P",((ROW()-4)*10+9)))</f>
        <v>0</v>
      </c>
      <c r="AB153" s="5" cm="1">
        <f t="array" aca="1" ref="AB153" ca="1">INDIRECT(CONCATENATE("P",((ROW()-4)*10+10)))</f>
        <v>0</v>
      </c>
    </row>
    <row r="154" spans="1:28" x14ac:dyDescent="0.25">
      <c r="A154" t="s">
        <v>5</v>
      </c>
      <c r="B154">
        <v>-76</v>
      </c>
      <c r="C154">
        <v>1</v>
      </c>
      <c r="D154">
        <v>1</v>
      </c>
      <c r="E154" s="3">
        <v>0</v>
      </c>
      <c r="F154" s="3">
        <v>0</v>
      </c>
      <c r="G154" s="3">
        <v>1</v>
      </c>
      <c r="H154" s="3">
        <v>1</v>
      </c>
      <c r="I154" s="1">
        <v>0</v>
      </c>
      <c r="J154" s="1">
        <v>0</v>
      </c>
      <c r="K154" s="1">
        <v>1</v>
      </c>
      <c r="L154" s="1">
        <v>0</v>
      </c>
      <c r="M154" t="s">
        <v>19</v>
      </c>
      <c r="O154" t="s">
        <v>20</v>
      </c>
      <c r="V154">
        <v>0.5</v>
      </c>
      <c r="W154" s="5" cm="1">
        <f t="array" aca="1" ref="W154" ca="1">INDIRECT(CONCATENATE("P",((ROW()-4)*10+3)))</f>
        <v>59</v>
      </c>
      <c r="X154" s="5" cm="1">
        <f t="array" aca="1" ref="X154" ca="1">INDIRECT(CONCATENATE("N",((ROW()-4)*10+9)))</f>
        <v>0</v>
      </c>
      <c r="Y154" s="5" cm="1">
        <f t="array" aca="1" ref="Y154" ca="1">INDIRECT(CONCATENATE("N",((ROW()-4)*10+10)))</f>
        <v>0</v>
      </c>
      <c r="Z154" s="5" cm="1">
        <f t="array" aca="1" ref="Z154" ca="1">INDIRECT(CONCATENATE("P",((ROW()-4)*10+3)))</f>
        <v>59</v>
      </c>
      <c r="AA154" s="5" cm="1">
        <f t="array" aca="1" ref="AA154" ca="1">INDIRECT(CONCATENATE("P",((ROW()-4)*10+9)))</f>
        <v>0.5</v>
      </c>
      <c r="AB154" s="5" cm="1">
        <f t="array" aca="1" ref="AB154" ca="1">INDIRECT(CONCATENATE("P",((ROW()-4)*10+10)))</f>
        <v>0</v>
      </c>
    </row>
    <row r="155" spans="1:28" x14ac:dyDescent="0.25">
      <c r="A155" t="s">
        <v>6</v>
      </c>
      <c r="B155">
        <v>-76</v>
      </c>
      <c r="C155">
        <v>0</v>
      </c>
      <c r="D155">
        <v>0</v>
      </c>
      <c r="E155" s="3">
        <f t="shared" ref="E155" si="289">C155</f>
        <v>0</v>
      </c>
      <c r="F155" s="3">
        <v>0</v>
      </c>
      <c r="G155" s="3">
        <v>0</v>
      </c>
      <c r="H155" s="3">
        <f t="shared" ref="H155" si="290">IF((C155=0), 1,0)</f>
        <v>1</v>
      </c>
      <c r="I155" s="1">
        <f t="shared" ref="I155" si="291">D155</f>
        <v>0</v>
      </c>
      <c r="J155" s="1">
        <v>0</v>
      </c>
      <c r="K155" s="1">
        <v>0</v>
      </c>
      <c r="L155" s="1">
        <v>0</v>
      </c>
      <c r="M155" t="s">
        <v>15</v>
      </c>
      <c r="N155" s="4">
        <f t="shared" ref="N155" si="292">SUM(E153:E162)</f>
        <v>0</v>
      </c>
      <c r="O155" t="s">
        <v>15</v>
      </c>
      <c r="P155" s="4">
        <f t="shared" ref="P155" si="293">SUM(I153:I162)</f>
        <v>0</v>
      </c>
      <c r="V155">
        <v>0.5</v>
      </c>
      <c r="W155" s="5" cm="1">
        <f t="array" aca="1" ref="W155" ca="1">INDIRECT(CONCATENATE("P",((ROW()-4)*10+3)))</f>
        <v>60</v>
      </c>
      <c r="X155" s="5" cm="1">
        <f t="array" aca="1" ref="X155" ca="1">INDIRECT(CONCATENATE("N",((ROW()-4)*10+9)))</f>
        <v>0</v>
      </c>
      <c r="Y155" s="5" cm="1">
        <f t="array" aca="1" ref="Y155" ca="1">INDIRECT(CONCATENATE("N",((ROW()-4)*10+10)))</f>
        <v>0</v>
      </c>
      <c r="Z155" s="5" cm="1">
        <f t="array" aca="1" ref="Z155" ca="1">INDIRECT(CONCATENATE("P",((ROW()-4)*10+3)))</f>
        <v>60</v>
      </c>
      <c r="AA155" s="5" cm="1">
        <f t="array" aca="1" ref="AA155" ca="1">INDIRECT(CONCATENATE("P",((ROW()-4)*10+9)))</f>
        <v>0</v>
      </c>
      <c r="AB155" s="5" cm="1">
        <f t="array" aca="1" ref="AB155" ca="1">INDIRECT(CONCATENATE("P",((ROW()-4)*10+10)))</f>
        <v>0</v>
      </c>
    </row>
    <row r="156" spans="1:28" x14ac:dyDescent="0.25">
      <c r="A156" t="s">
        <v>7</v>
      </c>
      <c r="B156">
        <v>-76</v>
      </c>
      <c r="C156">
        <v>0</v>
      </c>
      <c r="D156">
        <v>0</v>
      </c>
      <c r="E156" s="3">
        <f t="shared" ref="E156:E159" si="294">C156</f>
        <v>0</v>
      </c>
      <c r="F156" s="3">
        <v>0</v>
      </c>
      <c r="G156" s="3">
        <v>0</v>
      </c>
      <c r="H156" s="3">
        <f t="shared" ref="H156:H159" si="295">IF((C156=0), 1,0)</f>
        <v>1</v>
      </c>
      <c r="I156" s="1">
        <f t="shared" ref="I156:I159" si="296">D156</f>
        <v>0</v>
      </c>
      <c r="J156" s="1">
        <v>0</v>
      </c>
      <c r="K156" s="1">
        <v>0</v>
      </c>
      <c r="L156" s="1">
        <v>0</v>
      </c>
      <c r="M156" t="s">
        <v>16</v>
      </c>
      <c r="N156" s="4">
        <f t="shared" ref="N156" si="297">SUM(F153:F162)</f>
        <v>0</v>
      </c>
      <c r="O156" t="s">
        <v>16</v>
      </c>
      <c r="P156" s="4">
        <f t="shared" ref="P156" si="298">SUM(J153:J162)</f>
        <v>0</v>
      </c>
      <c r="V156">
        <v>0.5</v>
      </c>
      <c r="W156" s="5" cm="1">
        <f t="array" aca="1" ref="W156" ca="1">INDIRECT(CONCATENATE("P",((ROW()-4)*10+3)))</f>
        <v>61</v>
      </c>
      <c r="X156" s="5" cm="1">
        <f t="array" aca="1" ref="X156" ca="1">INDIRECT(CONCATENATE("N",((ROW()-4)*10+9)))</f>
        <v>0</v>
      </c>
      <c r="Y156" s="5" cm="1">
        <f t="array" aca="1" ref="Y156" ca="1">INDIRECT(CONCATENATE("N",((ROW()-4)*10+10)))</f>
        <v>0</v>
      </c>
      <c r="Z156" s="5" cm="1">
        <f t="array" aca="1" ref="Z156" ca="1">INDIRECT(CONCATENATE("P",((ROW()-4)*10+3)))</f>
        <v>61</v>
      </c>
      <c r="AA156" s="5" cm="1">
        <f t="array" aca="1" ref="AA156" ca="1">INDIRECT(CONCATENATE("P",((ROW()-4)*10+9)))</f>
        <v>0.33333333333333331</v>
      </c>
      <c r="AB156" s="5" cm="1">
        <f t="array" aca="1" ref="AB156" ca="1">INDIRECT(CONCATENATE("P",((ROW()-4)*10+10)))</f>
        <v>0</v>
      </c>
    </row>
    <row r="157" spans="1:28" x14ac:dyDescent="0.25">
      <c r="A157" t="s">
        <v>9</v>
      </c>
      <c r="B157">
        <v>-76</v>
      </c>
      <c r="C157">
        <v>0</v>
      </c>
      <c r="D157">
        <v>0</v>
      </c>
      <c r="E157" s="3">
        <f t="shared" si="294"/>
        <v>0</v>
      </c>
      <c r="F157" s="3">
        <v>0</v>
      </c>
      <c r="G157" s="3">
        <v>0</v>
      </c>
      <c r="H157" s="3">
        <f t="shared" si="295"/>
        <v>1</v>
      </c>
      <c r="I157" s="1">
        <f t="shared" si="296"/>
        <v>0</v>
      </c>
      <c r="J157" s="1">
        <v>0</v>
      </c>
      <c r="K157" s="1">
        <v>0</v>
      </c>
      <c r="L157" s="1">
        <v>0</v>
      </c>
      <c r="M157" t="s">
        <v>17</v>
      </c>
      <c r="N157" s="4">
        <f t="shared" ref="N157" si="299">SUM(G153:G162)</f>
        <v>2</v>
      </c>
      <c r="O157" t="s">
        <v>17</v>
      </c>
      <c r="P157" s="4">
        <f t="shared" ref="P157" si="300">SUM(K153:K162)</f>
        <v>2</v>
      </c>
      <c r="V157">
        <v>0.5</v>
      </c>
      <c r="W157" s="5" cm="1">
        <f t="array" aca="1" ref="W157" ca="1">INDIRECT(CONCATENATE("P",((ROW()-4)*10+3)))</f>
        <v>62</v>
      </c>
      <c r="X157" s="5" cm="1">
        <f t="array" aca="1" ref="X157" ca="1">INDIRECT(CONCATENATE("N",((ROW()-4)*10+9)))</f>
        <v>0</v>
      </c>
      <c r="Y157" s="5" cm="1">
        <f t="array" aca="1" ref="Y157" ca="1">INDIRECT(CONCATENATE("N",((ROW()-4)*10+10)))</f>
        <v>0</v>
      </c>
      <c r="Z157" s="5" cm="1">
        <f t="array" aca="1" ref="Z157" ca="1">INDIRECT(CONCATENATE("P",((ROW()-4)*10+3)))</f>
        <v>62</v>
      </c>
      <c r="AA157" s="5" cm="1">
        <f t="array" aca="1" ref="AA157" ca="1">INDIRECT(CONCATENATE("P",((ROW()-4)*10+9)))</f>
        <v>0.4</v>
      </c>
      <c r="AB157" s="5" cm="1">
        <f t="array" aca="1" ref="AB157" ca="1">INDIRECT(CONCATENATE("P",((ROW()-4)*10+10)))</f>
        <v>0</v>
      </c>
    </row>
    <row r="158" spans="1:28" x14ac:dyDescent="0.25">
      <c r="A158" t="s">
        <v>11</v>
      </c>
      <c r="B158">
        <v>-76</v>
      </c>
      <c r="C158">
        <v>0</v>
      </c>
      <c r="D158">
        <v>0</v>
      </c>
      <c r="E158" s="3">
        <f t="shared" si="294"/>
        <v>0</v>
      </c>
      <c r="F158" s="3">
        <v>0</v>
      </c>
      <c r="G158" s="3">
        <v>0</v>
      </c>
      <c r="H158" s="3">
        <f t="shared" si="295"/>
        <v>1</v>
      </c>
      <c r="I158" s="1">
        <f t="shared" si="296"/>
        <v>0</v>
      </c>
      <c r="J158" s="1">
        <v>0</v>
      </c>
      <c r="K158" s="1">
        <v>0</v>
      </c>
      <c r="L158" s="1">
        <v>0</v>
      </c>
      <c r="M158" t="s">
        <v>18</v>
      </c>
      <c r="N158" s="4">
        <f t="shared" ref="N158" si="301">SUM(H153:H162)</f>
        <v>10</v>
      </c>
      <c r="O158" t="s">
        <v>18</v>
      </c>
      <c r="P158" s="4">
        <f t="shared" ref="P158" si="302">SUM(L153:L162)</f>
        <v>0</v>
      </c>
      <c r="V158">
        <v>0.5</v>
      </c>
      <c r="W158" s="5" cm="1">
        <f t="array" aca="1" ref="W158" ca="1">INDIRECT(CONCATENATE("P",((ROW()-4)*10+3)))</f>
        <v>63</v>
      </c>
      <c r="X158" s="5" cm="1">
        <f t="array" aca="1" ref="X158" ca="1">INDIRECT(CONCATENATE("N",((ROW()-4)*10+9)))</f>
        <v>0</v>
      </c>
      <c r="Y158" s="5" cm="1">
        <f t="array" aca="1" ref="Y158" ca="1">INDIRECT(CONCATENATE("N",((ROW()-4)*10+10)))</f>
        <v>0</v>
      </c>
      <c r="Z158" s="5" cm="1">
        <f t="array" aca="1" ref="Z158" ca="1">INDIRECT(CONCATENATE("P",((ROW()-4)*10+3)))</f>
        <v>63</v>
      </c>
      <c r="AA158" s="5" cm="1">
        <f t="array" aca="1" ref="AA158" ca="1">INDIRECT(CONCATENATE("P",((ROW()-4)*10+9)))</f>
        <v>0.25</v>
      </c>
      <c r="AB158" s="5" cm="1">
        <f t="array" aca="1" ref="AB158" ca="1">INDIRECT(CONCATENATE("P",((ROW()-4)*10+10)))</f>
        <v>0</v>
      </c>
    </row>
    <row r="159" spans="1:28" x14ac:dyDescent="0.25">
      <c r="A159" t="s">
        <v>13</v>
      </c>
      <c r="B159">
        <v>-76</v>
      </c>
      <c r="C159">
        <v>0</v>
      </c>
      <c r="D159">
        <v>0</v>
      </c>
      <c r="E159" s="3">
        <f t="shared" si="294"/>
        <v>0</v>
      </c>
      <c r="F159" s="3">
        <v>0</v>
      </c>
      <c r="G159" s="3">
        <v>0</v>
      </c>
      <c r="H159" s="3">
        <f t="shared" si="295"/>
        <v>1</v>
      </c>
      <c r="I159" s="1">
        <f t="shared" si="296"/>
        <v>0</v>
      </c>
      <c r="J159" s="1">
        <v>0</v>
      </c>
      <c r="K159" s="1">
        <v>0</v>
      </c>
      <c r="L159" s="1">
        <v>0</v>
      </c>
      <c r="M159" s="1" t="s">
        <v>21</v>
      </c>
      <c r="N159" s="4">
        <f t="shared" ref="N159" si="303">SUM(N155:N156)/SUM(N155:N158)</f>
        <v>0</v>
      </c>
      <c r="O159" s="1" t="s">
        <v>21</v>
      </c>
      <c r="P159" s="1">
        <f t="shared" ref="P159" si="304">SUM(P155:P156)/SUM(P155:P158)</f>
        <v>0</v>
      </c>
      <c r="V159">
        <v>0.5</v>
      </c>
      <c r="W159" s="5" cm="1">
        <f t="array" aca="1" ref="W159" ca="1">INDIRECT(CONCATENATE("P",((ROW()-4)*10+3)))</f>
        <v>64</v>
      </c>
      <c r="X159" s="5" cm="1">
        <f t="array" aca="1" ref="X159" ca="1">INDIRECT(CONCATENATE("N",((ROW()-4)*10+9)))</f>
        <v>0</v>
      </c>
      <c r="Y159" s="5" cm="1">
        <f t="array" aca="1" ref="Y159" ca="1">INDIRECT(CONCATENATE("N",((ROW()-4)*10+10)))</f>
        <v>0</v>
      </c>
      <c r="Z159" s="5" cm="1">
        <f t="array" aca="1" ref="Z159" ca="1">INDIRECT(CONCATENATE("P",((ROW()-4)*10+3)))</f>
        <v>64</v>
      </c>
      <c r="AA159" s="5" cm="1">
        <f t="array" aca="1" ref="AA159" ca="1">INDIRECT(CONCATENATE("P",((ROW()-4)*10+9)))</f>
        <v>0.5</v>
      </c>
      <c r="AB159" s="5" cm="1">
        <f t="array" aca="1" ref="AB159" ca="1">INDIRECT(CONCATENATE("P",((ROW()-4)*10+10)))</f>
        <v>0</v>
      </c>
    </row>
    <row r="160" spans="1:28" x14ac:dyDescent="0.25">
      <c r="A160" t="s">
        <v>12</v>
      </c>
      <c r="B160">
        <v>-76</v>
      </c>
      <c r="C160">
        <v>1</v>
      </c>
      <c r="D160">
        <v>1</v>
      </c>
      <c r="E160" s="3">
        <v>0</v>
      </c>
      <c r="F160" s="3">
        <v>0</v>
      </c>
      <c r="G160" s="3">
        <v>1</v>
      </c>
      <c r="H160" s="3">
        <v>1</v>
      </c>
      <c r="I160" s="1">
        <v>0</v>
      </c>
      <c r="J160" s="1">
        <v>0</v>
      </c>
      <c r="K160" s="1">
        <v>1</v>
      </c>
      <c r="L160" s="1">
        <v>0</v>
      </c>
      <c r="M160" s="1" t="s">
        <v>22</v>
      </c>
      <c r="N160" s="4">
        <f t="shared" ref="N160" si="305">2*N155/(2*N155+N157+N158)</f>
        <v>0</v>
      </c>
      <c r="O160" s="1" t="s">
        <v>22</v>
      </c>
      <c r="P160" s="1">
        <f t="shared" ref="P160" si="306">2*P155/(2*P155+P157+P158)</f>
        <v>0</v>
      </c>
      <c r="V160">
        <v>0.5</v>
      </c>
      <c r="W160" s="5" cm="1">
        <f t="array" aca="1" ref="W160" ca="1">INDIRECT(CONCATENATE("P",((ROW()-4)*10+3)))</f>
        <v>65</v>
      </c>
      <c r="X160" s="5" cm="1">
        <f t="array" aca="1" ref="X160" ca="1">INDIRECT(CONCATENATE("N",((ROW()-4)*10+9)))</f>
        <v>0</v>
      </c>
      <c r="Y160" s="5" cm="1">
        <f t="array" aca="1" ref="Y160" ca="1">INDIRECT(CONCATENATE("N",((ROW()-4)*10+10)))</f>
        <v>0</v>
      </c>
      <c r="Z160" s="5" cm="1">
        <f t="array" aca="1" ref="Z160" ca="1">INDIRECT(CONCATENATE("P",((ROW()-4)*10+3)))</f>
        <v>65</v>
      </c>
      <c r="AA160" s="5" cm="1">
        <f t="array" aca="1" ref="AA160" ca="1">INDIRECT(CONCATENATE("P",((ROW()-4)*10+9)))</f>
        <v>0.33333333333333331</v>
      </c>
      <c r="AB160" s="5" cm="1">
        <f t="array" aca="1" ref="AB160" ca="1">INDIRECT(CONCATENATE("P",((ROW()-4)*10+10)))</f>
        <v>0</v>
      </c>
    </row>
    <row r="161" spans="1:28" x14ac:dyDescent="0.25">
      <c r="A161" t="s">
        <v>8</v>
      </c>
      <c r="B161">
        <v>-76</v>
      </c>
      <c r="C161">
        <v>0</v>
      </c>
      <c r="D161">
        <v>0</v>
      </c>
      <c r="E161" s="3">
        <f t="shared" ref="E161:E165" si="307">C161</f>
        <v>0</v>
      </c>
      <c r="F161" s="3">
        <v>0</v>
      </c>
      <c r="G161" s="3">
        <v>0</v>
      </c>
      <c r="H161" s="3">
        <f t="shared" ref="H161:H165" si="308">IF((C161=0), 1,0)</f>
        <v>1</v>
      </c>
      <c r="I161" s="1">
        <f t="shared" ref="I161:I165" si="309">D161</f>
        <v>0</v>
      </c>
      <c r="J161" s="1">
        <v>0</v>
      </c>
      <c r="K161" s="1">
        <v>0</v>
      </c>
      <c r="L161" s="1">
        <v>0</v>
      </c>
      <c r="M161" s="1" t="s">
        <v>24</v>
      </c>
      <c r="N161" s="4">
        <f t="shared" ref="N161" si="310">N155/(N155+N158)</f>
        <v>0</v>
      </c>
      <c r="O161" s="1" t="s">
        <v>24</v>
      </c>
      <c r="P161" s="4" t="e">
        <f t="shared" ref="P161" si="311">P155/(P155+P158)</f>
        <v>#DIV/0!</v>
      </c>
      <c r="V161">
        <v>0.5</v>
      </c>
      <c r="W161" s="5" cm="1">
        <f t="array" aca="1" ref="W161" ca="1">INDIRECT(CONCATENATE("P",((ROW()-4)*10+3)))</f>
        <v>66</v>
      </c>
      <c r="X161" s="5" cm="1">
        <f t="array" aca="1" ref="X161" ca="1">INDIRECT(CONCATENATE("N",((ROW()-4)*10+9)))</f>
        <v>0</v>
      </c>
      <c r="Y161" s="5" cm="1">
        <f t="array" aca="1" ref="Y161" ca="1">INDIRECT(CONCATENATE("N",((ROW()-4)*10+10)))</f>
        <v>0</v>
      </c>
      <c r="Z161" s="5" cm="1">
        <f t="array" aca="1" ref="Z161" ca="1">INDIRECT(CONCATENATE("P",((ROW()-4)*10+3)))</f>
        <v>66</v>
      </c>
      <c r="AA161" s="5" cm="1">
        <f t="array" aca="1" ref="AA161" ca="1">INDIRECT(CONCATENATE("P",((ROW()-4)*10+9)))</f>
        <v>0</v>
      </c>
      <c r="AB161" s="5" cm="1">
        <f t="array" aca="1" ref="AB161" ca="1">INDIRECT(CONCATENATE("P",((ROW()-4)*10+10)))</f>
        <v>0</v>
      </c>
    </row>
    <row r="162" spans="1:28" x14ac:dyDescent="0.25">
      <c r="A162" t="s">
        <v>10</v>
      </c>
      <c r="B162">
        <v>-76</v>
      </c>
      <c r="C162">
        <v>0</v>
      </c>
      <c r="D162">
        <v>0</v>
      </c>
      <c r="E162" s="3">
        <f t="shared" si="307"/>
        <v>0</v>
      </c>
      <c r="F162" s="3">
        <v>0</v>
      </c>
      <c r="G162" s="3">
        <v>0</v>
      </c>
      <c r="H162" s="3">
        <f t="shared" si="308"/>
        <v>1</v>
      </c>
      <c r="I162" s="1">
        <f t="shared" si="309"/>
        <v>0</v>
      </c>
      <c r="J162" s="1">
        <v>0</v>
      </c>
      <c r="K162" s="1">
        <v>0</v>
      </c>
      <c r="L162" s="1">
        <v>0</v>
      </c>
      <c r="V162">
        <v>0.5</v>
      </c>
      <c r="W162" s="5" cm="1">
        <f t="array" aca="1" ref="W162" ca="1">INDIRECT(CONCATENATE("P",((ROW()-4)*10+3)))</f>
        <v>67</v>
      </c>
      <c r="X162" s="5" cm="1">
        <f t="array" aca="1" ref="X162" ca="1">INDIRECT(CONCATENATE("N",((ROW()-4)*10+9)))</f>
        <v>0</v>
      </c>
      <c r="Y162" s="5" cm="1">
        <f t="array" aca="1" ref="Y162" ca="1">INDIRECT(CONCATENATE("N",((ROW()-4)*10+10)))</f>
        <v>0</v>
      </c>
      <c r="Z162" s="5" cm="1">
        <f t="array" aca="1" ref="Z162" ca="1">INDIRECT(CONCATENATE("P",((ROW()-4)*10+3)))</f>
        <v>67</v>
      </c>
      <c r="AA162" s="5" cm="1">
        <f t="array" aca="1" ref="AA162" ca="1">INDIRECT(CONCATENATE("P",((ROW()-4)*10+9)))</f>
        <v>0.5</v>
      </c>
      <c r="AB162" s="5" cm="1">
        <f t="array" aca="1" ref="AB162" ca="1">INDIRECT(CONCATENATE("P",((ROW()-4)*10+10)))</f>
        <v>0</v>
      </c>
    </row>
    <row r="163" spans="1:28" x14ac:dyDescent="0.25">
      <c r="A163" t="s">
        <v>4</v>
      </c>
      <c r="B163">
        <v>-75</v>
      </c>
      <c r="C163">
        <v>0</v>
      </c>
      <c r="D163">
        <v>0</v>
      </c>
      <c r="E163" s="3">
        <f t="shared" si="307"/>
        <v>0</v>
      </c>
      <c r="F163" s="3">
        <v>0</v>
      </c>
      <c r="G163" s="3">
        <v>0</v>
      </c>
      <c r="H163" s="3">
        <f t="shared" si="308"/>
        <v>1</v>
      </c>
      <c r="I163" s="1">
        <f t="shared" si="309"/>
        <v>0</v>
      </c>
      <c r="J163" s="1">
        <v>0</v>
      </c>
      <c r="K163" s="1">
        <v>0</v>
      </c>
      <c r="L163" s="1">
        <v>0</v>
      </c>
      <c r="M163" t="s">
        <v>14</v>
      </c>
      <c r="N163" s="4">
        <f t="shared" ref="N163" si="312">COUNT(C163:C172)</f>
        <v>10</v>
      </c>
      <c r="O163" t="s">
        <v>23</v>
      </c>
      <c r="P163" s="2">
        <f t="shared" ref="P163" si="313">B163</f>
        <v>-75</v>
      </c>
      <c r="V163">
        <v>0.5</v>
      </c>
      <c r="W163" s="5" cm="1">
        <f t="array" aca="1" ref="W163" ca="1">INDIRECT(CONCATENATE("P",((ROW()-4)*10+3)))</f>
        <v>68</v>
      </c>
      <c r="X163" s="5" cm="1">
        <f t="array" aca="1" ref="X163" ca="1">INDIRECT(CONCATENATE("N",((ROW()-4)*10+9)))</f>
        <v>0</v>
      </c>
      <c r="Y163" s="5" cm="1">
        <f t="array" aca="1" ref="Y163" ca="1">INDIRECT(CONCATENATE("N",((ROW()-4)*10+10)))</f>
        <v>0</v>
      </c>
      <c r="Z163" s="5" cm="1">
        <f t="array" aca="1" ref="Z163" ca="1">INDIRECT(CONCATENATE("P",((ROW()-4)*10+3)))</f>
        <v>68</v>
      </c>
      <c r="AA163" s="5" cm="1">
        <f t="array" aca="1" ref="AA163" ca="1">INDIRECT(CONCATENATE("P",((ROW()-4)*10+9)))</f>
        <v>0.33333333333333331</v>
      </c>
      <c r="AB163" s="5" cm="1">
        <f t="array" aca="1" ref="AB163" ca="1">INDIRECT(CONCATENATE("P",((ROW()-4)*10+10)))</f>
        <v>0</v>
      </c>
    </row>
    <row r="164" spans="1:28" x14ac:dyDescent="0.25">
      <c r="A164" t="s">
        <v>5</v>
      </c>
      <c r="B164">
        <v>-75</v>
      </c>
      <c r="C164">
        <v>0</v>
      </c>
      <c r="D164">
        <v>0</v>
      </c>
      <c r="E164" s="3">
        <f t="shared" si="307"/>
        <v>0</v>
      </c>
      <c r="F164" s="3">
        <v>0</v>
      </c>
      <c r="G164" s="3">
        <v>0</v>
      </c>
      <c r="H164" s="3">
        <f t="shared" si="308"/>
        <v>1</v>
      </c>
      <c r="I164" s="1">
        <f t="shared" si="309"/>
        <v>0</v>
      </c>
      <c r="J164" s="1">
        <v>0</v>
      </c>
      <c r="K164" s="1">
        <v>0</v>
      </c>
      <c r="L164" s="1">
        <v>0</v>
      </c>
      <c r="M164" t="s">
        <v>19</v>
      </c>
      <c r="O164" t="s">
        <v>20</v>
      </c>
      <c r="V164">
        <v>0.5</v>
      </c>
      <c r="W164" s="5" cm="1">
        <f t="array" aca="1" ref="W164" ca="1">INDIRECT(CONCATENATE("P",((ROW()-4)*10+3)))</f>
        <v>69</v>
      </c>
      <c r="X164" s="5" cm="1">
        <f t="array" aca="1" ref="X164" ca="1">INDIRECT(CONCATENATE("N",((ROW()-4)*10+9)))</f>
        <v>0</v>
      </c>
      <c r="Y164" s="5" cm="1">
        <f t="array" aca="1" ref="Y164" ca="1">INDIRECT(CONCATENATE("N",((ROW()-4)*10+10)))</f>
        <v>0</v>
      </c>
      <c r="Z164" s="5" cm="1">
        <f t="array" aca="1" ref="Z164" ca="1">INDIRECT(CONCATENATE("P",((ROW()-4)*10+3)))</f>
        <v>69</v>
      </c>
      <c r="AA164" s="5" cm="1">
        <f t="array" aca="1" ref="AA164" ca="1">INDIRECT(CONCATENATE("P",((ROW()-4)*10+9)))</f>
        <v>0</v>
      </c>
      <c r="AB164" s="5" cm="1">
        <f t="array" aca="1" ref="AB164" ca="1">INDIRECT(CONCATENATE("P",((ROW()-4)*10+10)))</f>
        <v>0</v>
      </c>
    </row>
    <row r="165" spans="1:28" x14ac:dyDescent="0.25">
      <c r="A165" t="s">
        <v>6</v>
      </c>
      <c r="B165">
        <v>-75</v>
      </c>
      <c r="C165">
        <v>0</v>
      </c>
      <c r="D165">
        <v>0</v>
      </c>
      <c r="E165" s="3">
        <f t="shared" si="307"/>
        <v>0</v>
      </c>
      <c r="F165" s="3">
        <v>0</v>
      </c>
      <c r="G165" s="3">
        <v>0</v>
      </c>
      <c r="H165" s="3">
        <f t="shared" si="308"/>
        <v>1</v>
      </c>
      <c r="I165" s="1">
        <f t="shared" si="309"/>
        <v>0</v>
      </c>
      <c r="J165" s="1">
        <v>0</v>
      </c>
      <c r="K165" s="1">
        <v>0</v>
      </c>
      <c r="L165" s="1">
        <v>0</v>
      </c>
      <c r="M165" t="s">
        <v>15</v>
      </c>
      <c r="N165" s="4">
        <f t="shared" ref="N165" si="314">SUM(E163:E172)</f>
        <v>0</v>
      </c>
      <c r="O165" t="s">
        <v>15</v>
      </c>
      <c r="P165" s="4">
        <f t="shared" ref="P165" si="315">SUM(I163:I172)</f>
        <v>0</v>
      </c>
      <c r="V165">
        <v>0.5</v>
      </c>
      <c r="W165" s="5" cm="1">
        <f t="array" aca="1" ref="W165" ca="1">INDIRECT(CONCATENATE("P",((ROW()-4)*10+3)))</f>
        <v>70</v>
      </c>
      <c r="X165" s="5" cm="1">
        <f t="array" aca="1" ref="X165" ca="1">INDIRECT(CONCATENATE("N",((ROW()-4)*10+9)))</f>
        <v>0</v>
      </c>
      <c r="Y165" s="5" cm="1">
        <f t="array" aca="1" ref="Y165" ca="1">INDIRECT(CONCATENATE("N",((ROW()-4)*10+10)))</f>
        <v>0</v>
      </c>
      <c r="Z165" s="5" cm="1">
        <f t="array" aca="1" ref="Z165" ca="1">INDIRECT(CONCATENATE("P",((ROW()-4)*10+3)))</f>
        <v>70</v>
      </c>
      <c r="AA165" s="5" cm="1">
        <f t="array" aca="1" ref="AA165" ca="1">INDIRECT(CONCATENATE("P",((ROW()-4)*10+9)))</f>
        <v>0</v>
      </c>
      <c r="AB165" s="5" cm="1">
        <f t="array" aca="1" ref="AB165" ca="1">INDIRECT(CONCATENATE("P",((ROW()-4)*10+10)))</f>
        <v>0</v>
      </c>
    </row>
    <row r="166" spans="1:28" x14ac:dyDescent="0.25">
      <c r="A166" t="s">
        <v>7</v>
      </c>
      <c r="B166">
        <v>-75</v>
      </c>
      <c r="C166">
        <v>0</v>
      </c>
      <c r="D166">
        <v>0</v>
      </c>
      <c r="E166" s="3">
        <f t="shared" ref="E166:E169" si="316">C166</f>
        <v>0</v>
      </c>
      <c r="F166" s="3">
        <v>0</v>
      </c>
      <c r="G166" s="3">
        <v>0</v>
      </c>
      <c r="H166" s="3">
        <f t="shared" ref="H166:H169" si="317">IF((C166=0), 1,0)</f>
        <v>1</v>
      </c>
      <c r="I166" s="1">
        <f t="shared" ref="I166:I169" si="318">D166</f>
        <v>0</v>
      </c>
      <c r="J166" s="1">
        <v>0</v>
      </c>
      <c r="K166" s="1">
        <v>0</v>
      </c>
      <c r="L166" s="1">
        <v>0</v>
      </c>
      <c r="M166" t="s">
        <v>16</v>
      </c>
      <c r="N166" s="4">
        <f t="shared" ref="N166" si="319">SUM(F163:F172)</f>
        <v>0</v>
      </c>
      <c r="O166" t="s">
        <v>16</v>
      </c>
      <c r="P166" s="4">
        <f t="shared" ref="P166" si="320">SUM(J163:J172)</f>
        <v>0</v>
      </c>
      <c r="V166">
        <v>0.5</v>
      </c>
      <c r="W166" s="5" cm="1">
        <f t="array" aca="1" ref="W166" ca="1">INDIRECT(CONCATENATE("P",((ROW()-4)*10+3)))</f>
        <v>71</v>
      </c>
      <c r="X166" s="5" cm="1">
        <f t="array" aca="1" ref="X166" ca="1">INDIRECT(CONCATENATE("N",((ROW()-4)*10+9)))</f>
        <v>0</v>
      </c>
      <c r="Y166" s="5" cm="1">
        <f t="array" aca="1" ref="Y166" ca="1">INDIRECT(CONCATENATE("N",((ROW()-4)*10+10)))</f>
        <v>0</v>
      </c>
      <c r="Z166" s="5" cm="1">
        <f t="array" aca="1" ref="Z166" ca="1">INDIRECT(CONCATENATE("P",((ROW()-4)*10+3)))</f>
        <v>71</v>
      </c>
      <c r="AA166" s="5" cm="1">
        <f t="array" aca="1" ref="AA166" ca="1">INDIRECT(CONCATENATE("P",((ROW()-4)*10+9)))</f>
        <v>0</v>
      </c>
      <c r="AB166" s="5" cm="1">
        <f t="array" aca="1" ref="AB166" ca="1">INDIRECT(CONCATENATE("P",((ROW()-4)*10+10)))</f>
        <v>0</v>
      </c>
    </row>
    <row r="167" spans="1:28" x14ac:dyDescent="0.25">
      <c r="A167" t="s">
        <v>9</v>
      </c>
      <c r="B167">
        <v>-75</v>
      </c>
      <c r="C167">
        <v>0</v>
      </c>
      <c r="D167">
        <v>0</v>
      </c>
      <c r="E167" s="3">
        <f t="shared" si="316"/>
        <v>0</v>
      </c>
      <c r="F167" s="3">
        <v>0</v>
      </c>
      <c r="G167" s="3">
        <v>0</v>
      </c>
      <c r="H167" s="3">
        <f t="shared" si="317"/>
        <v>1</v>
      </c>
      <c r="I167" s="1">
        <f t="shared" si="318"/>
        <v>0</v>
      </c>
      <c r="J167" s="1">
        <v>0</v>
      </c>
      <c r="K167" s="1">
        <v>0</v>
      </c>
      <c r="L167" s="1">
        <v>0</v>
      </c>
      <c r="M167" t="s">
        <v>17</v>
      </c>
      <c r="N167" s="4">
        <f t="shared" ref="N167" si="321">SUM(G163:G172)</f>
        <v>1</v>
      </c>
      <c r="O167" t="s">
        <v>17</v>
      </c>
      <c r="P167" s="4">
        <f t="shared" ref="P167" si="322">SUM(K163:K172)</f>
        <v>1</v>
      </c>
      <c r="V167">
        <v>0.5</v>
      </c>
      <c r="W167" s="5" cm="1">
        <f t="array" aca="1" ref="W167" ca="1">INDIRECT(CONCATENATE("P",((ROW()-4)*10+3)))</f>
        <v>72</v>
      </c>
      <c r="X167" s="5" cm="1">
        <f t="array" aca="1" ref="X167" ca="1">INDIRECT(CONCATENATE("N",((ROW()-4)*10+9)))</f>
        <v>0</v>
      </c>
      <c r="Y167" s="5" cm="1">
        <f t="array" aca="1" ref="Y167" ca="1">INDIRECT(CONCATENATE("N",((ROW()-4)*10+10)))</f>
        <v>0</v>
      </c>
      <c r="Z167" s="5" cm="1">
        <f t="array" aca="1" ref="Z167" ca="1">INDIRECT(CONCATENATE("P",((ROW()-4)*10+3)))</f>
        <v>72</v>
      </c>
      <c r="AA167" s="5" cm="1">
        <f t="array" aca="1" ref="AA167" ca="1">INDIRECT(CONCATENATE("P",((ROW()-4)*10+9)))</f>
        <v>0.5</v>
      </c>
      <c r="AB167" s="5" cm="1">
        <f t="array" aca="1" ref="AB167" ca="1">INDIRECT(CONCATENATE("P",((ROW()-4)*10+10)))</f>
        <v>0</v>
      </c>
    </row>
    <row r="168" spans="1:28" x14ac:dyDescent="0.25">
      <c r="A168" t="s">
        <v>11</v>
      </c>
      <c r="B168">
        <v>-75</v>
      </c>
      <c r="C168">
        <v>0</v>
      </c>
      <c r="D168">
        <v>0</v>
      </c>
      <c r="E168" s="3">
        <f t="shared" si="316"/>
        <v>0</v>
      </c>
      <c r="F168" s="3">
        <v>0</v>
      </c>
      <c r="G168" s="3">
        <v>0</v>
      </c>
      <c r="H168" s="3">
        <f t="shared" si="317"/>
        <v>1</v>
      </c>
      <c r="I168" s="1">
        <f t="shared" si="318"/>
        <v>0</v>
      </c>
      <c r="J168" s="1">
        <v>0</v>
      </c>
      <c r="K168" s="1">
        <v>0</v>
      </c>
      <c r="L168" s="1">
        <v>0</v>
      </c>
      <c r="M168" t="s">
        <v>18</v>
      </c>
      <c r="N168" s="4">
        <f t="shared" ref="N168" si="323">SUM(H163:H172)</f>
        <v>10</v>
      </c>
      <c r="O168" t="s">
        <v>18</v>
      </c>
      <c r="P168" s="4">
        <f t="shared" ref="P168" si="324">SUM(L163:L172)</f>
        <v>0</v>
      </c>
      <c r="V168">
        <v>0.5</v>
      </c>
      <c r="W168" s="5" cm="1">
        <f t="array" aca="1" ref="W168" ca="1">INDIRECT(CONCATENATE("P",((ROW()-4)*10+3)))</f>
        <v>73</v>
      </c>
      <c r="X168" s="5" cm="1">
        <f t="array" aca="1" ref="X168" ca="1">INDIRECT(CONCATENATE("N",((ROW()-4)*10+9)))</f>
        <v>0</v>
      </c>
      <c r="Y168" s="5" cm="1">
        <f t="array" aca="1" ref="Y168" ca="1">INDIRECT(CONCATENATE("N",((ROW()-4)*10+10)))</f>
        <v>0</v>
      </c>
      <c r="Z168" s="5" cm="1">
        <f t="array" aca="1" ref="Z168" ca="1">INDIRECT(CONCATENATE("P",((ROW()-4)*10+3)))</f>
        <v>73</v>
      </c>
      <c r="AA168" s="5" t="e" cm="1">
        <f t="array" aca="1" ref="AA168" ca="1">INDIRECT(CONCATENATE("P",((ROW()-4)*10+9)))</f>
        <v>#DIV/0!</v>
      </c>
      <c r="AB168" s="5" t="e" cm="1">
        <f t="array" aca="1" ref="AB168" ca="1">INDIRECT(CONCATENATE("P",((ROW()-4)*10+10)))</f>
        <v>#DIV/0!</v>
      </c>
    </row>
    <row r="169" spans="1:28" x14ac:dyDescent="0.25">
      <c r="A169" t="s">
        <v>13</v>
      </c>
      <c r="B169">
        <v>-75</v>
      </c>
      <c r="C169">
        <v>0</v>
      </c>
      <c r="D169">
        <v>0</v>
      </c>
      <c r="E169" s="3">
        <f t="shared" si="316"/>
        <v>0</v>
      </c>
      <c r="F169" s="3">
        <v>0</v>
      </c>
      <c r="G169" s="3">
        <v>0</v>
      </c>
      <c r="H169" s="3">
        <f t="shared" si="317"/>
        <v>1</v>
      </c>
      <c r="I169" s="1">
        <f t="shared" si="318"/>
        <v>0</v>
      </c>
      <c r="J169" s="1">
        <v>0</v>
      </c>
      <c r="K169" s="1">
        <v>0</v>
      </c>
      <c r="L169" s="1">
        <v>0</v>
      </c>
      <c r="M169" s="1" t="s">
        <v>21</v>
      </c>
      <c r="N169" s="4">
        <f t="shared" ref="N169" si="325">SUM(N165:N166)/SUM(N165:N168)</f>
        <v>0</v>
      </c>
      <c r="O169" s="1" t="s">
        <v>21</v>
      </c>
      <c r="P169" s="1">
        <f t="shared" ref="P169" si="326">SUM(P165:P166)/SUM(P165:P168)</f>
        <v>0</v>
      </c>
      <c r="V169">
        <v>0.5</v>
      </c>
      <c r="W169" s="5" cm="1">
        <f t="array" aca="1" ref="W169" ca="1">INDIRECT(CONCATENATE("P",((ROW()-4)*10+3)))</f>
        <v>74</v>
      </c>
      <c r="X169" s="5" cm="1">
        <f t="array" aca="1" ref="X169" ca="1">INDIRECT(CONCATENATE("N",((ROW()-4)*10+9)))</f>
        <v>0</v>
      </c>
      <c r="Y169" s="5" cm="1">
        <f t="array" aca="1" ref="Y169" ca="1">INDIRECT(CONCATENATE("N",((ROW()-4)*10+10)))</f>
        <v>0</v>
      </c>
      <c r="Z169" s="5" cm="1">
        <f t="array" aca="1" ref="Z169" ca="1">INDIRECT(CONCATENATE("P",((ROW()-4)*10+3)))</f>
        <v>74</v>
      </c>
      <c r="AA169" s="5" cm="1">
        <f t="array" aca="1" ref="AA169" ca="1">INDIRECT(CONCATENATE("P",((ROW()-4)*10+9)))</f>
        <v>0</v>
      </c>
      <c r="AB169" s="5" cm="1">
        <f t="array" aca="1" ref="AB169" ca="1">INDIRECT(CONCATENATE("P",((ROW()-4)*10+10)))</f>
        <v>0</v>
      </c>
    </row>
    <row r="170" spans="1:28" x14ac:dyDescent="0.25">
      <c r="A170" t="s">
        <v>12</v>
      </c>
      <c r="B170">
        <v>-75</v>
      </c>
      <c r="C170">
        <v>1</v>
      </c>
      <c r="D170">
        <v>1</v>
      </c>
      <c r="E170" s="3">
        <v>0</v>
      </c>
      <c r="F170" s="3">
        <v>0</v>
      </c>
      <c r="G170" s="3">
        <v>1</v>
      </c>
      <c r="H170" s="3">
        <v>1</v>
      </c>
      <c r="I170" s="1">
        <v>0</v>
      </c>
      <c r="J170" s="1">
        <v>0</v>
      </c>
      <c r="K170" s="1">
        <v>1</v>
      </c>
      <c r="L170" s="1">
        <v>0</v>
      </c>
      <c r="M170" s="1" t="s">
        <v>22</v>
      </c>
      <c r="N170" s="4">
        <f t="shared" ref="N170" si="327">2*N165/(2*N165+N167+N168)</f>
        <v>0</v>
      </c>
      <c r="O170" s="1" t="s">
        <v>22</v>
      </c>
      <c r="P170" s="1">
        <f t="shared" ref="P170" si="328">2*P165/(2*P165+P167+P168)</f>
        <v>0</v>
      </c>
      <c r="V170">
        <v>0.5</v>
      </c>
      <c r="W170" s="5" cm="1">
        <f t="array" aca="1" ref="W170" ca="1">INDIRECT(CONCATENATE("P",((ROW()-4)*10+3)))</f>
        <v>75</v>
      </c>
      <c r="X170" s="5" cm="1">
        <f t="array" aca="1" ref="X170" ca="1">INDIRECT(CONCATENATE("N",((ROW()-4)*10+9)))</f>
        <v>0</v>
      </c>
      <c r="Y170" s="5" cm="1">
        <f t="array" aca="1" ref="Y170" ca="1">INDIRECT(CONCATENATE("N",((ROW()-4)*10+10)))</f>
        <v>0</v>
      </c>
      <c r="Z170" s="5" cm="1">
        <f t="array" aca="1" ref="Z170" ca="1">INDIRECT(CONCATENATE("P",((ROW()-4)*10+3)))</f>
        <v>75</v>
      </c>
      <c r="AA170" s="5" t="e" cm="1">
        <f t="array" aca="1" ref="AA170" ca="1">INDIRECT(CONCATENATE("P",((ROW()-4)*10+9)))</f>
        <v>#DIV/0!</v>
      </c>
      <c r="AB170" s="5" t="e" cm="1">
        <f t="array" aca="1" ref="AB170" ca="1">INDIRECT(CONCATENATE("P",((ROW()-4)*10+10)))</f>
        <v>#DIV/0!</v>
      </c>
    </row>
    <row r="171" spans="1:28" x14ac:dyDescent="0.25">
      <c r="A171" t="s">
        <v>8</v>
      </c>
      <c r="B171">
        <v>-75</v>
      </c>
      <c r="C171">
        <v>0</v>
      </c>
      <c r="D171">
        <v>0</v>
      </c>
      <c r="E171" s="3">
        <f t="shared" ref="E171" si="329">C171</f>
        <v>0</v>
      </c>
      <c r="F171" s="3">
        <v>0</v>
      </c>
      <c r="G171" s="3">
        <v>0</v>
      </c>
      <c r="H171" s="3">
        <f t="shared" ref="H171" si="330">IF((C171=0), 1,0)</f>
        <v>1</v>
      </c>
      <c r="I171" s="1">
        <f t="shared" ref="I171" si="331">D171</f>
        <v>0</v>
      </c>
      <c r="J171" s="1">
        <v>0</v>
      </c>
      <c r="K171" s="1">
        <v>0</v>
      </c>
      <c r="L171" s="1">
        <v>0</v>
      </c>
      <c r="M171" s="1" t="s">
        <v>24</v>
      </c>
      <c r="N171" s="4">
        <f t="shared" ref="N171" si="332">N165/(N165+N168)</f>
        <v>0</v>
      </c>
      <c r="O171" s="1" t="s">
        <v>24</v>
      </c>
      <c r="P171" s="4" t="e">
        <f t="shared" ref="P171" si="333">P165/(P165+P168)</f>
        <v>#DIV/0!</v>
      </c>
      <c r="V171">
        <v>0.5</v>
      </c>
      <c r="W171" s="5" cm="1">
        <f t="array" aca="1" ref="W171" ca="1">INDIRECT(CONCATENATE("P",((ROW()-4)*10+3)))</f>
        <v>76</v>
      </c>
      <c r="X171" s="5" cm="1">
        <f t="array" aca="1" ref="X171" ca="1">INDIRECT(CONCATENATE("N",((ROW()-4)*10+9)))</f>
        <v>0</v>
      </c>
      <c r="Y171" s="5" cm="1">
        <f t="array" aca="1" ref="Y171" ca="1">INDIRECT(CONCATENATE("N",((ROW()-4)*10+10)))</f>
        <v>0</v>
      </c>
      <c r="Z171" s="5" cm="1">
        <f t="array" aca="1" ref="Z171" ca="1">INDIRECT(CONCATENATE("P",((ROW()-4)*10+3)))</f>
        <v>76</v>
      </c>
      <c r="AA171" s="5" cm="1">
        <f t="array" aca="1" ref="AA171" ca="1">INDIRECT(CONCATENATE("P",((ROW()-4)*10+9)))</f>
        <v>0</v>
      </c>
      <c r="AB171" s="5" cm="1">
        <f t="array" aca="1" ref="AB171" ca="1">INDIRECT(CONCATENATE("P",((ROW()-4)*10+10)))</f>
        <v>0</v>
      </c>
    </row>
    <row r="172" spans="1:28" x14ac:dyDescent="0.25">
      <c r="A172" t="s">
        <v>10</v>
      </c>
      <c r="B172">
        <v>-75</v>
      </c>
      <c r="C172">
        <v>0</v>
      </c>
      <c r="D172">
        <v>0</v>
      </c>
      <c r="E172" s="3">
        <f t="shared" ref="E172:E176" si="334">C172</f>
        <v>0</v>
      </c>
      <c r="F172" s="3">
        <v>0</v>
      </c>
      <c r="G172" s="3">
        <v>0</v>
      </c>
      <c r="H172" s="3">
        <f t="shared" ref="H172:H176" si="335">IF((C172=0), 1,0)</f>
        <v>1</v>
      </c>
      <c r="I172" s="1">
        <f t="shared" ref="I172:I176" si="336">D172</f>
        <v>0</v>
      </c>
      <c r="J172" s="1">
        <v>0</v>
      </c>
      <c r="K172" s="1">
        <v>0</v>
      </c>
      <c r="L172" s="1">
        <v>0</v>
      </c>
      <c r="V172">
        <v>0.5</v>
      </c>
      <c r="W172" s="5" cm="1">
        <f t="array" aca="1" ref="W172" ca="1">INDIRECT(CONCATENATE("P",((ROW()-4)*10+3)))</f>
        <v>77</v>
      </c>
      <c r="X172" s="5" cm="1">
        <f t="array" aca="1" ref="X172" ca="1">INDIRECT(CONCATENATE("N",((ROW()-4)*10+9)))</f>
        <v>0</v>
      </c>
      <c r="Y172" s="5" cm="1">
        <f t="array" aca="1" ref="Y172" ca="1">INDIRECT(CONCATENATE("N",((ROW()-4)*10+10)))</f>
        <v>0</v>
      </c>
      <c r="Z172" s="5" cm="1">
        <f t="array" aca="1" ref="Z172" ca="1">INDIRECT(CONCATENATE("P",((ROW()-4)*10+3)))</f>
        <v>77</v>
      </c>
      <c r="AA172" s="5" cm="1">
        <f t="array" aca="1" ref="AA172" ca="1">INDIRECT(CONCATENATE("P",((ROW()-4)*10+9)))</f>
        <v>0.5</v>
      </c>
      <c r="AB172" s="5" cm="1">
        <f t="array" aca="1" ref="AB172" ca="1">INDIRECT(CONCATENATE("P",((ROW()-4)*10+10)))</f>
        <v>0</v>
      </c>
    </row>
    <row r="173" spans="1:28" x14ac:dyDescent="0.25">
      <c r="A173" t="s">
        <v>4</v>
      </c>
      <c r="B173">
        <v>-74</v>
      </c>
      <c r="C173">
        <v>0</v>
      </c>
      <c r="D173">
        <v>0</v>
      </c>
      <c r="E173" s="3">
        <f t="shared" si="334"/>
        <v>0</v>
      </c>
      <c r="F173" s="3">
        <v>0</v>
      </c>
      <c r="G173" s="3">
        <v>0</v>
      </c>
      <c r="H173" s="3">
        <f t="shared" si="335"/>
        <v>1</v>
      </c>
      <c r="I173" s="1">
        <f t="shared" si="336"/>
        <v>0</v>
      </c>
      <c r="J173" s="1">
        <v>0</v>
      </c>
      <c r="K173" s="1">
        <v>0</v>
      </c>
      <c r="L173" s="1">
        <v>0</v>
      </c>
      <c r="M173" t="s">
        <v>14</v>
      </c>
      <c r="N173" s="4">
        <f t="shared" ref="N173" si="337">COUNT(C173:C182)</f>
        <v>10</v>
      </c>
      <c r="O173" t="s">
        <v>23</v>
      </c>
      <c r="P173" s="2">
        <f t="shared" ref="P173" si="338">B173</f>
        <v>-74</v>
      </c>
      <c r="V173">
        <v>0.5</v>
      </c>
      <c r="W173" s="5" cm="1">
        <f t="array" aca="1" ref="W173" ca="1">INDIRECT(CONCATENATE("P",((ROW()-4)*10+3)))</f>
        <v>78</v>
      </c>
      <c r="X173" s="5" cm="1">
        <f t="array" aca="1" ref="X173" ca="1">INDIRECT(CONCATENATE("N",((ROW()-4)*10+9)))</f>
        <v>0</v>
      </c>
      <c r="Y173" s="5" cm="1">
        <f t="array" aca="1" ref="Y173" ca="1">INDIRECT(CONCATENATE("N",((ROW()-4)*10+10)))</f>
        <v>0</v>
      </c>
      <c r="Z173" s="5" cm="1">
        <f t="array" aca="1" ref="Z173" ca="1">INDIRECT(CONCATENATE("P",((ROW()-4)*10+3)))</f>
        <v>78</v>
      </c>
      <c r="AA173" s="5" t="e" cm="1">
        <f t="array" aca="1" ref="AA173" ca="1">INDIRECT(CONCATENATE("P",((ROW()-4)*10+9)))</f>
        <v>#DIV/0!</v>
      </c>
      <c r="AB173" s="5" t="e" cm="1">
        <f t="array" aca="1" ref="AB173" ca="1">INDIRECT(CONCATENATE("P",((ROW()-4)*10+10)))</f>
        <v>#DIV/0!</v>
      </c>
    </row>
    <row r="174" spans="1:28" x14ac:dyDescent="0.25">
      <c r="A174" t="s">
        <v>5</v>
      </c>
      <c r="B174">
        <v>-74</v>
      </c>
      <c r="C174">
        <v>0</v>
      </c>
      <c r="D174">
        <v>0</v>
      </c>
      <c r="E174" s="3">
        <f t="shared" si="334"/>
        <v>0</v>
      </c>
      <c r="F174" s="3">
        <v>0</v>
      </c>
      <c r="G174" s="3">
        <v>0</v>
      </c>
      <c r="H174" s="3">
        <f t="shared" si="335"/>
        <v>1</v>
      </c>
      <c r="I174" s="1">
        <f t="shared" si="336"/>
        <v>0</v>
      </c>
      <c r="J174" s="1">
        <v>0</v>
      </c>
      <c r="K174" s="1">
        <v>0</v>
      </c>
      <c r="L174" s="1">
        <v>0</v>
      </c>
      <c r="M174" t="s">
        <v>19</v>
      </c>
      <c r="O174" t="s">
        <v>20</v>
      </c>
      <c r="V174">
        <v>0.5</v>
      </c>
      <c r="W174" s="5" cm="1">
        <f t="array" aca="1" ref="W174" ca="1">INDIRECT(CONCATENATE("P",((ROW()-4)*10+3)))</f>
        <v>79</v>
      </c>
      <c r="X174" s="5" cm="1">
        <f t="array" aca="1" ref="X174" ca="1">INDIRECT(CONCATENATE("N",((ROW()-4)*10+9)))</f>
        <v>0</v>
      </c>
      <c r="Y174" s="5" cm="1">
        <f t="array" aca="1" ref="Y174" ca="1">INDIRECT(CONCATENATE("N",((ROW()-4)*10+10)))</f>
        <v>0</v>
      </c>
      <c r="Z174" s="5" cm="1">
        <f t="array" aca="1" ref="Z174" ca="1">INDIRECT(CONCATENATE("P",((ROW()-4)*10+3)))</f>
        <v>79</v>
      </c>
      <c r="AA174" s="5" cm="1">
        <f t="array" aca="1" ref="AA174" ca="1">INDIRECT(CONCATENATE("P",((ROW()-4)*10+9)))</f>
        <v>0</v>
      </c>
      <c r="AB174" s="5" cm="1">
        <f t="array" aca="1" ref="AB174" ca="1">INDIRECT(CONCATENATE("P",((ROW()-4)*10+10)))</f>
        <v>0</v>
      </c>
    </row>
    <row r="175" spans="1:28" x14ac:dyDescent="0.25">
      <c r="A175" t="s">
        <v>6</v>
      </c>
      <c r="B175">
        <v>-74</v>
      </c>
      <c r="C175">
        <v>0</v>
      </c>
      <c r="D175">
        <v>0</v>
      </c>
      <c r="E175" s="3">
        <f t="shared" si="334"/>
        <v>0</v>
      </c>
      <c r="F175" s="3">
        <v>0</v>
      </c>
      <c r="G175" s="3">
        <v>0</v>
      </c>
      <c r="H175" s="3">
        <f t="shared" si="335"/>
        <v>1</v>
      </c>
      <c r="I175" s="1">
        <f t="shared" si="336"/>
        <v>0</v>
      </c>
      <c r="J175" s="1">
        <v>0</v>
      </c>
      <c r="K175" s="1">
        <v>0</v>
      </c>
      <c r="L175" s="1">
        <v>0</v>
      </c>
      <c r="M175" t="s">
        <v>15</v>
      </c>
      <c r="N175" s="4">
        <f t="shared" ref="N175" si="339">SUM(E173:E182)</f>
        <v>0</v>
      </c>
      <c r="O175" t="s">
        <v>15</v>
      </c>
      <c r="P175" s="4">
        <f t="shared" ref="P175" si="340">SUM(I173:I182)</f>
        <v>0</v>
      </c>
      <c r="V175">
        <v>0.5</v>
      </c>
      <c r="W175" s="5" cm="1">
        <f t="array" aca="1" ref="W175" ca="1">INDIRECT(CONCATENATE("P",((ROW()-4)*10+3)))</f>
        <v>80</v>
      </c>
      <c r="X175" s="5" cm="1">
        <f t="array" aca="1" ref="X175" ca="1">INDIRECT(CONCATENATE("N",((ROW()-4)*10+9)))</f>
        <v>0</v>
      </c>
      <c r="Y175" s="5" cm="1">
        <f t="array" aca="1" ref="Y175" ca="1">INDIRECT(CONCATENATE("N",((ROW()-4)*10+10)))</f>
        <v>0</v>
      </c>
      <c r="Z175" s="5" cm="1">
        <f t="array" aca="1" ref="Z175" ca="1">INDIRECT(CONCATENATE("P",((ROW()-4)*10+3)))</f>
        <v>80</v>
      </c>
      <c r="AA175" s="5" cm="1">
        <f t="array" aca="1" ref="AA175" ca="1">INDIRECT(CONCATENATE("P",((ROW()-4)*10+9)))</f>
        <v>0</v>
      </c>
      <c r="AB175" s="5" cm="1">
        <f t="array" aca="1" ref="AB175" ca="1">INDIRECT(CONCATENATE("P",((ROW()-4)*10+10)))</f>
        <v>0</v>
      </c>
    </row>
    <row r="176" spans="1:28" x14ac:dyDescent="0.25">
      <c r="A176" t="s">
        <v>7</v>
      </c>
      <c r="B176">
        <v>-74</v>
      </c>
      <c r="C176">
        <v>0</v>
      </c>
      <c r="D176">
        <v>0</v>
      </c>
      <c r="E176" s="3">
        <f t="shared" si="334"/>
        <v>0</v>
      </c>
      <c r="F176" s="3">
        <v>0</v>
      </c>
      <c r="G176" s="3">
        <v>0</v>
      </c>
      <c r="H176" s="3">
        <f t="shared" si="335"/>
        <v>1</v>
      </c>
      <c r="I176" s="1">
        <f t="shared" si="336"/>
        <v>0</v>
      </c>
      <c r="J176" s="1">
        <v>0</v>
      </c>
      <c r="K176" s="1">
        <v>0</v>
      </c>
      <c r="L176" s="1">
        <v>0</v>
      </c>
      <c r="M176" t="s">
        <v>16</v>
      </c>
      <c r="N176" s="4">
        <f t="shared" ref="N176" si="341">SUM(F173:F182)</f>
        <v>0</v>
      </c>
      <c r="O176" t="s">
        <v>16</v>
      </c>
      <c r="P176" s="4">
        <f t="shared" ref="P176" si="342">SUM(J173:J182)</f>
        <v>0</v>
      </c>
      <c r="V176">
        <v>0.5</v>
      </c>
      <c r="W176" s="5" cm="1">
        <f t="array" aca="1" ref="W176" ca="1">INDIRECT(CONCATENATE("P",((ROW()-4)*10+3)))</f>
        <v>81</v>
      </c>
      <c r="X176" s="5" cm="1">
        <f t="array" aca="1" ref="X176" ca="1">INDIRECT(CONCATENATE("N",((ROW()-4)*10+9)))</f>
        <v>0</v>
      </c>
      <c r="Y176" s="5" cm="1">
        <f t="array" aca="1" ref="Y176" ca="1">INDIRECT(CONCATENATE("N",((ROW()-4)*10+10)))</f>
        <v>0</v>
      </c>
      <c r="Z176" s="5" cm="1">
        <f t="array" aca="1" ref="Z176" ca="1">INDIRECT(CONCATENATE("P",((ROW()-4)*10+3)))</f>
        <v>81</v>
      </c>
      <c r="AA176" s="5" cm="1">
        <f t="array" aca="1" ref="AA176" ca="1">INDIRECT(CONCATENATE("P",((ROW()-4)*10+9)))</f>
        <v>0</v>
      </c>
      <c r="AB176" s="5" cm="1">
        <f t="array" aca="1" ref="AB176" ca="1">INDIRECT(CONCATENATE("P",((ROW()-4)*10+10)))</f>
        <v>0</v>
      </c>
    </row>
    <row r="177" spans="1:28" x14ac:dyDescent="0.25">
      <c r="A177" t="s">
        <v>9</v>
      </c>
      <c r="B177">
        <v>-74</v>
      </c>
      <c r="C177">
        <v>1</v>
      </c>
      <c r="D177">
        <v>1</v>
      </c>
      <c r="E177" s="3">
        <v>0</v>
      </c>
      <c r="F177" s="3">
        <v>0</v>
      </c>
      <c r="G177" s="3">
        <v>1</v>
      </c>
      <c r="H177" s="3">
        <v>1</v>
      </c>
      <c r="I177" s="1">
        <v>0</v>
      </c>
      <c r="J177" s="1">
        <v>0</v>
      </c>
      <c r="K177" s="1">
        <v>1</v>
      </c>
      <c r="L177" s="1">
        <v>0</v>
      </c>
      <c r="M177" t="s">
        <v>17</v>
      </c>
      <c r="N177" s="4">
        <f t="shared" ref="N177" si="343">SUM(G173:G182)</f>
        <v>2</v>
      </c>
      <c r="O177" t="s">
        <v>17</v>
      </c>
      <c r="P177" s="4">
        <f t="shared" ref="P177" si="344">SUM(K173:K182)</f>
        <v>2</v>
      </c>
      <c r="V177">
        <v>0.5</v>
      </c>
      <c r="W177" s="5" cm="1">
        <f t="array" aca="1" ref="W177" ca="1">INDIRECT(CONCATENATE("P",((ROW()-4)*10+3)))</f>
        <v>82</v>
      </c>
      <c r="X177" s="5" cm="1">
        <f t="array" aca="1" ref="X177" ca="1">INDIRECT(CONCATENATE("N",((ROW()-4)*10+9)))</f>
        <v>0</v>
      </c>
      <c r="Y177" s="5" cm="1">
        <f t="array" aca="1" ref="Y177" ca="1">INDIRECT(CONCATENATE("N",((ROW()-4)*10+10)))</f>
        <v>0</v>
      </c>
      <c r="Z177" s="5" cm="1">
        <f t="array" aca="1" ref="Z177" ca="1">INDIRECT(CONCATENATE("P",((ROW()-4)*10+3)))</f>
        <v>82</v>
      </c>
      <c r="AA177" s="5" cm="1">
        <f t="array" aca="1" ref="AA177" ca="1">INDIRECT(CONCATENATE("P",((ROW()-4)*10+9)))</f>
        <v>0.5</v>
      </c>
      <c r="AB177" s="5" cm="1">
        <f t="array" aca="1" ref="AB177" ca="1">INDIRECT(CONCATENATE("P",((ROW()-4)*10+10)))</f>
        <v>0</v>
      </c>
    </row>
    <row r="178" spans="1:28" x14ac:dyDescent="0.25">
      <c r="A178" t="s">
        <v>11</v>
      </c>
      <c r="B178">
        <v>-74</v>
      </c>
      <c r="C178">
        <v>1</v>
      </c>
      <c r="D178">
        <v>1</v>
      </c>
      <c r="E178" s="3">
        <v>0</v>
      </c>
      <c r="F178" s="3">
        <v>0</v>
      </c>
      <c r="G178" s="3">
        <v>1</v>
      </c>
      <c r="H178" s="3">
        <v>1</v>
      </c>
      <c r="I178" s="1">
        <v>0</v>
      </c>
      <c r="J178" s="1">
        <v>0</v>
      </c>
      <c r="K178" s="1">
        <v>1</v>
      </c>
      <c r="L178" s="1">
        <v>0</v>
      </c>
      <c r="M178" t="s">
        <v>18</v>
      </c>
      <c r="N178" s="4">
        <f t="shared" ref="N178" si="345">SUM(H173:H182)</f>
        <v>10</v>
      </c>
      <c r="O178" t="s">
        <v>18</v>
      </c>
      <c r="P178" s="4">
        <f t="shared" ref="P178" si="346">SUM(L173:L182)</f>
        <v>0</v>
      </c>
      <c r="V178">
        <v>0.5</v>
      </c>
      <c r="W178" s="5" cm="1">
        <f t="array" aca="1" ref="W178" ca="1">INDIRECT(CONCATENATE("P",((ROW()-4)*10+3)))</f>
        <v>83</v>
      </c>
      <c r="X178" s="5" cm="1">
        <f t="array" aca="1" ref="X178" ca="1">INDIRECT(CONCATENATE("N",((ROW()-4)*10+9)))</f>
        <v>0</v>
      </c>
      <c r="Y178" s="5" cm="1">
        <f t="array" aca="1" ref="Y178" ca="1">INDIRECT(CONCATENATE("N",((ROW()-4)*10+10)))</f>
        <v>0</v>
      </c>
      <c r="Z178" s="5" cm="1">
        <f t="array" aca="1" ref="Z178" ca="1">INDIRECT(CONCATENATE("P",((ROW()-4)*10+3)))</f>
        <v>83</v>
      </c>
      <c r="AA178" s="5" cm="1">
        <f t="array" aca="1" ref="AA178" ca="1">INDIRECT(CONCATENATE("P",((ROW()-4)*10+9)))</f>
        <v>0.33333333333333331</v>
      </c>
      <c r="AB178" s="5" cm="1">
        <f t="array" aca="1" ref="AB178" ca="1">INDIRECT(CONCATENATE("P",((ROW()-4)*10+10)))</f>
        <v>0</v>
      </c>
    </row>
    <row r="179" spans="1:28" x14ac:dyDescent="0.25">
      <c r="A179" t="s">
        <v>13</v>
      </c>
      <c r="B179">
        <v>-74</v>
      </c>
      <c r="C179">
        <v>0</v>
      </c>
      <c r="D179">
        <v>0</v>
      </c>
      <c r="E179" s="3">
        <f t="shared" ref="E179:E184" si="347">C179</f>
        <v>0</v>
      </c>
      <c r="F179" s="3">
        <v>0</v>
      </c>
      <c r="G179" s="3">
        <v>0</v>
      </c>
      <c r="H179" s="3">
        <f t="shared" ref="H179:H184" si="348">IF((C179=0), 1,0)</f>
        <v>1</v>
      </c>
      <c r="I179" s="1">
        <f t="shared" ref="I179:I184" si="349">D179</f>
        <v>0</v>
      </c>
      <c r="J179" s="1">
        <v>0</v>
      </c>
      <c r="K179" s="1">
        <v>0</v>
      </c>
      <c r="L179" s="1">
        <v>0</v>
      </c>
      <c r="M179" s="1" t="s">
        <v>21</v>
      </c>
      <c r="N179" s="4">
        <f t="shared" ref="N179" si="350">SUM(N175:N176)/SUM(N175:N178)</f>
        <v>0</v>
      </c>
      <c r="O179" s="1" t="s">
        <v>21</v>
      </c>
      <c r="P179" s="1">
        <f t="shared" ref="P179" si="351">SUM(P175:P176)/SUM(P175:P178)</f>
        <v>0</v>
      </c>
      <c r="V179">
        <v>0.5</v>
      </c>
      <c r="W179" s="5" cm="1">
        <f t="array" aca="1" ref="W179" ca="1">INDIRECT(CONCATENATE("P",((ROW()-4)*10+3)))</f>
        <v>84</v>
      </c>
      <c r="X179" s="5" cm="1">
        <f t="array" aca="1" ref="X179" ca="1">INDIRECT(CONCATENATE("N",((ROW()-4)*10+9)))</f>
        <v>0</v>
      </c>
      <c r="Y179" s="5" cm="1">
        <f t="array" aca="1" ref="Y179" ca="1">INDIRECT(CONCATENATE("N",((ROW()-4)*10+10)))</f>
        <v>0</v>
      </c>
      <c r="Z179" s="5" cm="1">
        <f t="array" aca="1" ref="Z179" ca="1">INDIRECT(CONCATENATE("P",((ROW()-4)*10+3)))</f>
        <v>84</v>
      </c>
      <c r="AA179" s="5" cm="1">
        <f t="array" aca="1" ref="AA179" ca="1">INDIRECT(CONCATENATE("P",((ROW()-4)*10+9)))</f>
        <v>0</v>
      </c>
      <c r="AB179" s="5" cm="1">
        <f t="array" aca="1" ref="AB179" ca="1">INDIRECT(CONCATENATE("P",((ROW()-4)*10+10)))</f>
        <v>0</v>
      </c>
    </row>
    <row r="180" spans="1:28" x14ac:dyDescent="0.25">
      <c r="A180" t="s">
        <v>12</v>
      </c>
      <c r="B180">
        <v>-74</v>
      </c>
      <c r="C180">
        <v>0</v>
      </c>
      <c r="D180">
        <v>0</v>
      </c>
      <c r="E180" s="3">
        <f t="shared" si="347"/>
        <v>0</v>
      </c>
      <c r="F180" s="3">
        <v>0</v>
      </c>
      <c r="G180" s="3">
        <v>0</v>
      </c>
      <c r="H180" s="3">
        <f t="shared" si="348"/>
        <v>1</v>
      </c>
      <c r="I180" s="1">
        <f t="shared" si="349"/>
        <v>0</v>
      </c>
      <c r="J180" s="1">
        <v>0</v>
      </c>
      <c r="K180" s="1">
        <v>0</v>
      </c>
      <c r="L180" s="1">
        <v>0</v>
      </c>
      <c r="M180" s="1" t="s">
        <v>22</v>
      </c>
      <c r="N180" s="4">
        <f t="shared" ref="N180" si="352">2*N175/(2*N175+N177+N178)</f>
        <v>0</v>
      </c>
      <c r="O180" s="1" t="s">
        <v>22</v>
      </c>
      <c r="P180" s="1">
        <f t="shared" ref="P180" si="353">2*P175/(2*P175+P177+P178)</f>
        <v>0</v>
      </c>
      <c r="V180">
        <v>0.5</v>
      </c>
      <c r="W180" s="5" cm="1">
        <f t="array" aca="1" ref="W180" ca="1">INDIRECT(CONCATENATE("P",((ROW()-4)*10+3)))</f>
        <v>85</v>
      </c>
      <c r="X180" s="5" cm="1">
        <f t="array" aca="1" ref="X180" ca="1">INDIRECT(CONCATENATE("N",((ROW()-4)*10+9)))</f>
        <v>0</v>
      </c>
      <c r="Y180" s="5" cm="1">
        <f t="array" aca="1" ref="Y180" ca="1">INDIRECT(CONCATENATE("N",((ROW()-4)*10+10)))</f>
        <v>0</v>
      </c>
      <c r="Z180" s="5" cm="1">
        <f t="array" aca="1" ref="Z180" ca="1">INDIRECT(CONCATENATE("P",((ROW()-4)*10+3)))</f>
        <v>85</v>
      </c>
      <c r="AA180" s="5" cm="1">
        <f t="array" aca="1" ref="AA180" ca="1">INDIRECT(CONCATENATE("P",((ROW()-4)*10+9)))</f>
        <v>0.33333333333333331</v>
      </c>
      <c r="AB180" s="5" cm="1">
        <f t="array" aca="1" ref="AB180" ca="1">INDIRECT(CONCATENATE("P",((ROW()-4)*10+10)))</f>
        <v>0</v>
      </c>
    </row>
    <row r="181" spans="1:28" x14ac:dyDescent="0.25">
      <c r="A181" t="s">
        <v>8</v>
      </c>
      <c r="B181">
        <v>-74</v>
      </c>
      <c r="C181">
        <v>0</v>
      </c>
      <c r="D181">
        <v>0</v>
      </c>
      <c r="E181" s="3">
        <f t="shared" si="347"/>
        <v>0</v>
      </c>
      <c r="F181" s="3">
        <v>0</v>
      </c>
      <c r="G181" s="3">
        <v>0</v>
      </c>
      <c r="H181" s="3">
        <f t="shared" si="348"/>
        <v>1</v>
      </c>
      <c r="I181" s="1">
        <f t="shared" si="349"/>
        <v>0</v>
      </c>
      <c r="J181" s="1">
        <v>0</v>
      </c>
      <c r="K181" s="1">
        <v>0</v>
      </c>
      <c r="L181" s="1">
        <v>0</v>
      </c>
      <c r="M181" s="1" t="s">
        <v>24</v>
      </c>
      <c r="N181" s="4">
        <f t="shared" ref="N181" si="354">N175/(N175+N178)</f>
        <v>0</v>
      </c>
      <c r="O181" s="1" t="s">
        <v>24</v>
      </c>
      <c r="P181" s="4" t="e">
        <f t="shared" ref="P181" si="355">P175/(P175+P178)</f>
        <v>#DIV/0!</v>
      </c>
      <c r="V181">
        <v>0.5</v>
      </c>
      <c r="W181" s="5" cm="1">
        <f t="array" aca="1" ref="W181" ca="1">INDIRECT(CONCATENATE("P",((ROW()-4)*10+3)))</f>
        <v>86</v>
      </c>
      <c r="X181" s="5" cm="1">
        <f t="array" aca="1" ref="X181" ca="1">INDIRECT(CONCATENATE("N",((ROW()-4)*10+9)))</f>
        <v>0</v>
      </c>
      <c r="Y181" s="5" cm="1">
        <f t="array" aca="1" ref="Y181" ca="1">INDIRECT(CONCATENATE("N",((ROW()-4)*10+10)))</f>
        <v>0</v>
      </c>
      <c r="Z181" s="5" cm="1">
        <f t="array" aca="1" ref="Z181" ca="1">INDIRECT(CONCATENATE("P",((ROW()-4)*10+3)))</f>
        <v>86</v>
      </c>
      <c r="AA181" s="5" cm="1">
        <f t="array" aca="1" ref="AA181" ca="1">INDIRECT(CONCATENATE("P",((ROW()-4)*10+9)))</f>
        <v>0</v>
      </c>
      <c r="AB181" s="5" cm="1">
        <f t="array" aca="1" ref="AB181" ca="1">INDIRECT(CONCATENATE("P",((ROW()-4)*10+10)))</f>
        <v>0</v>
      </c>
    </row>
    <row r="182" spans="1:28" x14ac:dyDescent="0.25">
      <c r="A182" t="s">
        <v>10</v>
      </c>
      <c r="B182">
        <v>-74</v>
      </c>
      <c r="C182">
        <v>0</v>
      </c>
      <c r="D182">
        <v>0</v>
      </c>
      <c r="E182" s="3">
        <f t="shared" si="347"/>
        <v>0</v>
      </c>
      <c r="F182" s="3">
        <v>0</v>
      </c>
      <c r="G182" s="3">
        <v>0</v>
      </c>
      <c r="H182" s="3">
        <f t="shared" si="348"/>
        <v>1</v>
      </c>
      <c r="I182" s="1">
        <f t="shared" si="349"/>
        <v>0</v>
      </c>
      <c r="J182" s="1">
        <v>0</v>
      </c>
      <c r="K182" s="1">
        <v>0</v>
      </c>
      <c r="L182" s="1">
        <v>0</v>
      </c>
      <c r="V182">
        <v>0.5</v>
      </c>
      <c r="W182" s="5" cm="1">
        <f t="array" aca="1" ref="W182" ca="1">INDIRECT(CONCATENATE("P",((ROW()-4)*10+3)))</f>
        <v>87</v>
      </c>
      <c r="X182" s="5" cm="1">
        <f t="array" aca="1" ref="X182" ca="1">INDIRECT(CONCATENATE("N",((ROW()-4)*10+9)))</f>
        <v>0</v>
      </c>
      <c r="Y182" s="5" cm="1">
        <f t="array" aca="1" ref="Y182" ca="1">INDIRECT(CONCATENATE("N",((ROW()-4)*10+10)))</f>
        <v>0</v>
      </c>
      <c r="Z182" s="5" cm="1">
        <f t="array" aca="1" ref="Z182" ca="1">INDIRECT(CONCATENATE("P",((ROW()-4)*10+3)))</f>
        <v>87</v>
      </c>
      <c r="AA182" s="5" cm="1">
        <f t="array" aca="1" ref="AA182" ca="1">INDIRECT(CONCATENATE("P",((ROW()-4)*10+9)))</f>
        <v>0</v>
      </c>
      <c r="AB182" s="5" cm="1">
        <f t="array" aca="1" ref="AB182" ca="1">INDIRECT(CONCATENATE("P",((ROW()-4)*10+10)))</f>
        <v>0</v>
      </c>
    </row>
    <row r="183" spans="1:28" x14ac:dyDescent="0.25">
      <c r="A183" t="s">
        <v>4</v>
      </c>
      <c r="B183">
        <v>-73</v>
      </c>
      <c r="C183">
        <v>0</v>
      </c>
      <c r="D183">
        <v>0</v>
      </c>
      <c r="E183" s="3">
        <f t="shared" si="347"/>
        <v>0</v>
      </c>
      <c r="F183" s="3">
        <v>0</v>
      </c>
      <c r="G183" s="3">
        <v>0</v>
      </c>
      <c r="H183" s="3">
        <f t="shared" si="348"/>
        <v>1</v>
      </c>
      <c r="I183" s="1">
        <f t="shared" si="349"/>
        <v>0</v>
      </c>
      <c r="J183" s="1">
        <v>0</v>
      </c>
      <c r="K183" s="1">
        <v>0</v>
      </c>
      <c r="L183" s="1">
        <v>0</v>
      </c>
      <c r="M183" t="s">
        <v>14</v>
      </c>
      <c r="N183" s="4">
        <f t="shared" ref="N183" si="356">COUNT(C183:C192)</f>
        <v>10</v>
      </c>
      <c r="O183" t="s">
        <v>23</v>
      </c>
      <c r="P183" s="2">
        <f t="shared" ref="P183" si="357">B183</f>
        <v>-73</v>
      </c>
      <c r="V183">
        <v>0.5</v>
      </c>
      <c r="W183" s="5" cm="1">
        <f t="array" aca="1" ref="W183" ca="1">INDIRECT(CONCATENATE("P",((ROW()-4)*10+3)))</f>
        <v>88</v>
      </c>
      <c r="X183" s="5" cm="1">
        <f t="array" aca="1" ref="X183" ca="1">INDIRECT(CONCATENATE("N",((ROW()-4)*10+9)))</f>
        <v>0</v>
      </c>
      <c r="Y183" s="5" cm="1">
        <f t="array" aca="1" ref="Y183" ca="1">INDIRECT(CONCATENATE("N",((ROW()-4)*10+10)))</f>
        <v>0</v>
      </c>
      <c r="Z183" s="5" cm="1">
        <f t="array" aca="1" ref="Z183" ca="1">INDIRECT(CONCATENATE("P",((ROW()-4)*10+3)))</f>
        <v>88</v>
      </c>
      <c r="AA183" s="5" cm="1">
        <f t="array" aca="1" ref="AA183" ca="1">INDIRECT(CONCATENATE("P",((ROW()-4)*10+9)))</f>
        <v>0</v>
      </c>
      <c r="AB183" s="5" cm="1">
        <f t="array" aca="1" ref="AB183" ca="1">INDIRECT(CONCATENATE("P",((ROW()-4)*10+10)))</f>
        <v>0</v>
      </c>
    </row>
    <row r="184" spans="1:28" x14ac:dyDescent="0.25">
      <c r="A184" t="s">
        <v>5</v>
      </c>
      <c r="B184">
        <v>-73</v>
      </c>
      <c r="C184">
        <v>0</v>
      </c>
      <c r="D184">
        <v>0</v>
      </c>
      <c r="E184" s="3">
        <f t="shared" si="347"/>
        <v>0</v>
      </c>
      <c r="F184" s="3">
        <v>0</v>
      </c>
      <c r="G184" s="3">
        <v>0</v>
      </c>
      <c r="H184" s="3">
        <f t="shared" si="348"/>
        <v>1</v>
      </c>
      <c r="I184" s="1">
        <f t="shared" si="349"/>
        <v>0</v>
      </c>
      <c r="J184" s="1">
        <v>0</v>
      </c>
      <c r="K184" s="1">
        <v>0</v>
      </c>
      <c r="L184" s="1">
        <v>0</v>
      </c>
      <c r="M184" t="s">
        <v>19</v>
      </c>
      <c r="O184" t="s">
        <v>20</v>
      </c>
      <c r="V184">
        <v>0.5</v>
      </c>
      <c r="W184" s="5" cm="1">
        <f t="array" aca="1" ref="W184" ca="1">INDIRECT(CONCATENATE("P",((ROW()-4)*10+3)))</f>
        <v>89</v>
      </c>
      <c r="X184" s="5" cm="1">
        <f t="array" aca="1" ref="X184" ca="1">INDIRECT(CONCATENATE("N",((ROW()-4)*10+9)))</f>
        <v>0</v>
      </c>
      <c r="Y184" s="5" cm="1">
        <f t="array" aca="1" ref="Y184" ca="1">INDIRECT(CONCATENATE("N",((ROW()-4)*10+10)))</f>
        <v>0</v>
      </c>
      <c r="Z184" s="5" cm="1">
        <f t="array" aca="1" ref="Z184" ca="1">INDIRECT(CONCATENATE("P",((ROW()-4)*10+3)))</f>
        <v>89</v>
      </c>
      <c r="AA184" s="5" cm="1">
        <f t="array" aca="1" ref="AA184" ca="1">INDIRECT(CONCATENATE("P",((ROW()-4)*10+9)))</f>
        <v>0</v>
      </c>
      <c r="AB184" s="5" cm="1">
        <f t="array" aca="1" ref="AB184" ca="1">INDIRECT(CONCATENATE("P",((ROW()-4)*10+10)))</f>
        <v>0</v>
      </c>
    </row>
    <row r="185" spans="1:28" x14ac:dyDescent="0.25">
      <c r="A185" t="s">
        <v>6</v>
      </c>
      <c r="B185">
        <v>-73</v>
      </c>
      <c r="C185">
        <v>0</v>
      </c>
      <c r="D185">
        <v>0</v>
      </c>
      <c r="E185" s="3">
        <f t="shared" ref="E185:E210" si="358">C185</f>
        <v>0</v>
      </c>
      <c r="F185" s="3">
        <v>0</v>
      </c>
      <c r="G185" s="3">
        <v>0</v>
      </c>
      <c r="H185" s="3">
        <f t="shared" ref="H185:H210" si="359">IF((C185=0), 1,0)</f>
        <v>1</v>
      </c>
      <c r="I185" s="1">
        <f t="shared" ref="I185:I210" si="360">D185</f>
        <v>0</v>
      </c>
      <c r="J185" s="1">
        <v>0</v>
      </c>
      <c r="K185" s="1">
        <v>0</v>
      </c>
      <c r="L185" s="1">
        <v>0</v>
      </c>
      <c r="M185" t="s">
        <v>15</v>
      </c>
      <c r="N185" s="4">
        <f t="shared" ref="N185" si="361">SUM(E183:E192)</f>
        <v>0</v>
      </c>
      <c r="O185" t="s">
        <v>15</v>
      </c>
      <c r="P185" s="4">
        <f t="shared" ref="P185" si="362">SUM(I183:I192)</f>
        <v>0</v>
      </c>
      <c r="V185">
        <v>0.5</v>
      </c>
      <c r="W185" s="5" cm="1">
        <f t="array" aca="1" ref="W185" ca="1">INDIRECT(CONCATENATE("P",((ROW()-4)*10+3)))</f>
        <v>90</v>
      </c>
      <c r="X185" s="5" cm="1">
        <f t="array" aca="1" ref="X185" ca="1">INDIRECT(CONCATENATE("N",((ROW()-4)*10+9)))</f>
        <v>0</v>
      </c>
      <c r="Y185" s="5" cm="1">
        <f t="array" aca="1" ref="Y185" ca="1">INDIRECT(CONCATENATE("N",((ROW()-4)*10+10)))</f>
        <v>0</v>
      </c>
      <c r="Z185" s="5" cm="1">
        <f t="array" aca="1" ref="Z185" ca="1">INDIRECT(CONCATENATE("P",((ROW()-4)*10+3)))</f>
        <v>90</v>
      </c>
      <c r="AA185" s="5" cm="1">
        <f t="array" aca="1" ref="AA185" ca="1">INDIRECT(CONCATENATE("P",((ROW()-4)*10+9)))</f>
        <v>0</v>
      </c>
      <c r="AB185" s="5" cm="1">
        <f t="array" aca="1" ref="AB185" ca="1">INDIRECT(CONCATENATE("P",((ROW()-4)*10+10)))</f>
        <v>0</v>
      </c>
    </row>
    <row r="186" spans="1:28" x14ac:dyDescent="0.25">
      <c r="A186" t="s">
        <v>7</v>
      </c>
      <c r="B186">
        <v>-73</v>
      </c>
      <c r="C186">
        <v>0</v>
      </c>
      <c r="D186">
        <v>0</v>
      </c>
      <c r="E186" s="3">
        <f t="shared" si="358"/>
        <v>0</v>
      </c>
      <c r="F186" s="3">
        <v>0</v>
      </c>
      <c r="G186" s="3">
        <v>0</v>
      </c>
      <c r="H186" s="3">
        <f t="shared" si="359"/>
        <v>1</v>
      </c>
      <c r="I186" s="1">
        <f t="shared" si="360"/>
        <v>0</v>
      </c>
      <c r="J186" s="1">
        <v>0</v>
      </c>
      <c r="K186" s="1">
        <v>0</v>
      </c>
      <c r="L186" s="1">
        <v>0</v>
      </c>
      <c r="M186" t="s">
        <v>16</v>
      </c>
      <c r="N186" s="4">
        <f t="shared" ref="N186" si="363">SUM(F183:F192)</f>
        <v>0</v>
      </c>
      <c r="O186" t="s">
        <v>16</v>
      </c>
      <c r="P186" s="4">
        <f t="shared" ref="P186" si="364">SUM(J183:J192)</f>
        <v>0</v>
      </c>
    </row>
    <row r="187" spans="1:28" x14ac:dyDescent="0.25">
      <c r="A187" t="s">
        <v>9</v>
      </c>
      <c r="B187">
        <v>-73</v>
      </c>
      <c r="C187">
        <v>0</v>
      </c>
      <c r="D187">
        <v>0</v>
      </c>
      <c r="E187" s="3">
        <f t="shared" si="358"/>
        <v>0</v>
      </c>
      <c r="F187" s="3">
        <v>0</v>
      </c>
      <c r="G187" s="3">
        <v>0</v>
      </c>
      <c r="H187" s="3">
        <f t="shared" si="359"/>
        <v>1</v>
      </c>
      <c r="I187" s="1">
        <f t="shared" si="360"/>
        <v>0</v>
      </c>
      <c r="J187" s="1">
        <v>0</v>
      </c>
      <c r="K187" s="1">
        <v>0</v>
      </c>
      <c r="L187" s="1">
        <v>0</v>
      </c>
      <c r="M187" t="s">
        <v>17</v>
      </c>
      <c r="N187" s="4">
        <f t="shared" ref="N187" si="365">SUM(G183:G192)</f>
        <v>0</v>
      </c>
      <c r="O187" t="s">
        <v>17</v>
      </c>
      <c r="P187" s="4">
        <f t="shared" ref="P187" si="366">SUM(K183:K192)</f>
        <v>0</v>
      </c>
    </row>
    <row r="188" spans="1:28" x14ac:dyDescent="0.25">
      <c r="A188" t="s">
        <v>11</v>
      </c>
      <c r="B188">
        <v>-73</v>
      </c>
      <c r="C188">
        <v>0</v>
      </c>
      <c r="D188">
        <v>0</v>
      </c>
      <c r="E188" s="3">
        <f t="shared" si="358"/>
        <v>0</v>
      </c>
      <c r="F188" s="3">
        <v>0</v>
      </c>
      <c r="G188" s="3">
        <v>0</v>
      </c>
      <c r="H188" s="3">
        <f t="shared" si="359"/>
        <v>1</v>
      </c>
      <c r="I188" s="1">
        <f t="shared" si="360"/>
        <v>0</v>
      </c>
      <c r="J188" s="1">
        <v>0</v>
      </c>
      <c r="K188" s="1">
        <v>0</v>
      </c>
      <c r="L188" s="1">
        <v>0</v>
      </c>
      <c r="M188" t="s">
        <v>18</v>
      </c>
      <c r="N188" s="4">
        <f t="shared" ref="N188" si="367">SUM(H183:H192)</f>
        <v>10</v>
      </c>
      <c r="O188" t="s">
        <v>18</v>
      </c>
      <c r="P188" s="4">
        <f t="shared" ref="P188" si="368">SUM(L183:L192)</f>
        <v>0</v>
      </c>
    </row>
    <row r="189" spans="1:28" x14ac:dyDescent="0.25">
      <c r="A189" t="s">
        <v>13</v>
      </c>
      <c r="B189">
        <v>-73</v>
      </c>
      <c r="C189">
        <v>0</v>
      </c>
      <c r="D189">
        <v>0</v>
      </c>
      <c r="E189" s="3">
        <f t="shared" si="358"/>
        <v>0</v>
      </c>
      <c r="F189" s="3">
        <v>0</v>
      </c>
      <c r="G189" s="3">
        <v>0</v>
      </c>
      <c r="H189" s="3">
        <f t="shared" si="359"/>
        <v>1</v>
      </c>
      <c r="I189" s="1">
        <f t="shared" si="360"/>
        <v>0</v>
      </c>
      <c r="J189" s="1">
        <v>0</v>
      </c>
      <c r="K189" s="1">
        <v>0</v>
      </c>
      <c r="L189" s="1">
        <v>0</v>
      </c>
      <c r="M189" s="1" t="s">
        <v>21</v>
      </c>
      <c r="N189" s="4">
        <f t="shared" ref="N189" si="369">SUM(N185:N186)/SUM(N185:N188)</f>
        <v>0</v>
      </c>
      <c r="O189" s="1" t="s">
        <v>21</v>
      </c>
      <c r="P189" s="1" t="e">
        <f t="shared" ref="P189" si="370">SUM(P185:P186)/SUM(P185:P188)</f>
        <v>#DIV/0!</v>
      </c>
    </row>
    <row r="190" spans="1:28" x14ac:dyDescent="0.25">
      <c r="A190" t="s">
        <v>12</v>
      </c>
      <c r="B190">
        <v>-73</v>
      </c>
      <c r="C190">
        <v>0</v>
      </c>
      <c r="D190">
        <v>0</v>
      </c>
      <c r="E190" s="3">
        <f t="shared" si="358"/>
        <v>0</v>
      </c>
      <c r="F190" s="3">
        <v>0</v>
      </c>
      <c r="G190" s="3">
        <v>0</v>
      </c>
      <c r="H190" s="3">
        <f t="shared" si="359"/>
        <v>1</v>
      </c>
      <c r="I190" s="1">
        <f t="shared" si="360"/>
        <v>0</v>
      </c>
      <c r="J190" s="1">
        <v>0</v>
      </c>
      <c r="K190" s="1">
        <v>0</v>
      </c>
      <c r="L190" s="1">
        <v>0</v>
      </c>
      <c r="M190" s="1" t="s">
        <v>22</v>
      </c>
      <c r="N190" s="4">
        <f t="shared" ref="N190" si="371">2*N185/(2*N185+N187+N188)</f>
        <v>0</v>
      </c>
      <c r="O190" s="1" t="s">
        <v>22</v>
      </c>
      <c r="P190" s="1" t="e">
        <f t="shared" ref="P190" si="372">2*P185/(2*P185+P187+P188)</f>
        <v>#DIV/0!</v>
      </c>
    </row>
    <row r="191" spans="1:28" x14ac:dyDescent="0.25">
      <c r="A191" t="s">
        <v>8</v>
      </c>
      <c r="B191">
        <v>-73</v>
      </c>
      <c r="C191">
        <v>0</v>
      </c>
      <c r="D191">
        <v>0</v>
      </c>
      <c r="E191" s="3">
        <f t="shared" si="358"/>
        <v>0</v>
      </c>
      <c r="F191" s="3">
        <v>0</v>
      </c>
      <c r="G191" s="3">
        <v>0</v>
      </c>
      <c r="H191" s="3">
        <f t="shared" si="359"/>
        <v>1</v>
      </c>
      <c r="I191" s="1">
        <f t="shared" si="360"/>
        <v>0</v>
      </c>
      <c r="J191" s="1">
        <v>0</v>
      </c>
      <c r="K191" s="1">
        <v>0</v>
      </c>
      <c r="L191" s="1">
        <v>0</v>
      </c>
      <c r="M191" s="1" t="s">
        <v>24</v>
      </c>
      <c r="N191" s="4">
        <f t="shared" ref="N191" si="373">N185/(N185+N188)</f>
        <v>0</v>
      </c>
      <c r="O191" s="1" t="s">
        <v>24</v>
      </c>
      <c r="P191" s="4" t="e">
        <f t="shared" ref="P191" si="374">P185/(P185+P188)</f>
        <v>#DIV/0!</v>
      </c>
    </row>
    <row r="192" spans="1:28" x14ac:dyDescent="0.25">
      <c r="A192" t="s">
        <v>10</v>
      </c>
      <c r="B192">
        <v>-73</v>
      </c>
      <c r="C192">
        <v>0</v>
      </c>
      <c r="D192">
        <v>0</v>
      </c>
      <c r="E192" s="3">
        <f t="shared" si="358"/>
        <v>0</v>
      </c>
      <c r="F192" s="3">
        <v>0</v>
      </c>
      <c r="G192" s="3">
        <v>0</v>
      </c>
      <c r="H192" s="3">
        <f t="shared" si="359"/>
        <v>1</v>
      </c>
      <c r="I192" s="1">
        <f t="shared" si="360"/>
        <v>0</v>
      </c>
      <c r="J192" s="1">
        <v>0</v>
      </c>
      <c r="K192" s="1">
        <v>0</v>
      </c>
      <c r="L192" s="1">
        <v>0</v>
      </c>
    </row>
    <row r="193" spans="1:16" x14ac:dyDescent="0.25">
      <c r="A193" t="s">
        <v>4</v>
      </c>
      <c r="B193">
        <v>-72</v>
      </c>
      <c r="C193">
        <v>0</v>
      </c>
      <c r="D193">
        <v>0</v>
      </c>
      <c r="E193" s="3">
        <f t="shared" si="358"/>
        <v>0</v>
      </c>
      <c r="F193" s="3">
        <v>0</v>
      </c>
      <c r="G193" s="3">
        <v>0</v>
      </c>
      <c r="H193" s="3">
        <f t="shared" si="359"/>
        <v>1</v>
      </c>
      <c r="I193" s="1">
        <f t="shared" si="360"/>
        <v>0</v>
      </c>
      <c r="J193" s="1">
        <v>0</v>
      </c>
      <c r="K193" s="1">
        <v>0</v>
      </c>
      <c r="L193" s="1">
        <v>0</v>
      </c>
      <c r="M193" t="s">
        <v>14</v>
      </c>
      <c r="N193" s="4">
        <f t="shared" ref="N193" si="375">COUNT(C193:C202)</f>
        <v>10</v>
      </c>
      <c r="O193" t="s">
        <v>23</v>
      </c>
      <c r="P193" s="2">
        <f t="shared" ref="P193" si="376">B193</f>
        <v>-72</v>
      </c>
    </row>
    <row r="194" spans="1:16" x14ac:dyDescent="0.25">
      <c r="A194" t="s">
        <v>5</v>
      </c>
      <c r="B194">
        <v>-72</v>
      </c>
      <c r="C194">
        <v>0</v>
      </c>
      <c r="D194">
        <v>0</v>
      </c>
      <c r="E194" s="3">
        <f t="shared" si="358"/>
        <v>0</v>
      </c>
      <c r="F194" s="3">
        <v>0</v>
      </c>
      <c r="G194" s="3">
        <v>0</v>
      </c>
      <c r="H194" s="3">
        <f t="shared" si="359"/>
        <v>1</v>
      </c>
      <c r="I194" s="1">
        <f t="shared" si="360"/>
        <v>0</v>
      </c>
      <c r="J194" s="1">
        <v>0</v>
      </c>
      <c r="K194" s="1">
        <v>0</v>
      </c>
      <c r="L194" s="1">
        <v>0</v>
      </c>
      <c r="M194" t="s">
        <v>19</v>
      </c>
      <c r="O194" t="s">
        <v>20</v>
      </c>
    </row>
    <row r="195" spans="1:16" x14ac:dyDescent="0.25">
      <c r="A195" t="s">
        <v>6</v>
      </c>
      <c r="B195">
        <v>-72</v>
      </c>
      <c r="C195">
        <v>0</v>
      </c>
      <c r="D195">
        <v>0</v>
      </c>
      <c r="E195" s="3">
        <f t="shared" si="358"/>
        <v>0</v>
      </c>
      <c r="F195" s="3">
        <v>0</v>
      </c>
      <c r="G195" s="3">
        <v>0</v>
      </c>
      <c r="H195" s="3">
        <f t="shared" si="359"/>
        <v>1</v>
      </c>
      <c r="I195" s="1">
        <f t="shared" si="360"/>
        <v>0</v>
      </c>
      <c r="J195" s="1">
        <v>0</v>
      </c>
      <c r="K195" s="1">
        <v>0</v>
      </c>
      <c r="L195" s="1">
        <v>0</v>
      </c>
      <c r="M195" t="s">
        <v>15</v>
      </c>
      <c r="N195" s="4">
        <f t="shared" ref="N195" si="377">SUM(E193:E202)</f>
        <v>0</v>
      </c>
      <c r="O195" t="s">
        <v>15</v>
      </c>
      <c r="P195" s="4">
        <f t="shared" ref="P195" si="378">SUM(I193:I202)</f>
        <v>0</v>
      </c>
    </row>
    <row r="196" spans="1:16" x14ac:dyDescent="0.25">
      <c r="A196" t="s">
        <v>7</v>
      </c>
      <c r="B196">
        <v>-72</v>
      </c>
      <c r="C196">
        <v>0</v>
      </c>
      <c r="D196">
        <v>0</v>
      </c>
      <c r="E196" s="3">
        <f t="shared" si="358"/>
        <v>0</v>
      </c>
      <c r="F196" s="3">
        <v>0</v>
      </c>
      <c r="G196" s="3">
        <v>0</v>
      </c>
      <c r="H196" s="3">
        <f t="shared" si="359"/>
        <v>1</v>
      </c>
      <c r="I196" s="1">
        <f t="shared" si="360"/>
        <v>0</v>
      </c>
      <c r="J196" s="1">
        <v>0</v>
      </c>
      <c r="K196" s="1">
        <v>0</v>
      </c>
      <c r="L196" s="1">
        <v>0</v>
      </c>
      <c r="M196" t="s">
        <v>16</v>
      </c>
      <c r="N196" s="4">
        <f t="shared" ref="N196" si="379">SUM(F193:F202)</f>
        <v>0</v>
      </c>
      <c r="O196" t="s">
        <v>16</v>
      </c>
      <c r="P196" s="4">
        <f t="shared" ref="P196" si="380">SUM(J193:J202)</f>
        <v>0</v>
      </c>
    </row>
    <row r="197" spans="1:16" x14ac:dyDescent="0.25">
      <c r="A197" t="s">
        <v>9</v>
      </c>
      <c r="B197">
        <v>-72</v>
      </c>
      <c r="C197">
        <v>0</v>
      </c>
      <c r="D197">
        <v>0</v>
      </c>
      <c r="E197" s="3">
        <f t="shared" si="358"/>
        <v>0</v>
      </c>
      <c r="F197" s="3">
        <v>0</v>
      </c>
      <c r="G197" s="3">
        <v>0</v>
      </c>
      <c r="H197" s="3">
        <f t="shared" si="359"/>
        <v>1</v>
      </c>
      <c r="I197" s="1">
        <f t="shared" si="360"/>
        <v>0</v>
      </c>
      <c r="J197" s="1">
        <v>0</v>
      </c>
      <c r="K197" s="1">
        <v>0</v>
      </c>
      <c r="L197" s="1">
        <v>0</v>
      </c>
      <c r="M197" t="s">
        <v>17</v>
      </c>
      <c r="N197" s="4">
        <f t="shared" ref="N197" si="381">SUM(G193:G202)</f>
        <v>0</v>
      </c>
      <c r="O197" t="s">
        <v>17</v>
      </c>
      <c r="P197" s="4">
        <f t="shared" ref="P197" si="382">SUM(K193:K202)</f>
        <v>0</v>
      </c>
    </row>
    <row r="198" spans="1:16" x14ac:dyDescent="0.25">
      <c r="A198" t="s">
        <v>11</v>
      </c>
      <c r="B198">
        <v>-72</v>
      </c>
      <c r="C198">
        <v>0</v>
      </c>
      <c r="D198">
        <v>0</v>
      </c>
      <c r="E198" s="3">
        <f t="shared" si="358"/>
        <v>0</v>
      </c>
      <c r="F198" s="3">
        <v>0</v>
      </c>
      <c r="G198" s="3">
        <v>0</v>
      </c>
      <c r="H198" s="3">
        <f t="shared" si="359"/>
        <v>1</v>
      </c>
      <c r="I198" s="1">
        <f t="shared" si="360"/>
        <v>0</v>
      </c>
      <c r="J198" s="1">
        <v>0</v>
      </c>
      <c r="K198" s="1">
        <v>0</v>
      </c>
      <c r="L198" s="1">
        <v>0</v>
      </c>
      <c r="M198" t="s">
        <v>18</v>
      </c>
      <c r="N198" s="4">
        <f t="shared" ref="N198" si="383">SUM(H193:H202)</f>
        <v>10</v>
      </c>
      <c r="O198" t="s">
        <v>18</v>
      </c>
      <c r="P198" s="4">
        <f t="shared" ref="P198" si="384">SUM(L193:L202)</f>
        <v>0</v>
      </c>
    </row>
    <row r="199" spans="1:16" x14ac:dyDescent="0.25">
      <c r="A199" t="s">
        <v>13</v>
      </c>
      <c r="B199">
        <v>-72</v>
      </c>
      <c r="C199">
        <v>0</v>
      </c>
      <c r="D199">
        <v>0</v>
      </c>
      <c r="E199" s="3">
        <f t="shared" si="358"/>
        <v>0</v>
      </c>
      <c r="F199" s="3">
        <v>0</v>
      </c>
      <c r="G199" s="3">
        <v>0</v>
      </c>
      <c r="H199" s="3">
        <f t="shared" si="359"/>
        <v>1</v>
      </c>
      <c r="I199" s="1">
        <f t="shared" si="360"/>
        <v>0</v>
      </c>
      <c r="J199" s="1">
        <v>0</v>
      </c>
      <c r="K199" s="1">
        <v>0</v>
      </c>
      <c r="L199" s="1">
        <v>0</v>
      </c>
      <c r="M199" s="1" t="s">
        <v>21</v>
      </c>
      <c r="N199" s="4">
        <f t="shared" ref="N199" si="385">SUM(N195:N196)/SUM(N195:N198)</f>
        <v>0</v>
      </c>
      <c r="O199" s="1" t="s">
        <v>21</v>
      </c>
      <c r="P199" s="1" t="e">
        <f t="shared" ref="P199" si="386">SUM(P195:P196)/SUM(P195:P198)</f>
        <v>#DIV/0!</v>
      </c>
    </row>
    <row r="200" spans="1:16" x14ac:dyDescent="0.25">
      <c r="A200" t="s">
        <v>12</v>
      </c>
      <c r="B200">
        <v>-72</v>
      </c>
      <c r="C200">
        <v>0</v>
      </c>
      <c r="D200">
        <v>0</v>
      </c>
      <c r="E200" s="3">
        <f t="shared" si="358"/>
        <v>0</v>
      </c>
      <c r="F200" s="3">
        <v>0</v>
      </c>
      <c r="G200" s="3">
        <v>0</v>
      </c>
      <c r="H200" s="3">
        <f t="shared" si="359"/>
        <v>1</v>
      </c>
      <c r="I200" s="1">
        <f t="shared" si="360"/>
        <v>0</v>
      </c>
      <c r="J200" s="1">
        <v>0</v>
      </c>
      <c r="K200" s="1">
        <v>0</v>
      </c>
      <c r="L200" s="1">
        <v>0</v>
      </c>
      <c r="M200" s="1" t="s">
        <v>22</v>
      </c>
      <c r="N200" s="4">
        <f t="shared" ref="N200" si="387">2*N195/(2*N195+N197+N198)</f>
        <v>0</v>
      </c>
      <c r="O200" s="1" t="s">
        <v>22</v>
      </c>
      <c r="P200" s="1" t="e">
        <f t="shared" ref="P200" si="388">2*P195/(2*P195+P197+P198)</f>
        <v>#DIV/0!</v>
      </c>
    </row>
    <row r="201" spans="1:16" x14ac:dyDescent="0.25">
      <c r="A201" t="s">
        <v>8</v>
      </c>
      <c r="B201">
        <v>-72</v>
      </c>
      <c r="C201">
        <v>0</v>
      </c>
      <c r="D201">
        <v>0</v>
      </c>
      <c r="E201" s="3">
        <f t="shared" si="358"/>
        <v>0</v>
      </c>
      <c r="F201" s="3">
        <v>0</v>
      </c>
      <c r="G201" s="3">
        <v>0</v>
      </c>
      <c r="H201" s="3">
        <f t="shared" si="359"/>
        <v>1</v>
      </c>
      <c r="I201" s="1">
        <f t="shared" si="360"/>
        <v>0</v>
      </c>
      <c r="J201" s="1">
        <v>0</v>
      </c>
      <c r="K201" s="1">
        <v>0</v>
      </c>
      <c r="L201" s="1">
        <v>0</v>
      </c>
      <c r="M201" s="1" t="s">
        <v>24</v>
      </c>
      <c r="N201" s="4">
        <f t="shared" ref="N201" si="389">N195/(N195+N198)</f>
        <v>0</v>
      </c>
      <c r="O201" s="1" t="s">
        <v>24</v>
      </c>
      <c r="P201" s="4" t="e">
        <f t="shared" ref="P201" si="390">P195/(P195+P198)</f>
        <v>#DIV/0!</v>
      </c>
    </row>
    <row r="202" spans="1:16" x14ac:dyDescent="0.25">
      <c r="A202" t="s">
        <v>10</v>
      </c>
      <c r="B202">
        <v>-72</v>
      </c>
      <c r="C202">
        <v>0</v>
      </c>
      <c r="D202">
        <v>0</v>
      </c>
      <c r="E202" s="3">
        <f t="shared" si="358"/>
        <v>0</v>
      </c>
      <c r="F202" s="3">
        <v>0</v>
      </c>
      <c r="G202" s="3">
        <v>0</v>
      </c>
      <c r="H202" s="3">
        <f t="shared" si="359"/>
        <v>1</v>
      </c>
      <c r="I202" s="1">
        <f t="shared" si="360"/>
        <v>0</v>
      </c>
      <c r="J202" s="1">
        <v>0</v>
      </c>
      <c r="K202" s="1">
        <v>0</v>
      </c>
      <c r="L202" s="1">
        <v>0</v>
      </c>
    </row>
    <row r="203" spans="1:16" x14ac:dyDescent="0.25">
      <c r="A203" t="s">
        <v>4</v>
      </c>
      <c r="B203">
        <v>-71</v>
      </c>
      <c r="C203">
        <v>0</v>
      </c>
      <c r="D203">
        <v>0</v>
      </c>
      <c r="E203" s="3">
        <f t="shared" si="358"/>
        <v>0</v>
      </c>
      <c r="F203" s="3">
        <v>0</v>
      </c>
      <c r="G203" s="3">
        <v>0</v>
      </c>
      <c r="H203" s="3">
        <f t="shared" si="359"/>
        <v>1</v>
      </c>
      <c r="I203" s="1">
        <f t="shared" si="360"/>
        <v>0</v>
      </c>
      <c r="J203" s="1">
        <v>0</v>
      </c>
      <c r="K203" s="1">
        <v>0</v>
      </c>
      <c r="L203" s="1">
        <v>0</v>
      </c>
      <c r="M203" t="s">
        <v>14</v>
      </c>
      <c r="N203" s="4">
        <f t="shared" ref="N203" si="391">COUNT(C203:C212)</f>
        <v>10</v>
      </c>
      <c r="O203" t="s">
        <v>23</v>
      </c>
      <c r="P203" s="2">
        <f t="shared" ref="P203" si="392">B203</f>
        <v>-71</v>
      </c>
    </row>
    <row r="204" spans="1:16" x14ac:dyDescent="0.25">
      <c r="A204" t="s">
        <v>5</v>
      </c>
      <c r="B204">
        <v>-71</v>
      </c>
      <c r="C204">
        <v>0</v>
      </c>
      <c r="D204">
        <v>0</v>
      </c>
      <c r="E204" s="3">
        <f t="shared" si="358"/>
        <v>0</v>
      </c>
      <c r="F204" s="3">
        <v>0</v>
      </c>
      <c r="G204" s="3">
        <v>0</v>
      </c>
      <c r="H204" s="3">
        <f t="shared" si="359"/>
        <v>1</v>
      </c>
      <c r="I204" s="1">
        <f t="shared" si="360"/>
        <v>0</v>
      </c>
      <c r="J204" s="1">
        <v>0</v>
      </c>
      <c r="K204" s="1">
        <v>0</v>
      </c>
      <c r="L204" s="1">
        <v>0</v>
      </c>
      <c r="M204" t="s">
        <v>19</v>
      </c>
      <c r="O204" t="s">
        <v>20</v>
      </c>
    </row>
    <row r="205" spans="1:16" x14ac:dyDescent="0.25">
      <c r="A205" t="s">
        <v>6</v>
      </c>
      <c r="B205">
        <v>-71</v>
      </c>
      <c r="C205">
        <v>0</v>
      </c>
      <c r="D205">
        <v>0</v>
      </c>
      <c r="E205" s="3">
        <f t="shared" si="358"/>
        <v>0</v>
      </c>
      <c r="F205" s="3">
        <v>0</v>
      </c>
      <c r="G205" s="3">
        <v>0</v>
      </c>
      <c r="H205" s="3">
        <f t="shared" si="359"/>
        <v>1</v>
      </c>
      <c r="I205" s="1">
        <f t="shared" si="360"/>
        <v>0</v>
      </c>
      <c r="J205" s="1">
        <v>0</v>
      </c>
      <c r="K205" s="1">
        <v>0</v>
      </c>
      <c r="L205" s="1">
        <v>0</v>
      </c>
      <c r="M205" t="s">
        <v>15</v>
      </c>
      <c r="N205" s="4">
        <f t="shared" ref="N205" si="393">SUM(E203:E212)</f>
        <v>0</v>
      </c>
      <c r="O205" t="s">
        <v>15</v>
      </c>
      <c r="P205" s="4">
        <f t="shared" ref="P205" si="394">SUM(I203:I212)</f>
        <v>0</v>
      </c>
    </row>
    <row r="206" spans="1:16" x14ac:dyDescent="0.25">
      <c r="A206" t="s">
        <v>7</v>
      </c>
      <c r="B206">
        <v>-71</v>
      </c>
      <c r="C206">
        <v>0</v>
      </c>
      <c r="D206">
        <v>0</v>
      </c>
      <c r="E206" s="3">
        <f t="shared" si="358"/>
        <v>0</v>
      </c>
      <c r="F206" s="3">
        <v>0</v>
      </c>
      <c r="G206" s="3">
        <v>0</v>
      </c>
      <c r="H206" s="3">
        <f t="shared" si="359"/>
        <v>1</v>
      </c>
      <c r="I206" s="1">
        <f t="shared" si="360"/>
        <v>0</v>
      </c>
      <c r="J206" s="1">
        <v>0</v>
      </c>
      <c r="K206" s="1">
        <v>0</v>
      </c>
      <c r="L206" s="1">
        <v>0</v>
      </c>
      <c r="M206" t="s">
        <v>16</v>
      </c>
      <c r="N206" s="4">
        <f t="shared" ref="N206" si="395">SUM(F203:F212)</f>
        <v>0</v>
      </c>
      <c r="O206" t="s">
        <v>16</v>
      </c>
      <c r="P206" s="4">
        <f t="shared" ref="P206" si="396">SUM(J203:J212)</f>
        <v>0</v>
      </c>
    </row>
    <row r="207" spans="1:16" x14ac:dyDescent="0.25">
      <c r="A207" t="s">
        <v>9</v>
      </c>
      <c r="B207">
        <v>-71</v>
      </c>
      <c r="C207">
        <v>0</v>
      </c>
      <c r="D207">
        <v>0</v>
      </c>
      <c r="E207" s="3">
        <f t="shared" si="358"/>
        <v>0</v>
      </c>
      <c r="F207" s="3">
        <v>0</v>
      </c>
      <c r="G207" s="3">
        <v>0</v>
      </c>
      <c r="H207" s="3">
        <f t="shared" si="359"/>
        <v>1</v>
      </c>
      <c r="I207" s="1">
        <f t="shared" si="360"/>
        <v>0</v>
      </c>
      <c r="J207" s="1">
        <v>0</v>
      </c>
      <c r="K207" s="1">
        <v>0</v>
      </c>
      <c r="L207" s="1">
        <v>0</v>
      </c>
      <c r="M207" t="s">
        <v>17</v>
      </c>
      <c r="N207" s="4">
        <f t="shared" ref="N207" si="397">SUM(G203:G212)</f>
        <v>0</v>
      </c>
      <c r="O207" t="s">
        <v>17</v>
      </c>
      <c r="P207" s="4">
        <f t="shared" ref="P207" si="398">SUM(K203:K212)</f>
        <v>0</v>
      </c>
    </row>
    <row r="208" spans="1:16" x14ac:dyDescent="0.25">
      <c r="A208" t="s">
        <v>11</v>
      </c>
      <c r="B208">
        <v>-71</v>
      </c>
      <c r="C208">
        <v>0</v>
      </c>
      <c r="D208">
        <v>0</v>
      </c>
      <c r="E208" s="3">
        <f t="shared" si="358"/>
        <v>0</v>
      </c>
      <c r="F208" s="3">
        <v>0</v>
      </c>
      <c r="G208" s="3">
        <v>0</v>
      </c>
      <c r="H208" s="3">
        <f t="shared" si="359"/>
        <v>1</v>
      </c>
      <c r="I208" s="1">
        <f t="shared" si="360"/>
        <v>0</v>
      </c>
      <c r="J208" s="1">
        <v>0</v>
      </c>
      <c r="K208" s="1">
        <v>0</v>
      </c>
      <c r="L208" s="1">
        <v>0</v>
      </c>
      <c r="M208" t="s">
        <v>18</v>
      </c>
      <c r="N208" s="4">
        <f t="shared" ref="N208" si="399">SUM(H203:H212)</f>
        <v>10</v>
      </c>
      <c r="O208" t="s">
        <v>18</v>
      </c>
      <c r="P208" s="4">
        <f t="shared" ref="P208" si="400">SUM(L203:L212)</f>
        <v>0</v>
      </c>
    </row>
    <row r="209" spans="1:16" x14ac:dyDescent="0.25">
      <c r="A209" t="s">
        <v>13</v>
      </c>
      <c r="B209">
        <v>-71</v>
      </c>
      <c r="C209">
        <v>0</v>
      </c>
      <c r="D209">
        <v>0</v>
      </c>
      <c r="E209" s="3">
        <f t="shared" si="358"/>
        <v>0</v>
      </c>
      <c r="F209" s="3">
        <v>0</v>
      </c>
      <c r="G209" s="3">
        <v>0</v>
      </c>
      <c r="H209" s="3">
        <f t="shared" si="359"/>
        <v>1</v>
      </c>
      <c r="I209" s="1">
        <f t="shared" si="360"/>
        <v>0</v>
      </c>
      <c r="J209" s="1">
        <v>0</v>
      </c>
      <c r="K209" s="1">
        <v>0</v>
      </c>
      <c r="L209" s="1">
        <v>0</v>
      </c>
      <c r="M209" s="1" t="s">
        <v>21</v>
      </c>
      <c r="N209" s="4">
        <f t="shared" ref="N209" si="401">SUM(N205:N206)/SUM(N205:N208)</f>
        <v>0</v>
      </c>
      <c r="O209" s="1" t="s">
        <v>21</v>
      </c>
      <c r="P209" s="1" t="e">
        <f t="shared" ref="P209" si="402">SUM(P205:P206)/SUM(P205:P208)</f>
        <v>#DIV/0!</v>
      </c>
    </row>
    <row r="210" spans="1:16" x14ac:dyDescent="0.25">
      <c r="A210" t="s">
        <v>12</v>
      </c>
      <c r="B210">
        <v>-71</v>
      </c>
      <c r="C210">
        <v>0</v>
      </c>
      <c r="D210">
        <v>0</v>
      </c>
      <c r="E210" s="3">
        <f t="shared" si="358"/>
        <v>0</v>
      </c>
      <c r="F210" s="3">
        <v>0</v>
      </c>
      <c r="G210" s="3">
        <v>0</v>
      </c>
      <c r="H210" s="3">
        <f t="shared" si="359"/>
        <v>1</v>
      </c>
      <c r="I210" s="1">
        <f t="shared" si="360"/>
        <v>0</v>
      </c>
      <c r="J210" s="1">
        <v>0</v>
      </c>
      <c r="K210" s="1">
        <v>0</v>
      </c>
      <c r="L210" s="1">
        <v>0</v>
      </c>
      <c r="M210" s="1" t="s">
        <v>22</v>
      </c>
      <c r="N210" s="4">
        <f t="shared" ref="N210" si="403">2*N205/(2*N205+N207+N208)</f>
        <v>0</v>
      </c>
      <c r="O210" s="1" t="s">
        <v>22</v>
      </c>
      <c r="P210" s="1" t="e">
        <f t="shared" ref="P210" si="404">2*P205/(2*P205+P207+P208)</f>
        <v>#DIV/0!</v>
      </c>
    </row>
    <row r="211" spans="1:16" x14ac:dyDescent="0.25">
      <c r="A211" t="s">
        <v>8</v>
      </c>
      <c r="B211">
        <v>-71</v>
      </c>
      <c r="C211">
        <v>0</v>
      </c>
      <c r="D211">
        <v>0</v>
      </c>
      <c r="E211" s="3">
        <f t="shared" ref="E211:E226" si="405">C211</f>
        <v>0</v>
      </c>
      <c r="F211" s="3">
        <v>0</v>
      </c>
      <c r="G211" s="3">
        <v>0</v>
      </c>
      <c r="H211" s="3">
        <f t="shared" ref="H211:H226" si="406">IF((C211=0), 1,0)</f>
        <v>1</v>
      </c>
      <c r="I211" s="1">
        <f t="shared" ref="I211:I226" si="407">D211</f>
        <v>0</v>
      </c>
      <c r="J211" s="1">
        <v>0</v>
      </c>
      <c r="K211" s="1">
        <v>0</v>
      </c>
      <c r="L211" s="1">
        <v>0</v>
      </c>
      <c r="M211" s="1" t="s">
        <v>24</v>
      </c>
      <c r="N211" s="4">
        <f t="shared" ref="N211" si="408">N205/(N205+N208)</f>
        <v>0</v>
      </c>
      <c r="O211" s="1" t="s">
        <v>24</v>
      </c>
      <c r="P211" s="4" t="e">
        <f t="shared" ref="P211" si="409">P205/(P205+P208)</f>
        <v>#DIV/0!</v>
      </c>
    </row>
    <row r="212" spans="1:16" x14ac:dyDescent="0.25">
      <c r="A212" t="s">
        <v>10</v>
      </c>
      <c r="B212">
        <v>-71</v>
      </c>
      <c r="C212">
        <v>0</v>
      </c>
      <c r="D212">
        <v>0</v>
      </c>
      <c r="E212" s="3">
        <f t="shared" si="405"/>
        <v>0</v>
      </c>
      <c r="F212" s="3">
        <v>0</v>
      </c>
      <c r="G212" s="3">
        <v>0</v>
      </c>
      <c r="H212" s="3">
        <f t="shared" si="406"/>
        <v>1</v>
      </c>
      <c r="I212" s="1">
        <f t="shared" si="407"/>
        <v>0</v>
      </c>
      <c r="J212" s="1">
        <v>0</v>
      </c>
      <c r="K212" s="1">
        <v>0</v>
      </c>
      <c r="L212" s="1">
        <v>0</v>
      </c>
    </row>
    <row r="213" spans="1:16" x14ac:dyDescent="0.25">
      <c r="A213" t="s">
        <v>4</v>
      </c>
      <c r="B213">
        <v>-70</v>
      </c>
      <c r="C213">
        <v>0</v>
      </c>
      <c r="D213">
        <v>0</v>
      </c>
      <c r="E213" s="3">
        <f t="shared" si="405"/>
        <v>0</v>
      </c>
      <c r="F213" s="3">
        <v>0</v>
      </c>
      <c r="G213" s="3">
        <v>0</v>
      </c>
      <c r="H213" s="3">
        <f t="shared" si="406"/>
        <v>1</v>
      </c>
      <c r="I213" s="1">
        <f t="shared" si="407"/>
        <v>0</v>
      </c>
      <c r="J213" s="1">
        <v>0</v>
      </c>
      <c r="K213" s="1">
        <v>0</v>
      </c>
      <c r="L213" s="1">
        <v>0</v>
      </c>
      <c r="M213" t="s">
        <v>14</v>
      </c>
      <c r="N213" s="4">
        <f t="shared" ref="N213" si="410">COUNT(C213:C222)</f>
        <v>10</v>
      </c>
      <c r="O213" t="s">
        <v>23</v>
      </c>
      <c r="P213" s="2">
        <f t="shared" ref="P213" si="411">B213</f>
        <v>-70</v>
      </c>
    </row>
    <row r="214" spans="1:16" x14ac:dyDescent="0.25">
      <c r="A214" t="s">
        <v>5</v>
      </c>
      <c r="B214">
        <v>-70</v>
      </c>
      <c r="C214">
        <v>0</v>
      </c>
      <c r="D214">
        <v>0</v>
      </c>
      <c r="E214" s="3">
        <f t="shared" si="405"/>
        <v>0</v>
      </c>
      <c r="F214" s="3">
        <v>0</v>
      </c>
      <c r="G214" s="3">
        <v>0</v>
      </c>
      <c r="H214" s="3">
        <f t="shared" si="406"/>
        <v>1</v>
      </c>
      <c r="I214" s="1">
        <f t="shared" si="407"/>
        <v>0</v>
      </c>
      <c r="J214" s="1">
        <v>0</v>
      </c>
      <c r="K214" s="1">
        <v>0</v>
      </c>
      <c r="L214" s="1">
        <v>0</v>
      </c>
      <c r="M214" t="s">
        <v>19</v>
      </c>
      <c r="O214" t="s">
        <v>20</v>
      </c>
    </row>
    <row r="215" spans="1:16" x14ac:dyDescent="0.25">
      <c r="A215" t="s">
        <v>6</v>
      </c>
      <c r="B215">
        <v>-70</v>
      </c>
      <c r="C215">
        <v>0</v>
      </c>
      <c r="D215">
        <v>0</v>
      </c>
      <c r="E215" s="3">
        <f t="shared" si="405"/>
        <v>0</v>
      </c>
      <c r="F215" s="3">
        <v>0</v>
      </c>
      <c r="G215" s="3">
        <v>0</v>
      </c>
      <c r="H215" s="3">
        <f t="shared" si="406"/>
        <v>1</v>
      </c>
      <c r="I215" s="1">
        <f t="shared" si="407"/>
        <v>0</v>
      </c>
      <c r="J215" s="1">
        <v>0</v>
      </c>
      <c r="K215" s="1">
        <v>0</v>
      </c>
      <c r="L215" s="1">
        <v>0</v>
      </c>
      <c r="M215" t="s">
        <v>15</v>
      </c>
      <c r="N215" s="4">
        <f t="shared" ref="N215" si="412">SUM(E213:E222)</f>
        <v>0</v>
      </c>
      <c r="O215" t="s">
        <v>15</v>
      </c>
      <c r="P215" s="4">
        <f t="shared" ref="P215" si="413">SUM(I213:I222)</f>
        <v>0</v>
      </c>
    </row>
    <row r="216" spans="1:16" x14ac:dyDescent="0.25">
      <c r="A216" t="s">
        <v>7</v>
      </c>
      <c r="B216">
        <v>-70</v>
      </c>
      <c r="C216">
        <v>0</v>
      </c>
      <c r="D216">
        <v>0</v>
      </c>
      <c r="E216" s="3">
        <f t="shared" si="405"/>
        <v>0</v>
      </c>
      <c r="F216" s="3">
        <v>0</v>
      </c>
      <c r="G216" s="3">
        <v>0</v>
      </c>
      <c r="H216" s="3">
        <f t="shared" si="406"/>
        <v>1</v>
      </c>
      <c r="I216" s="1">
        <f t="shared" si="407"/>
        <v>0</v>
      </c>
      <c r="J216" s="1">
        <v>0</v>
      </c>
      <c r="K216" s="1">
        <v>0</v>
      </c>
      <c r="L216" s="1">
        <v>0</v>
      </c>
      <c r="M216" t="s">
        <v>16</v>
      </c>
      <c r="N216" s="4">
        <f t="shared" ref="N216" si="414">SUM(F213:F222)</f>
        <v>0</v>
      </c>
      <c r="O216" t="s">
        <v>16</v>
      </c>
      <c r="P216" s="4">
        <f t="shared" ref="P216" si="415">SUM(J213:J222)</f>
        <v>0</v>
      </c>
    </row>
    <row r="217" spans="1:16" x14ac:dyDescent="0.25">
      <c r="A217" t="s">
        <v>9</v>
      </c>
      <c r="B217">
        <v>-70</v>
      </c>
      <c r="C217">
        <v>0</v>
      </c>
      <c r="D217">
        <v>0</v>
      </c>
      <c r="E217" s="3">
        <f t="shared" si="405"/>
        <v>0</v>
      </c>
      <c r="F217" s="3">
        <v>0</v>
      </c>
      <c r="G217" s="3">
        <v>0</v>
      </c>
      <c r="H217" s="3">
        <f t="shared" si="406"/>
        <v>1</v>
      </c>
      <c r="I217" s="1">
        <f t="shared" si="407"/>
        <v>0</v>
      </c>
      <c r="J217" s="1">
        <v>0</v>
      </c>
      <c r="K217" s="1">
        <v>0</v>
      </c>
      <c r="L217" s="1">
        <v>0</v>
      </c>
      <c r="M217" t="s">
        <v>17</v>
      </c>
      <c r="N217" s="4">
        <f t="shared" ref="N217" si="416">SUM(G213:G222)</f>
        <v>0</v>
      </c>
      <c r="O217" t="s">
        <v>17</v>
      </c>
      <c r="P217" s="4">
        <f t="shared" ref="P217" si="417">SUM(K213:K222)</f>
        <v>0</v>
      </c>
    </row>
    <row r="218" spans="1:16" x14ac:dyDescent="0.25">
      <c r="A218" t="s">
        <v>11</v>
      </c>
      <c r="B218">
        <v>-70</v>
      </c>
      <c r="C218">
        <v>0</v>
      </c>
      <c r="D218">
        <v>0</v>
      </c>
      <c r="E218" s="3">
        <f t="shared" si="405"/>
        <v>0</v>
      </c>
      <c r="F218" s="3">
        <v>0</v>
      </c>
      <c r="G218" s="3">
        <v>0</v>
      </c>
      <c r="H218" s="3">
        <f t="shared" si="406"/>
        <v>1</v>
      </c>
      <c r="I218" s="1">
        <f t="shared" si="407"/>
        <v>0</v>
      </c>
      <c r="J218" s="1">
        <v>0</v>
      </c>
      <c r="K218" s="1">
        <v>0</v>
      </c>
      <c r="L218" s="1">
        <v>0</v>
      </c>
      <c r="M218" t="s">
        <v>18</v>
      </c>
      <c r="N218" s="4">
        <f t="shared" ref="N218" si="418">SUM(H213:H222)</f>
        <v>10</v>
      </c>
      <c r="O218" t="s">
        <v>18</v>
      </c>
      <c r="P218" s="4">
        <f t="shared" ref="P218" si="419">SUM(L213:L222)</f>
        <v>0</v>
      </c>
    </row>
    <row r="219" spans="1:16" x14ac:dyDescent="0.25">
      <c r="A219" t="s">
        <v>13</v>
      </c>
      <c r="B219">
        <v>-70</v>
      </c>
      <c r="C219">
        <v>0</v>
      </c>
      <c r="D219">
        <v>0</v>
      </c>
      <c r="E219" s="3">
        <f t="shared" si="405"/>
        <v>0</v>
      </c>
      <c r="F219" s="3">
        <v>0</v>
      </c>
      <c r="G219" s="3">
        <v>0</v>
      </c>
      <c r="H219" s="3">
        <f t="shared" si="406"/>
        <v>1</v>
      </c>
      <c r="I219" s="1">
        <f t="shared" si="407"/>
        <v>0</v>
      </c>
      <c r="J219" s="1">
        <v>0</v>
      </c>
      <c r="K219" s="1">
        <v>0</v>
      </c>
      <c r="L219" s="1">
        <v>0</v>
      </c>
      <c r="M219" s="1" t="s">
        <v>21</v>
      </c>
      <c r="N219" s="4">
        <f t="shared" ref="N219" si="420">SUM(N215:N216)/SUM(N215:N218)</f>
        <v>0</v>
      </c>
      <c r="O219" s="1" t="s">
        <v>21</v>
      </c>
      <c r="P219" s="1" t="e">
        <f t="shared" ref="P219" si="421">SUM(P215:P216)/SUM(P215:P218)</f>
        <v>#DIV/0!</v>
      </c>
    </row>
    <row r="220" spans="1:16" x14ac:dyDescent="0.25">
      <c r="A220" t="s">
        <v>12</v>
      </c>
      <c r="B220">
        <v>-70</v>
      </c>
      <c r="C220">
        <v>0</v>
      </c>
      <c r="D220">
        <v>0</v>
      </c>
      <c r="E220" s="3">
        <f t="shared" si="405"/>
        <v>0</v>
      </c>
      <c r="F220" s="3">
        <v>0</v>
      </c>
      <c r="G220" s="3">
        <v>0</v>
      </c>
      <c r="H220" s="3">
        <f t="shared" si="406"/>
        <v>1</v>
      </c>
      <c r="I220" s="1">
        <f t="shared" si="407"/>
        <v>0</v>
      </c>
      <c r="J220" s="1">
        <v>0</v>
      </c>
      <c r="K220" s="1">
        <v>0</v>
      </c>
      <c r="L220" s="1">
        <v>0</v>
      </c>
      <c r="M220" s="1" t="s">
        <v>22</v>
      </c>
      <c r="N220" s="4">
        <f t="shared" ref="N220" si="422">2*N215/(2*N215+N217+N218)</f>
        <v>0</v>
      </c>
      <c r="O220" s="1" t="s">
        <v>22</v>
      </c>
      <c r="P220" s="1" t="e">
        <f t="shared" ref="P220" si="423">2*P215/(2*P215+P217+P218)</f>
        <v>#DIV/0!</v>
      </c>
    </row>
    <row r="221" spans="1:16" x14ac:dyDescent="0.25">
      <c r="A221" t="s">
        <v>8</v>
      </c>
      <c r="B221">
        <v>-70</v>
      </c>
      <c r="C221">
        <v>0</v>
      </c>
      <c r="D221">
        <v>0</v>
      </c>
      <c r="E221" s="3">
        <f t="shared" si="405"/>
        <v>0</v>
      </c>
      <c r="F221" s="3">
        <v>0</v>
      </c>
      <c r="G221" s="3">
        <v>0</v>
      </c>
      <c r="H221" s="3">
        <f t="shared" si="406"/>
        <v>1</v>
      </c>
      <c r="I221" s="1">
        <f t="shared" si="407"/>
        <v>0</v>
      </c>
      <c r="J221" s="1">
        <v>0</v>
      </c>
      <c r="K221" s="1">
        <v>0</v>
      </c>
      <c r="L221" s="1">
        <v>0</v>
      </c>
      <c r="M221" s="1" t="s">
        <v>24</v>
      </c>
      <c r="N221" s="4">
        <f t="shared" ref="N221" si="424">N215/(N215+N218)</f>
        <v>0</v>
      </c>
      <c r="O221" s="1" t="s">
        <v>24</v>
      </c>
      <c r="P221" s="4" t="e">
        <f t="shared" ref="P221" si="425">P215/(P215+P218)</f>
        <v>#DIV/0!</v>
      </c>
    </row>
    <row r="222" spans="1:16" x14ac:dyDescent="0.25">
      <c r="A222" t="s">
        <v>10</v>
      </c>
      <c r="B222">
        <v>-70</v>
      </c>
      <c r="C222">
        <v>0</v>
      </c>
      <c r="D222">
        <v>0</v>
      </c>
      <c r="E222" s="3">
        <f t="shared" si="405"/>
        <v>0</v>
      </c>
      <c r="F222" s="3">
        <v>0</v>
      </c>
      <c r="G222" s="3">
        <v>0</v>
      </c>
      <c r="H222" s="3">
        <f t="shared" si="406"/>
        <v>1</v>
      </c>
      <c r="I222" s="1">
        <f t="shared" si="407"/>
        <v>0</v>
      </c>
      <c r="J222" s="1">
        <v>0</v>
      </c>
      <c r="K222" s="1">
        <v>0</v>
      </c>
      <c r="L222" s="1">
        <v>0</v>
      </c>
    </row>
    <row r="223" spans="1:16" x14ac:dyDescent="0.25">
      <c r="A223" t="s">
        <v>4</v>
      </c>
      <c r="B223">
        <v>-69</v>
      </c>
      <c r="C223">
        <v>0</v>
      </c>
      <c r="D223">
        <v>0</v>
      </c>
      <c r="E223" s="3">
        <f t="shared" si="405"/>
        <v>0</v>
      </c>
      <c r="F223" s="3">
        <v>0</v>
      </c>
      <c r="G223" s="3">
        <v>0</v>
      </c>
      <c r="H223" s="3">
        <f t="shared" si="406"/>
        <v>1</v>
      </c>
      <c r="I223" s="1">
        <f t="shared" si="407"/>
        <v>0</v>
      </c>
      <c r="J223" s="1">
        <v>0</v>
      </c>
      <c r="K223" s="1">
        <v>0</v>
      </c>
      <c r="L223" s="1">
        <v>0</v>
      </c>
      <c r="M223" t="s">
        <v>14</v>
      </c>
      <c r="N223" s="4">
        <f t="shared" ref="N223" si="426">COUNT(C223:C232)</f>
        <v>10</v>
      </c>
      <c r="O223" t="s">
        <v>23</v>
      </c>
      <c r="P223" s="2">
        <f t="shared" ref="P223" si="427">B223</f>
        <v>-69</v>
      </c>
    </row>
    <row r="224" spans="1:16" x14ac:dyDescent="0.25">
      <c r="A224" t="s">
        <v>5</v>
      </c>
      <c r="B224">
        <v>-69</v>
      </c>
      <c r="C224">
        <v>0</v>
      </c>
      <c r="D224">
        <v>0</v>
      </c>
      <c r="E224" s="3">
        <f t="shared" si="405"/>
        <v>0</v>
      </c>
      <c r="F224" s="3">
        <v>0</v>
      </c>
      <c r="G224" s="3">
        <v>0</v>
      </c>
      <c r="H224" s="3">
        <f t="shared" si="406"/>
        <v>1</v>
      </c>
      <c r="I224" s="1">
        <f t="shared" si="407"/>
        <v>0</v>
      </c>
      <c r="J224" s="1">
        <v>0</v>
      </c>
      <c r="K224" s="1">
        <v>0</v>
      </c>
      <c r="L224" s="1">
        <v>0</v>
      </c>
      <c r="M224" t="s">
        <v>19</v>
      </c>
      <c r="O224" t="s">
        <v>20</v>
      </c>
    </row>
    <row r="225" spans="1:16" x14ac:dyDescent="0.25">
      <c r="A225" t="s">
        <v>6</v>
      </c>
      <c r="B225">
        <v>-69</v>
      </c>
      <c r="C225">
        <v>0</v>
      </c>
      <c r="D225">
        <v>0</v>
      </c>
      <c r="E225" s="3">
        <f t="shared" si="405"/>
        <v>0</v>
      </c>
      <c r="F225" s="3">
        <v>0</v>
      </c>
      <c r="G225" s="3">
        <v>0</v>
      </c>
      <c r="H225" s="3">
        <f t="shared" si="406"/>
        <v>1</v>
      </c>
      <c r="I225" s="1">
        <f t="shared" si="407"/>
        <v>0</v>
      </c>
      <c r="J225" s="1">
        <v>0</v>
      </c>
      <c r="K225" s="1">
        <v>0</v>
      </c>
      <c r="L225" s="1">
        <v>0</v>
      </c>
      <c r="M225" t="s">
        <v>15</v>
      </c>
      <c r="N225" s="4">
        <f t="shared" ref="N225" si="428">SUM(E223:E232)</f>
        <v>0</v>
      </c>
      <c r="O225" t="s">
        <v>15</v>
      </c>
      <c r="P225" s="4">
        <f t="shared" ref="P225" si="429">SUM(I223:I232)</f>
        <v>0</v>
      </c>
    </row>
    <row r="226" spans="1:16" x14ac:dyDescent="0.25">
      <c r="A226" t="s">
        <v>7</v>
      </c>
      <c r="B226">
        <v>-69</v>
      </c>
      <c r="C226">
        <v>0</v>
      </c>
      <c r="D226">
        <v>0</v>
      </c>
      <c r="E226" s="3">
        <f t="shared" si="405"/>
        <v>0</v>
      </c>
      <c r="F226" s="3">
        <v>0</v>
      </c>
      <c r="G226" s="3">
        <v>0</v>
      </c>
      <c r="H226" s="3">
        <f t="shared" si="406"/>
        <v>1</v>
      </c>
      <c r="I226" s="1">
        <f t="shared" si="407"/>
        <v>0</v>
      </c>
      <c r="J226" s="1">
        <v>0</v>
      </c>
      <c r="K226" s="1">
        <v>0</v>
      </c>
      <c r="L226" s="1">
        <v>0</v>
      </c>
      <c r="M226" t="s">
        <v>16</v>
      </c>
      <c r="N226" s="4">
        <f t="shared" ref="N226" si="430">SUM(F223:F232)</f>
        <v>0</v>
      </c>
      <c r="O226" t="s">
        <v>16</v>
      </c>
      <c r="P226" s="4">
        <f t="shared" ref="P226" si="431">SUM(J223:J232)</f>
        <v>0</v>
      </c>
    </row>
    <row r="227" spans="1:16" x14ac:dyDescent="0.25">
      <c r="A227" t="s">
        <v>9</v>
      </c>
      <c r="B227">
        <v>-69</v>
      </c>
      <c r="C227">
        <v>1</v>
      </c>
      <c r="D227">
        <v>1</v>
      </c>
      <c r="E227" s="3">
        <v>0</v>
      </c>
      <c r="F227" s="3">
        <v>0</v>
      </c>
      <c r="G227" s="3">
        <v>1</v>
      </c>
      <c r="H227" s="3">
        <v>1</v>
      </c>
      <c r="I227" s="1">
        <v>0</v>
      </c>
      <c r="J227" s="1">
        <v>0</v>
      </c>
      <c r="K227" s="1">
        <v>1</v>
      </c>
      <c r="L227" s="1">
        <v>0</v>
      </c>
      <c r="M227" t="s">
        <v>17</v>
      </c>
      <c r="N227" s="4">
        <f t="shared" ref="N227" si="432">SUM(G223:G232)</f>
        <v>1</v>
      </c>
      <c r="O227" t="s">
        <v>17</v>
      </c>
      <c r="P227" s="4">
        <f t="shared" ref="P227" si="433">SUM(K223:K232)</f>
        <v>1</v>
      </c>
    </row>
    <row r="228" spans="1:16" x14ac:dyDescent="0.25">
      <c r="A228" t="s">
        <v>11</v>
      </c>
      <c r="B228">
        <v>-69</v>
      </c>
      <c r="C228">
        <v>0</v>
      </c>
      <c r="D228">
        <v>0</v>
      </c>
      <c r="E228" s="3">
        <f t="shared" ref="E228" si="434">C228</f>
        <v>0</v>
      </c>
      <c r="F228" s="3">
        <v>0</v>
      </c>
      <c r="G228" s="3">
        <v>0</v>
      </c>
      <c r="H228" s="3">
        <f t="shared" ref="H228" si="435">IF((C228=0), 1,0)</f>
        <v>1</v>
      </c>
      <c r="I228" s="1">
        <f t="shared" ref="I228" si="436">D228</f>
        <v>0</v>
      </c>
      <c r="J228" s="1">
        <v>0</v>
      </c>
      <c r="K228" s="1">
        <v>0</v>
      </c>
      <c r="L228" s="1">
        <v>0</v>
      </c>
      <c r="M228" t="s">
        <v>18</v>
      </c>
      <c r="N228" s="4">
        <f t="shared" ref="N228" si="437">SUM(H223:H232)</f>
        <v>10</v>
      </c>
      <c r="O228" t="s">
        <v>18</v>
      </c>
      <c r="P228" s="4">
        <f t="shared" ref="P228" si="438">SUM(L223:L232)</f>
        <v>0</v>
      </c>
    </row>
    <row r="229" spans="1:16" x14ac:dyDescent="0.25">
      <c r="A229" t="s">
        <v>13</v>
      </c>
      <c r="B229">
        <v>-69</v>
      </c>
      <c r="C229">
        <v>0</v>
      </c>
      <c r="D229">
        <v>0</v>
      </c>
      <c r="E229" s="3">
        <f t="shared" ref="E229:E238" si="439">C229</f>
        <v>0</v>
      </c>
      <c r="F229" s="3">
        <v>0</v>
      </c>
      <c r="G229" s="3">
        <v>0</v>
      </c>
      <c r="H229" s="3">
        <f t="shared" ref="H229:H238" si="440">IF((C229=0), 1,0)</f>
        <v>1</v>
      </c>
      <c r="I229" s="1">
        <f t="shared" ref="I229:I238" si="441">D229</f>
        <v>0</v>
      </c>
      <c r="J229" s="1">
        <v>0</v>
      </c>
      <c r="K229" s="1">
        <v>0</v>
      </c>
      <c r="L229" s="1">
        <v>0</v>
      </c>
      <c r="M229" s="1" t="s">
        <v>21</v>
      </c>
      <c r="N229" s="4">
        <f t="shared" ref="N229" si="442">SUM(N225:N226)/SUM(N225:N228)</f>
        <v>0</v>
      </c>
      <c r="O229" s="1" t="s">
        <v>21</v>
      </c>
      <c r="P229" s="1">
        <f t="shared" ref="P229" si="443">SUM(P225:P226)/SUM(P225:P228)</f>
        <v>0</v>
      </c>
    </row>
    <row r="230" spans="1:16" x14ac:dyDescent="0.25">
      <c r="A230" t="s">
        <v>12</v>
      </c>
      <c r="B230">
        <v>-69</v>
      </c>
      <c r="C230">
        <v>0</v>
      </c>
      <c r="D230">
        <v>0</v>
      </c>
      <c r="E230" s="3">
        <f t="shared" si="439"/>
        <v>0</v>
      </c>
      <c r="F230" s="3">
        <v>0</v>
      </c>
      <c r="G230" s="3">
        <v>0</v>
      </c>
      <c r="H230" s="3">
        <f t="shared" si="440"/>
        <v>1</v>
      </c>
      <c r="I230" s="1">
        <f t="shared" si="441"/>
        <v>0</v>
      </c>
      <c r="J230" s="1">
        <v>0</v>
      </c>
      <c r="K230" s="1">
        <v>0</v>
      </c>
      <c r="L230" s="1">
        <v>0</v>
      </c>
      <c r="M230" s="1" t="s">
        <v>22</v>
      </c>
      <c r="N230" s="4">
        <f t="shared" ref="N230" si="444">2*N225/(2*N225+N227+N228)</f>
        <v>0</v>
      </c>
      <c r="O230" s="1" t="s">
        <v>22</v>
      </c>
      <c r="P230" s="1">
        <f t="shared" ref="P230" si="445">2*P225/(2*P225+P227+P228)</f>
        <v>0</v>
      </c>
    </row>
    <row r="231" spans="1:16" x14ac:dyDescent="0.25">
      <c r="A231" t="s">
        <v>8</v>
      </c>
      <c r="B231">
        <v>-69</v>
      </c>
      <c r="C231">
        <v>0</v>
      </c>
      <c r="D231">
        <v>0</v>
      </c>
      <c r="E231" s="3">
        <f t="shared" si="439"/>
        <v>0</v>
      </c>
      <c r="F231" s="3">
        <v>0</v>
      </c>
      <c r="G231" s="3">
        <v>0</v>
      </c>
      <c r="H231" s="3">
        <f t="shared" si="440"/>
        <v>1</v>
      </c>
      <c r="I231" s="1">
        <f t="shared" si="441"/>
        <v>0</v>
      </c>
      <c r="J231" s="1">
        <v>0</v>
      </c>
      <c r="K231" s="1">
        <v>0</v>
      </c>
      <c r="L231" s="1">
        <v>0</v>
      </c>
      <c r="M231" s="1" t="s">
        <v>24</v>
      </c>
      <c r="N231" s="4">
        <f t="shared" ref="N231" si="446">N225/(N225+N228)</f>
        <v>0</v>
      </c>
      <c r="O231" s="1" t="s">
        <v>24</v>
      </c>
      <c r="P231" s="4" t="e">
        <f t="shared" ref="P231" si="447">P225/(P225+P228)</f>
        <v>#DIV/0!</v>
      </c>
    </row>
    <row r="232" spans="1:16" x14ac:dyDescent="0.25">
      <c r="A232" t="s">
        <v>10</v>
      </c>
      <c r="B232">
        <v>-69</v>
      </c>
      <c r="C232">
        <v>0</v>
      </c>
      <c r="D232">
        <v>0</v>
      </c>
      <c r="E232" s="3">
        <f t="shared" si="439"/>
        <v>0</v>
      </c>
      <c r="F232" s="3">
        <v>0</v>
      </c>
      <c r="G232" s="3">
        <v>0</v>
      </c>
      <c r="H232" s="3">
        <f t="shared" si="440"/>
        <v>1</v>
      </c>
      <c r="I232" s="1">
        <f t="shared" si="441"/>
        <v>0</v>
      </c>
      <c r="J232" s="1">
        <v>0</v>
      </c>
      <c r="K232" s="1">
        <v>0</v>
      </c>
      <c r="L232" s="1">
        <v>0</v>
      </c>
    </row>
    <row r="233" spans="1:16" x14ac:dyDescent="0.25">
      <c r="A233" t="s">
        <v>4</v>
      </c>
      <c r="B233">
        <v>-68</v>
      </c>
      <c r="C233">
        <v>0</v>
      </c>
      <c r="D233">
        <v>0</v>
      </c>
      <c r="E233" s="3">
        <f t="shared" si="439"/>
        <v>0</v>
      </c>
      <c r="F233" s="3">
        <v>0</v>
      </c>
      <c r="G233" s="3">
        <v>0</v>
      </c>
      <c r="H233" s="3">
        <f t="shared" si="440"/>
        <v>1</v>
      </c>
      <c r="I233" s="1">
        <f t="shared" si="441"/>
        <v>0</v>
      </c>
      <c r="J233" s="1">
        <v>0</v>
      </c>
      <c r="K233" s="1">
        <v>0</v>
      </c>
      <c r="L233" s="1">
        <v>0</v>
      </c>
      <c r="M233" t="s">
        <v>14</v>
      </c>
      <c r="N233" s="4">
        <f t="shared" ref="N233" si="448">COUNT(C233:C242)</f>
        <v>10</v>
      </c>
      <c r="O233" t="s">
        <v>23</v>
      </c>
      <c r="P233" s="2">
        <f t="shared" ref="P233" si="449">B233</f>
        <v>-68</v>
      </c>
    </row>
    <row r="234" spans="1:16" x14ac:dyDescent="0.25">
      <c r="A234" t="s">
        <v>5</v>
      </c>
      <c r="B234">
        <v>-68</v>
      </c>
      <c r="C234">
        <v>0</v>
      </c>
      <c r="D234">
        <v>0</v>
      </c>
      <c r="E234" s="3">
        <f t="shared" si="439"/>
        <v>0</v>
      </c>
      <c r="F234" s="3">
        <v>0</v>
      </c>
      <c r="G234" s="3">
        <v>0</v>
      </c>
      <c r="H234" s="3">
        <f t="shared" si="440"/>
        <v>1</v>
      </c>
      <c r="I234" s="1">
        <f t="shared" si="441"/>
        <v>0</v>
      </c>
      <c r="J234" s="1">
        <v>0</v>
      </c>
      <c r="K234" s="1">
        <v>0</v>
      </c>
      <c r="L234" s="1">
        <v>0</v>
      </c>
      <c r="M234" t="s">
        <v>19</v>
      </c>
      <c r="O234" t="s">
        <v>20</v>
      </c>
    </row>
    <row r="235" spans="1:16" x14ac:dyDescent="0.25">
      <c r="A235" t="s">
        <v>6</v>
      </c>
      <c r="B235">
        <v>-68</v>
      </c>
      <c r="C235">
        <v>0</v>
      </c>
      <c r="D235">
        <v>0</v>
      </c>
      <c r="E235" s="3">
        <f t="shared" si="439"/>
        <v>0</v>
      </c>
      <c r="F235" s="3">
        <v>0</v>
      </c>
      <c r="G235" s="3">
        <v>0</v>
      </c>
      <c r="H235" s="3">
        <f t="shared" si="440"/>
        <v>1</v>
      </c>
      <c r="I235" s="1">
        <f t="shared" si="441"/>
        <v>0</v>
      </c>
      <c r="J235" s="1">
        <v>0</v>
      </c>
      <c r="K235" s="1">
        <v>0</v>
      </c>
      <c r="L235" s="1">
        <v>0</v>
      </c>
      <c r="M235" t="s">
        <v>15</v>
      </c>
      <c r="N235" s="4">
        <f t="shared" ref="N235" si="450">SUM(E233:E242)</f>
        <v>0</v>
      </c>
      <c r="O235" t="s">
        <v>15</v>
      </c>
      <c r="P235" s="4">
        <f t="shared" ref="P235" si="451">SUM(I233:I242)</f>
        <v>0</v>
      </c>
    </row>
    <row r="236" spans="1:16" x14ac:dyDescent="0.25">
      <c r="A236" t="s">
        <v>7</v>
      </c>
      <c r="B236">
        <v>-68</v>
      </c>
      <c r="C236">
        <v>0</v>
      </c>
      <c r="D236">
        <v>0</v>
      </c>
      <c r="E236" s="3">
        <f t="shared" si="439"/>
        <v>0</v>
      </c>
      <c r="F236" s="3">
        <v>0</v>
      </c>
      <c r="G236" s="3">
        <v>0</v>
      </c>
      <c r="H236" s="3">
        <f t="shared" si="440"/>
        <v>1</v>
      </c>
      <c r="I236" s="1">
        <f t="shared" si="441"/>
        <v>0</v>
      </c>
      <c r="J236" s="1">
        <v>0</v>
      </c>
      <c r="K236" s="1">
        <v>0</v>
      </c>
      <c r="L236" s="1">
        <v>0</v>
      </c>
      <c r="M236" t="s">
        <v>16</v>
      </c>
      <c r="N236" s="4">
        <f t="shared" ref="N236" si="452">SUM(F233:F242)</f>
        <v>0</v>
      </c>
      <c r="O236" t="s">
        <v>16</v>
      </c>
      <c r="P236" s="4">
        <f t="shared" ref="P236" si="453">SUM(J233:J242)</f>
        <v>0</v>
      </c>
    </row>
    <row r="237" spans="1:16" x14ac:dyDescent="0.25">
      <c r="A237" t="s">
        <v>9</v>
      </c>
      <c r="B237">
        <v>-68</v>
      </c>
      <c r="C237">
        <v>0</v>
      </c>
      <c r="D237">
        <v>0</v>
      </c>
      <c r="E237" s="3">
        <f t="shared" si="439"/>
        <v>0</v>
      </c>
      <c r="F237" s="3">
        <v>0</v>
      </c>
      <c r="G237" s="3">
        <v>0</v>
      </c>
      <c r="H237" s="3">
        <f t="shared" si="440"/>
        <v>1</v>
      </c>
      <c r="I237" s="1">
        <f t="shared" si="441"/>
        <v>0</v>
      </c>
      <c r="J237" s="1">
        <v>0</v>
      </c>
      <c r="K237" s="1">
        <v>0</v>
      </c>
      <c r="L237" s="1">
        <v>0</v>
      </c>
      <c r="M237" t="s">
        <v>17</v>
      </c>
      <c r="N237" s="4">
        <f t="shared" ref="N237" si="454">SUM(G233:G242)</f>
        <v>1</v>
      </c>
      <c r="O237" t="s">
        <v>17</v>
      </c>
      <c r="P237" s="4">
        <f t="shared" ref="P237" si="455">SUM(K233:K242)</f>
        <v>1</v>
      </c>
    </row>
    <row r="238" spans="1:16" x14ac:dyDescent="0.25">
      <c r="A238" t="s">
        <v>11</v>
      </c>
      <c r="B238">
        <v>-68</v>
      </c>
      <c r="C238">
        <v>0</v>
      </c>
      <c r="D238">
        <v>0</v>
      </c>
      <c r="E238" s="3">
        <f t="shared" si="439"/>
        <v>0</v>
      </c>
      <c r="F238" s="3">
        <v>0</v>
      </c>
      <c r="G238" s="3">
        <v>0</v>
      </c>
      <c r="H238" s="3">
        <f t="shared" si="440"/>
        <v>1</v>
      </c>
      <c r="I238" s="1">
        <f t="shared" si="441"/>
        <v>0</v>
      </c>
      <c r="J238" s="1">
        <v>0</v>
      </c>
      <c r="K238" s="1">
        <v>0</v>
      </c>
      <c r="L238" s="1">
        <v>0</v>
      </c>
      <c r="M238" t="s">
        <v>18</v>
      </c>
      <c r="N238" s="4">
        <f t="shared" ref="N238" si="456">SUM(H233:H242)</f>
        <v>10</v>
      </c>
      <c r="O238" t="s">
        <v>18</v>
      </c>
      <c r="P238" s="4">
        <f t="shared" ref="P238" si="457">SUM(L233:L242)</f>
        <v>0</v>
      </c>
    </row>
    <row r="239" spans="1:16" x14ac:dyDescent="0.25">
      <c r="A239" t="s">
        <v>13</v>
      </c>
      <c r="B239">
        <v>-68</v>
      </c>
      <c r="C239">
        <v>1</v>
      </c>
      <c r="D239">
        <v>1</v>
      </c>
      <c r="E239" s="3">
        <v>0</v>
      </c>
      <c r="F239" s="3">
        <v>0</v>
      </c>
      <c r="G239" s="3">
        <v>1</v>
      </c>
      <c r="H239" s="3">
        <v>1</v>
      </c>
      <c r="I239" s="1">
        <v>0</v>
      </c>
      <c r="J239" s="1">
        <v>0</v>
      </c>
      <c r="K239" s="1">
        <v>1</v>
      </c>
      <c r="L239" s="1">
        <v>0</v>
      </c>
      <c r="M239" s="1" t="s">
        <v>21</v>
      </c>
      <c r="N239" s="4">
        <f t="shared" ref="N239" si="458">SUM(N235:N236)/SUM(N235:N238)</f>
        <v>0</v>
      </c>
      <c r="O239" s="1" t="s">
        <v>21</v>
      </c>
      <c r="P239" s="1">
        <f t="shared" ref="P239" si="459">SUM(P235:P236)/SUM(P235:P238)</f>
        <v>0</v>
      </c>
    </row>
    <row r="240" spans="1:16" x14ac:dyDescent="0.25">
      <c r="A240" t="s">
        <v>12</v>
      </c>
      <c r="B240">
        <v>-68</v>
      </c>
      <c r="C240">
        <v>0</v>
      </c>
      <c r="D240">
        <v>0</v>
      </c>
      <c r="E240" s="3">
        <f t="shared" ref="E240:E250" si="460">C240</f>
        <v>0</v>
      </c>
      <c r="F240" s="3">
        <v>0</v>
      </c>
      <c r="G240" s="3">
        <v>0</v>
      </c>
      <c r="H240" s="3">
        <f t="shared" ref="H240:H250" si="461">IF((C240=0), 1,0)</f>
        <v>1</v>
      </c>
      <c r="I240" s="1">
        <f t="shared" ref="I240:I250" si="462">D240</f>
        <v>0</v>
      </c>
      <c r="J240" s="1">
        <v>0</v>
      </c>
      <c r="K240" s="1">
        <v>0</v>
      </c>
      <c r="L240" s="1">
        <v>0</v>
      </c>
      <c r="M240" s="1" t="s">
        <v>22</v>
      </c>
      <c r="N240" s="4">
        <f t="shared" ref="N240" si="463">2*N235/(2*N235+N237+N238)</f>
        <v>0</v>
      </c>
      <c r="O240" s="1" t="s">
        <v>22</v>
      </c>
      <c r="P240" s="1">
        <f t="shared" ref="P240" si="464">2*P235/(2*P235+P237+P238)</f>
        <v>0</v>
      </c>
    </row>
    <row r="241" spans="1:16" x14ac:dyDescent="0.25">
      <c r="A241" t="s">
        <v>8</v>
      </c>
      <c r="B241">
        <v>-68</v>
      </c>
      <c r="C241">
        <v>0</v>
      </c>
      <c r="D241">
        <v>0</v>
      </c>
      <c r="E241" s="3">
        <f t="shared" si="460"/>
        <v>0</v>
      </c>
      <c r="F241" s="3">
        <v>0</v>
      </c>
      <c r="G241" s="3">
        <v>0</v>
      </c>
      <c r="H241" s="3">
        <f t="shared" si="461"/>
        <v>1</v>
      </c>
      <c r="I241" s="1">
        <f t="shared" si="462"/>
        <v>0</v>
      </c>
      <c r="J241" s="1">
        <v>0</v>
      </c>
      <c r="K241" s="1">
        <v>0</v>
      </c>
      <c r="L241" s="1">
        <v>0</v>
      </c>
      <c r="M241" s="1" t="s">
        <v>24</v>
      </c>
      <c r="N241" s="4">
        <f t="shared" ref="N241" si="465">N235/(N235+N238)</f>
        <v>0</v>
      </c>
      <c r="O241" s="1" t="s">
        <v>24</v>
      </c>
      <c r="P241" s="4" t="e">
        <f t="shared" ref="P241" si="466">P235/(P235+P238)</f>
        <v>#DIV/0!</v>
      </c>
    </row>
    <row r="242" spans="1:16" x14ac:dyDescent="0.25">
      <c r="A242" t="s">
        <v>10</v>
      </c>
      <c r="B242">
        <v>-68</v>
      </c>
      <c r="C242">
        <v>0</v>
      </c>
      <c r="D242">
        <v>0</v>
      </c>
      <c r="E242" s="3">
        <f t="shared" si="460"/>
        <v>0</v>
      </c>
      <c r="F242" s="3">
        <v>0</v>
      </c>
      <c r="G242" s="3">
        <v>0</v>
      </c>
      <c r="H242" s="3">
        <f t="shared" si="461"/>
        <v>1</v>
      </c>
      <c r="I242" s="1">
        <f t="shared" si="462"/>
        <v>0</v>
      </c>
      <c r="J242" s="1">
        <v>0</v>
      </c>
      <c r="K242" s="1">
        <v>0</v>
      </c>
      <c r="L242" s="1">
        <v>0</v>
      </c>
    </row>
    <row r="243" spans="1:16" x14ac:dyDescent="0.25">
      <c r="A243" t="s">
        <v>4</v>
      </c>
      <c r="B243">
        <v>-67</v>
      </c>
      <c r="C243">
        <v>0</v>
      </c>
      <c r="D243">
        <v>0</v>
      </c>
      <c r="E243" s="3">
        <f t="shared" si="460"/>
        <v>0</v>
      </c>
      <c r="F243" s="3">
        <v>0</v>
      </c>
      <c r="G243" s="3">
        <v>0</v>
      </c>
      <c r="H243" s="3">
        <f t="shared" si="461"/>
        <v>1</v>
      </c>
      <c r="I243" s="1">
        <f t="shared" si="462"/>
        <v>0</v>
      </c>
      <c r="J243" s="1">
        <v>0</v>
      </c>
      <c r="K243" s="1">
        <v>0</v>
      </c>
      <c r="L243" s="1">
        <v>0</v>
      </c>
      <c r="M243" t="s">
        <v>14</v>
      </c>
      <c r="N243" s="4">
        <f t="shared" ref="N243" si="467">COUNT(C243:C252)</f>
        <v>10</v>
      </c>
      <c r="O243" t="s">
        <v>23</v>
      </c>
      <c r="P243" s="2">
        <f t="shared" ref="P243" si="468">B243</f>
        <v>-67</v>
      </c>
    </row>
    <row r="244" spans="1:16" x14ac:dyDescent="0.25">
      <c r="A244" t="s">
        <v>5</v>
      </c>
      <c r="B244">
        <v>-67</v>
      </c>
      <c r="C244">
        <v>0</v>
      </c>
      <c r="D244">
        <v>0</v>
      </c>
      <c r="E244" s="3">
        <f t="shared" si="460"/>
        <v>0</v>
      </c>
      <c r="F244" s="3">
        <v>0</v>
      </c>
      <c r="G244" s="3">
        <v>0</v>
      </c>
      <c r="H244" s="3">
        <f t="shared" si="461"/>
        <v>1</v>
      </c>
      <c r="I244" s="1">
        <f t="shared" si="462"/>
        <v>0</v>
      </c>
      <c r="J244" s="1">
        <v>0</v>
      </c>
      <c r="K244" s="1">
        <v>0</v>
      </c>
      <c r="L244" s="1">
        <v>0</v>
      </c>
      <c r="M244" t="s">
        <v>19</v>
      </c>
      <c r="O244" t="s">
        <v>20</v>
      </c>
    </row>
    <row r="245" spans="1:16" x14ac:dyDescent="0.25">
      <c r="A245" t="s">
        <v>6</v>
      </c>
      <c r="B245">
        <v>-67</v>
      </c>
      <c r="C245">
        <v>0</v>
      </c>
      <c r="D245">
        <v>0</v>
      </c>
      <c r="E245" s="3">
        <f t="shared" si="460"/>
        <v>0</v>
      </c>
      <c r="F245" s="3">
        <v>0</v>
      </c>
      <c r="G245" s="3">
        <v>0</v>
      </c>
      <c r="H245" s="3">
        <f t="shared" si="461"/>
        <v>1</v>
      </c>
      <c r="I245" s="1">
        <f t="shared" si="462"/>
        <v>0</v>
      </c>
      <c r="J245" s="1">
        <v>0</v>
      </c>
      <c r="K245" s="1">
        <v>0</v>
      </c>
      <c r="L245" s="1">
        <v>0</v>
      </c>
      <c r="M245" t="s">
        <v>15</v>
      </c>
      <c r="N245" s="4">
        <f t="shared" ref="N245" si="469">SUM(E243:E252)</f>
        <v>0</v>
      </c>
      <c r="O245" t="s">
        <v>15</v>
      </c>
      <c r="P245" s="4">
        <f t="shared" ref="P245" si="470">SUM(I243:I252)</f>
        <v>0</v>
      </c>
    </row>
    <row r="246" spans="1:16" x14ac:dyDescent="0.25">
      <c r="A246" t="s">
        <v>7</v>
      </c>
      <c r="B246">
        <v>-67</v>
      </c>
      <c r="C246">
        <v>0</v>
      </c>
      <c r="D246">
        <v>0</v>
      </c>
      <c r="E246" s="3">
        <f t="shared" si="460"/>
        <v>0</v>
      </c>
      <c r="F246" s="3">
        <v>0</v>
      </c>
      <c r="G246" s="3">
        <v>0</v>
      </c>
      <c r="H246" s="3">
        <f t="shared" si="461"/>
        <v>1</v>
      </c>
      <c r="I246" s="1">
        <f t="shared" si="462"/>
        <v>0</v>
      </c>
      <c r="J246" s="1">
        <v>0</v>
      </c>
      <c r="K246" s="1">
        <v>0</v>
      </c>
      <c r="L246" s="1">
        <v>0</v>
      </c>
      <c r="M246" t="s">
        <v>16</v>
      </c>
      <c r="N246" s="4">
        <f t="shared" ref="N246" si="471">SUM(F243:F252)</f>
        <v>0</v>
      </c>
      <c r="O246" t="s">
        <v>16</v>
      </c>
      <c r="P246" s="4">
        <f t="shared" ref="P246" si="472">SUM(J243:J252)</f>
        <v>0</v>
      </c>
    </row>
    <row r="247" spans="1:16" x14ac:dyDescent="0.25">
      <c r="A247" t="s">
        <v>9</v>
      </c>
      <c r="B247">
        <v>-67</v>
      </c>
      <c r="C247">
        <v>0</v>
      </c>
      <c r="D247">
        <v>0</v>
      </c>
      <c r="E247" s="3">
        <f t="shared" si="460"/>
        <v>0</v>
      </c>
      <c r="F247" s="3">
        <v>0</v>
      </c>
      <c r="G247" s="3">
        <v>0</v>
      </c>
      <c r="H247" s="3">
        <f t="shared" si="461"/>
        <v>1</v>
      </c>
      <c r="I247" s="1">
        <f t="shared" si="462"/>
        <v>0</v>
      </c>
      <c r="J247" s="1">
        <v>0</v>
      </c>
      <c r="K247" s="1">
        <v>0</v>
      </c>
      <c r="L247" s="1">
        <v>0</v>
      </c>
      <c r="M247" t="s">
        <v>17</v>
      </c>
      <c r="N247" s="4">
        <f t="shared" ref="N247" si="473">SUM(G243:G252)</f>
        <v>0</v>
      </c>
      <c r="O247" t="s">
        <v>17</v>
      </c>
      <c r="P247" s="4">
        <f t="shared" ref="P247" si="474">SUM(K243:K252)</f>
        <v>0</v>
      </c>
    </row>
    <row r="248" spans="1:16" x14ac:dyDescent="0.25">
      <c r="A248" t="s">
        <v>11</v>
      </c>
      <c r="B248">
        <v>-67</v>
      </c>
      <c r="C248">
        <v>0</v>
      </c>
      <c r="D248">
        <v>0</v>
      </c>
      <c r="E248" s="3">
        <f t="shared" si="460"/>
        <v>0</v>
      </c>
      <c r="F248" s="3">
        <v>0</v>
      </c>
      <c r="G248" s="3">
        <v>0</v>
      </c>
      <c r="H248" s="3">
        <f t="shared" si="461"/>
        <v>1</v>
      </c>
      <c r="I248" s="1">
        <f t="shared" si="462"/>
        <v>0</v>
      </c>
      <c r="J248" s="1">
        <v>0</v>
      </c>
      <c r="K248" s="1">
        <v>0</v>
      </c>
      <c r="L248" s="1">
        <v>0</v>
      </c>
      <c r="M248" t="s">
        <v>18</v>
      </c>
      <c r="N248" s="4">
        <f t="shared" ref="N248" si="475">SUM(H243:H252)</f>
        <v>10</v>
      </c>
      <c r="O248" t="s">
        <v>18</v>
      </c>
      <c r="P248" s="4">
        <f t="shared" ref="P248" si="476">SUM(L243:L252)</f>
        <v>0</v>
      </c>
    </row>
    <row r="249" spans="1:16" x14ac:dyDescent="0.25">
      <c r="A249" t="s">
        <v>13</v>
      </c>
      <c r="B249">
        <v>-67</v>
      </c>
      <c r="C249">
        <v>0</v>
      </c>
      <c r="D249">
        <v>0</v>
      </c>
      <c r="E249" s="3">
        <f t="shared" si="460"/>
        <v>0</v>
      </c>
      <c r="F249" s="3">
        <v>0</v>
      </c>
      <c r="G249" s="3">
        <v>0</v>
      </c>
      <c r="H249" s="3">
        <f t="shared" si="461"/>
        <v>1</v>
      </c>
      <c r="I249" s="1">
        <f t="shared" si="462"/>
        <v>0</v>
      </c>
      <c r="J249" s="1">
        <v>0</v>
      </c>
      <c r="K249" s="1">
        <v>0</v>
      </c>
      <c r="L249" s="1">
        <v>0</v>
      </c>
      <c r="M249" s="1" t="s">
        <v>21</v>
      </c>
      <c r="N249" s="4">
        <f t="shared" ref="N249" si="477">SUM(N245:N246)/SUM(N245:N248)</f>
        <v>0</v>
      </c>
      <c r="O249" s="1" t="s">
        <v>21</v>
      </c>
      <c r="P249" s="1" t="e">
        <f t="shared" ref="P249" si="478">SUM(P245:P246)/SUM(P245:P248)</f>
        <v>#DIV/0!</v>
      </c>
    </row>
    <row r="250" spans="1:16" x14ac:dyDescent="0.25">
      <c r="A250" t="s">
        <v>12</v>
      </c>
      <c r="B250">
        <v>-67</v>
      </c>
      <c r="C250">
        <v>0</v>
      </c>
      <c r="D250">
        <v>0</v>
      </c>
      <c r="E250" s="3">
        <f t="shared" si="460"/>
        <v>0</v>
      </c>
      <c r="F250" s="3">
        <v>0</v>
      </c>
      <c r="G250" s="3">
        <v>0</v>
      </c>
      <c r="H250" s="3">
        <f t="shared" si="461"/>
        <v>1</v>
      </c>
      <c r="I250" s="1">
        <f t="shared" si="462"/>
        <v>0</v>
      </c>
      <c r="J250" s="1">
        <v>0</v>
      </c>
      <c r="K250" s="1">
        <v>0</v>
      </c>
      <c r="L250" s="1">
        <v>0</v>
      </c>
      <c r="M250" s="1" t="s">
        <v>22</v>
      </c>
      <c r="N250" s="4">
        <f t="shared" ref="N250" si="479">2*N245/(2*N245+N247+N248)</f>
        <v>0</v>
      </c>
      <c r="O250" s="1" t="s">
        <v>22</v>
      </c>
      <c r="P250" s="1" t="e">
        <f t="shared" ref="P250" si="480">2*P245/(2*P245+P247+P248)</f>
        <v>#DIV/0!</v>
      </c>
    </row>
    <row r="251" spans="1:16" x14ac:dyDescent="0.25">
      <c r="A251" t="s">
        <v>8</v>
      </c>
      <c r="B251">
        <v>-67</v>
      </c>
      <c r="C251">
        <v>0</v>
      </c>
      <c r="D251">
        <v>0</v>
      </c>
      <c r="E251" s="3">
        <f t="shared" ref="E251:E258" si="481">C251</f>
        <v>0</v>
      </c>
      <c r="F251" s="3">
        <v>0</v>
      </c>
      <c r="G251" s="3">
        <v>0</v>
      </c>
      <c r="H251" s="3">
        <f t="shared" ref="H251:H258" si="482">IF((C251=0), 1,0)</f>
        <v>1</v>
      </c>
      <c r="I251" s="1">
        <f t="shared" ref="I251:I258" si="483">D251</f>
        <v>0</v>
      </c>
      <c r="J251" s="1">
        <v>0</v>
      </c>
      <c r="K251" s="1">
        <v>0</v>
      </c>
      <c r="L251" s="1">
        <v>0</v>
      </c>
      <c r="M251" s="1" t="s">
        <v>24</v>
      </c>
      <c r="N251" s="4">
        <f t="shared" ref="N251" si="484">N245/(N245+N248)</f>
        <v>0</v>
      </c>
      <c r="O251" s="1" t="s">
        <v>24</v>
      </c>
      <c r="P251" s="4" t="e">
        <f t="shared" ref="P251" si="485">P245/(P245+P248)</f>
        <v>#DIV/0!</v>
      </c>
    </row>
    <row r="252" spans="1:16" x14ac:dyDescent="0.25">
      <c r="A252" t="s">
        <v>10</v>
      </c>
      <c r="B252">
        <v>-67</v>
      </c>
      <c r="C252">
        <v>0</v>
      </c>
      <c r="D252">
        <v>0</v>
      </c>
      <c r="E252" s="3">
        <f t="shared" si="481"/>
        <v>0</v>
      </c>
      <c r="F252" s="3">
        <v>0</v>
      </c>
      <c r="G252" s="3">
        <v>0</v>
      </c>
      <c r="H252" s="3">
        <f t="shared" si="482"/>
        <v>1</v>
      </c>
      <c r="I252" s="1">
        <f t="shared" si="483"/>
        <v>0</v>
      </c>
      <c r="J252" s="1">
        <v>0</v>
      </c>
      <c r="K252" s="1">
        <v>0</v>
      </c>
      <c r="L252" s="1">
        <v>0</v>
      </c>
    </row>
    <row r="253" spans="1:16" x14ac:dyDescent="0.25">
      <c r="A253" t="s">
        <v>4</v>
      </c>
      <c r="B253">
        <v>-66</v>
      </c>
      <c r="C253">
        <v>0</v>
      </c>
      <c r="D253">
        <v>0</v>
      </c>
      <c r="E253" s="3">
        <f t="shared" si="481"/>
        <v>0</v>
      </c>
      <c r="F253" s="3">
        <v>0</v>
      </c>
      <c r="G253" s="3">
        <v>0</v>
      </c>
      <c r="H253" s="3">
        <f t="shared" si="482"/>
        <v>1</v>
      </c>
      <c r="I253" s="1">
        <f t="shared" si="483"/>
        <v>0</v>
      </c>
      <c r="J253" s="1">
        <v>0</v>
      </c>
      <c r="K253" s="1">
        <v>0</v>
      </c>
      <c r="L253" s="1">
        <v>0</v>
      </c>
      <c r="M253" t="s">
        <v>14</v>
      </c>
      <c r="N253" s="4">
        <f t="shared" ref="N253" si="486">COUNT(C253:C262)</f>
        <v>10</v>
      </c>
      <c r="O253" t="s">
        <v>23</v>
      </c>
      <c r="P253" s="2">
        <f t="shared" ref="P253" si="487">B253</f>
        <v>-66</v>
      </c>
    </row>
    <row r="254" spans="1:16" x14ac:dyDescent="0.25">
      <c r="A254" t="s">
        <v>5</v>
      </c>
      <c r="B254">
        <v>-66</v>
      </c>
      <c r="C254">
        <v>0</v>
      </c>
      <c r="D254">
        <v>0</v>
      </c>
      <c r="E254" s="3">
        <f t="shared" si="481"/>
        <v>0</v>
      </c>
      <c r="F254" s="3">
        <v>0</v>
      </c>
      <c r="G254" s="3">
        <v>0</v>
      </c>
      <c r="H254" s="3">
        <f t="shared" si="482"/>
        <v>1</v>
      </c>
      <c r="I254" s="1">
        <f t="shared" si="483"/>
        <v>0</v>
      </c>
      <c r="J254" s="1">
        <v>0</v>
      </c>
      <c r="K254" s="1">
        <v>0</v>
      </c>
      <c r="L254" s="1">
        <v>0</v>
      </c>
      <c r="M254" t="s">
        <v>19</v>
      </c>
      <c r="O254" t="s">
        <v>20</v>
      </c>
    </row>
    <row r="255" spans="1:16" x14ac:dyDescent="0.25">
      <c r="A255" t="s">
        <v>6</v>
      </c>
      <c r="B255">
        <v>-66</v>
      </c>
      <c r="C255">
        <v>0</v>
      </c>
      <c r="D255">
        <v>0</v>
      </c>
      <c r="E255" s="3">
        <f t="shared" si="481"/>
        <v>0</v>
      </c>
      <c r="F255" s="3">
        <v>0</v>
      </c>
      <c r="G255" s="3">
        <v>0</v>
      </c>
      <c r="H255" s="3">
        <f t="shared" si="482"/>
        <v>1</v>
      </c>
      <c r="I255" s="1">
        <f t="shared" si="483"/>
        <v>0</v>
      </c>
      <c r="J255" s="1">
        <v>0</v>
      </c>
      <c r="K255" s="1">
        <v>0</v>
      </c>
      <c r="L255" s="1">
        <v>0</v>
      </c>
      <c r="M255" t="s">
        <v>15</v>
      </c>
      <c r="N255" s="4">
        <f t="shared" ref="N255" si="488">SUM(E253:E262)</f>
        <v>0</v>
      </c>
      <c r="O255" t="s">
        <v>15</v>
      </c>
      <c r="P255" s="4">
        <f t="shared" ref="P255" si="489">SUM(I253:I262)</f>
        <v>0</v>
      </c>
    </row>
    <row r="256" spans="1:16" x14ac:dyDescent="0.25">
      <c r="A256" t="s">
        <v>7</v>
      </c>
      <c r="B256">
        <v>-66</v>
      </c>
      <c r="C256">
        <v>0</v>
      </c>
      <c r="D256">
        <v>0</v>
      </c>
      <c r="E256" s="3">
        <f t="shared" si="481"/>
        <v>0</v>
      </c>
      <c r="F256" s="3">
        <v>0</v>
      </c>
      <c r="G256" s="3">
        <v>0</v>
      </c>
      <c r="H256" s="3">
        <f t="shared" si="482"/>
        <v>1</v>
      </c>
      <c r="I256" s="1">
        <f t="shared" si="483"/>
        <v>0</v>
      </c>
      <c r="J256" s="1">
        <v>0</v>
      </c>
      <c r="K256" s="1">
        <v>0</v>
      </c>
      <c r="L256" s="1">
        <v>0</v>
      </c>
      <c r="M256" t="s">
        <v>16</v>
      </c>
      <c r="N256" s="4">
        <f t="shared" ref="N256" si="490">SUM(F253:F262)</f>
        <v>0</v>
      </c>
      <c r="O256" t="s">
        <v>16</v>
      </c>
      <c r="P256" s="4">
        <f t="shared" ref="P256" si="491">SUM(J253:J262)</f>
        <v>0</v>
      </c>
    </row>
    <row r="257" spans="1:16" x14ac:dyDescent="0.25">
      <c r="A257" t="s">
        <v>9</v>
      </c>
      <c r="B257">
        <v>-66</v>
      </c>
      <c r="C257">
        <v>0</v>
      </c>
      <c r="D257">
        <v>0</v>
      </c>
      <c r="E257" s="3">
        <f t="shared" si="481"/>
        <v>0</v>
      </c>
      <c r="F257" s="3">
        <v>0</v>
      </c>
      <c r="G257" s="3">
        <v>0</v>
      </c>
      <c r="H257" s="3">
        <f t="shared" si="482"/>
        <v>1</v>
      </c>
      <c r="I257" s="1">
        <f t="shared" si="483"/>
        <v>0</v>
      </c>
      <c r="J257" s="1">
        <v>0</v>
      </c>
      <c r="K257" s="1">
        <v>0</v>
      </c>
      <c r="L257" s="1">
        <v>0</v>
      </c>
      <c r="M257" t="s">
        <v>17</v>
      </c>
      <c r="N257" s="4">
        <f t="shared" ref="N257" si="492">SUM(G253:G262)</f>
        <v>1</v>
      </c>
      <c r="O257" t="s">
        <v>17</v>
      </c>
      <c r="P257" s="4">
        <f t="shared" ref="P257" si="493">SUM(K253:K262)</f>
        <v>1</v>
      </c>
    </row>
    <row r="258" spans="1:16" x14ac:dyDescent="0.25">
      <c r="A258" t="s">
        <v>11</v>
      </c>
      <c r="B258">
        <v>-66</v>
      </c>
      <c r="C258">
        <v>0</v>
      </c>
      <c r="D258">
        <v>0</v>
      </c>
      <c r="E258" s="3">
        <f t="shared" si="481"/>
        <v>0</v>
      </c>
      <c r="F258" s="3">
        <v>0</v>
      </c>
      <c r="G258" s="3">
        <v>0</v>
      </c>
      <c r="H258" s="3">
        <f t="shared" si="482"/>
        <v>1</v>
      </c>
      <c r="I258" s="1">
        <f t="shared" si="483"/>
        <v>0</v>
      </c>
      <c r="J258" s="1">
        <v>0</v>
      </c>
      <c r="K258" s="1">
        <v>0</v>
      </c>
      <c r="L258" s="1">
        <v>0</v>
      </c>
      <c r="M258" t="s">
        <v>18</v>
      </c>
      <c r="N258" s="4">
        <f t="shared" ref="N258" si="494">SUM(H253:H262)</f>
        <v>10</v>
      </c>
      <c r="O258" t="s">
        <v>18</v>
      </c>
      <c r="P258" s="4">
        <f t="shared" ref="P258" si="495">SUM(L253:L262)</f>
        <v>0</v>
      </c>
    </row>
    <row r="259" spans="1:16" x14ac:dyDescent="0.25">
      <c r="A259" t="s">
        <v>13</v>
      </c>
      <c r="B259">
        <v>-66</v>
      </c>
      <c r="C259">
        <v>1</v>
      </c>
      <c r="D259">
        <v>1</v>
      </c>
      <c r="E259" s="3">
        <v>0</v>
      </c>
      <c r="F259" s="3">
        <v>0</v>
      </c>
      <c r="G259" s="3">
        <v>1</v>
      </c>
      <c r="H259" s="3">
        <v>1</v>
      </c>
      <c r="I259" s="1">
        <v>0</v>
      </c>
      <c r="J259" s="1">
        <v>0</v>
      </c>
      <c r="K259" s="1">
        <v>1</v>
      </c>
      <c r="L259" s="1">
        <v>0</v>
      </c>
      <c r="M259" s="1" t="s">
        <v>21</v>
      </c>
      <c r="N259" s="4">
        <f t="shared" ref="N259" si="496">SUM(N255:N256)/SUM(N255:N258)</f>
        <v>0</v>
      </c>
      <c r="O259" s="1" t="s">
        <v>21</v>
      </c>
      <c r="P259" s="1">
        <f t="shared" ref="P259" si="497">SUM(P255:P256)/SUM(P255:P258)</f>
        <v>0</v>
      </c>
    </row>
    <row r="260" spans="1:16" x14ac:dyDescent="0.25">
      <c r="A260" t="s">
        <v>12</v>
      </c>
      <c r="B260">
        <v>-66</v>
      </c>
      <c r="C260">
        <v>0</v>
      </c>
      <c r="D260">
        <v>0</v>
      </c>
      <c r="E260" s="3">
        <f t="shared" ref="E260:E268" si="498">C260</f>
        <v>0</v>
      </c>
      <c r="F260" s="3">
        <v>0</v>
      </c>
      <c r="G260" s="3">
        <v>0</v>
      </c>
      <c r="H260" s="3">
        <f t="shared" ref="H260:H268" si="499">IF((C260=0), 1,0)</f>
        <v>1</v>
      </c>
      <c r="I260" s="1">
        <f t="shared" ref="I260:I268" si="500">D260</f>
        <v>0</v>
      </c>
      <c r="J260" s="1">
        <v>0</v>
      </c>
      <c r="K260" s="1">
        <v>0</v>
      </c>
      <c r="L260" s="1">
        <v>0</v>
      </c>
      <c r="M260" s="1" t="s">
        <v>22</v>
      </c>
      <c r="N260" s="4">
        <f t="shared" ref="N260" si="501">2*N255/(2*N255+N257+N258)</f>
        <v>0</v>
      </c>
      <c r="O260" s="1" t="s">
        <v>22</v>
      </c>
      <c r="P260" s="1">
        <f t="shared" ref="P260" si="502">2*P255/(2*P255+P257+P258)</f>
        <v>0</v>
      </c>
    </row>
    <row r="261" spans="1:16" x14ac:dyDescent="0.25">
      <c r="A261" t="s">
        <v>8</v>
      </c>
      <c r="B261">
        <v>-66</v>
      </c>
      <c r="C261">
        <v>0</v>
      </c>
      <c r="D261">
        <v>0</v>
      </c>
      <c r="E261" s="3">
        <f t="shared" si="498"/>
        <v>0</v>
      </c>
      <c r="F261" s="3">
        <v>0</v>
      </c>
      <c r="G261" s="3">
        <v>0</v>
      </c>
      <c r="H261" s="3">
        <f t="shared" si="499"/>
        <v>1</v>
      </c>
      <c r="I261" s="1">
        <f t="shared" si="500"/>
        <v>0</v>
      </c>
      <c r="J261" s="1">
        <v>0</v>
      </c>
      <c r="K261" s="1">
        <v>0</v>
      </c>
      <c r="L261" s="1">
        <v>0</v>
      </c>
      <c r="M261" s="1" t="s">
        <v>24</v>
      </c>
      <c r="N261" s="4">
        <f t="shared" ref="N261" si="503">N255/(N255+N258)</f>
        <v>0</v>
      </c>
      <c r="O261" s="1" t="s">
        <v>24</v>
      </c>
      <c r="P261" s="4" t="e">
        <f t="shared" ref="P261" si="504">P255/(P255+P258)</f>
        <v>#DIV/0!</v>
      </c>
    </row>
    <row r="262" spans="1:16" x14ac:dyDescent="0.25">
      <c r="A262" t="s">
        <v>10</v>
      </c>
      <c r="B262">
        <v>-66</v>
      </c>
      <c r="C262">
        <v>0</v>
      </c>
      <c r="D262">
        <v>0</v>
      </c>
      <c r="E262" s="3">
        <f t="shared" si="498"/>
        <v>0</v>
      </c>
      <c r="F262" s="3">
        <v>0</v>
      </c>
      <c r="G262" s="3">
        <v>0</v>
      </c>
      <c r="H262" s="3">
        <f t="shared" si="499"/>
        <v>1</v>
      </c>
      <c r="I262" s="1">
        <f t="shared" si="500"/>
        <v>0</v>
      </c>
      <c r="J262" s="1">
        <v>0</v>
      </c>
      <c r="K262" s="1">
        <v>0</v>
      </c>
      <c r="L262" s="1">
        <v>0</v>
      </c>
    </row>
    <row r="263" spans="1:16" x14ac:dyDescent="0.25">
      <c r="A263" t="s">
        <v>4</v>
      </c>
      <c r="B263">
        <v>-65</v>
      </c>
      <c r="C263">
        <v>0</v>
      </c>
      <c r="D263">
        <v>0</v>
      </c>
      <c r="E263" s="3">
        <f t="shared" si="498"/>
        <v>0</v>
      </c>
      <c r="F263" s="3">
        <v>0</v>
      </c>
      <c r="G263" s="3">
        <v>0</v>
      </c>
      <c r="H263" s="3">
        <f t="shared" si="499"/>
        <v>1</v>
      </c>
      <c r="I263" s="1">
        <f t="shared" si="500"/>
        <v>0</v>
      </c>
      <c r="J263" s="1">
        <v>0</v>
      </c>
      <c r="K263" s="1">
        <v>0</v>
      </c>
      <c r="L263" s="1">
        <v>0</v>
      </c>
      <c r="M263" t="s">
        <v>14</v>
      </c>
      <c r="N263" s="4">
        <f t="shared" ref="N263" si="505">COUNT(C263:C272)</f>
        <v>10</v>
      </c>
      <c r="O263" t="s">
        <v>23</v>
      </c>
      <c r="P263" s="2">
        <f t="shared" ref="P263" si="506">B263</f>
        <v>-65</v>
      </c>
    </row>
    <row r="264" spans="1:16" x14ac:dyDescent="0.25">
      <c r="A264" t="s">
        <v>5</v>
      </c>
      <c r="B264">
        <v>-65</v>
      </c>
      <c r="C264">
        <v>0</v>
      </c>
      <c r="D264">
        <v>0</v>
      </c>
      <c r="E264" s="3">
        <f t="shared" si="498"/>
        <v>0</v>
      </c>
      <c r="F264" s="3">
        <v>0</v>
      </c>
      <c r="G264" s="3">
        <v>0</v>
      </c>
      <c r="H264" s="3">
        <f t="shared" si="499"/>
        <v>1</v>
      </c>
      <c r="I264" s="1">
        <f t="shared" si="500"/>
        <v>0</v>
      </c>
      <c r="J264" s="1">
        <v>0</v>
      </c>
      <c r="K264" s="1">
        <v>0</v>
      </c>
      <c r="L264" s="1">
        <v>0</v>
      </c>
      <c r="M264" t="s">
        <v>19</v>
      </c>
      <c r="O264" t="s">
        <v>20</v>
      </c>
    </row>
    <row r="265" spans="1:16" x14ac:dyDescent="0.25">
      <c r="A265" t="s">
        <v>6</v>
      </c>
      <c r="B265">
        <v>-65</v>
      </c>
      <c r="C265">
        <v>0</v>
      </c>
      <c r="D265">
        <v>0</v>
      </c>
      <c r="E265" s="3">
        <f t="shared" si="498"/>
        <v>0</v>
      </c>
      <c r="F265" s="3">
        <v>0</v>
      </c>
      <c r="G265" s="3">
        <v>0</v>
      </c>
      <c r="H265" s="3">
        <f t="shared" si="499"/>
        <v>1</v>
      </c>
      <c r="I265" s="1">
        <f t="shared" si="500"/>
        <v>0</v>
      </c>
      <c r="J265" s="1">
        <v>0</v>
      </c>
      <c r="K265" s="1">
        <v>0</v>
      </c>
      <c r="L265" s="1">
        <v>0</v>
      </c>
      <c r="M265" t="s">
        <v>15</v>
      </c>
      <c r="N265" s="4">
        <f t="shared" ref="N265" si="507">SUM(E263:E272)</f>
        <v>0</v>
      </c>
      <c r="O265" t="s">
        <v>15</v>
      </c>
      <c r="P265" s="4">
        <f t="shared" ref="P265" si="508">SUM(I263:I272)</f>
        <v>0</v>
      </c>
    </row>
    <row r="266" spans="1:16" x14ac:dyDescent="0.25">
      <c r="A266" t="s">
        <v>7</v>
      </c>
      <c r="B266">
        <v>-65</v>
      </c>
      <c r="C266">
        <v>0</v>
      </c>
      <c r="D266">
        <v>0</v>
      </c>
      <c r="E266" s="3">
        <f t="shared" si="498"/>
        <v>0</v>
      </c>
      <c r="F266" s="3">
        <v>0</v>
      </c>
      <c r="G266" s="3">
        <v>0</v>
      </c>
      <c r="H266" s="3">
        <f t="shared" si="499"/>
        <v>1</v>
      </c>
      <c r="I266" s="1">
        <f t="shared" si="500"/>
        <v>0</v>
      </c>
      <c r="J266" s="1">
        <v>0</v>
      </c>
      <c r="K266" s="1">
        <v>0</v>
      </c>
      <c r="L266" s="1">
        <v>0</v>
      </c>
      <c r="M266" t="s">
        <v>16</v>
      </c>
      <c r="N266" s="4">
        <f t="shared" ref="N266" si="509">SUM(F263:F272)</f>
        <v>0</v>
      </c>
      <c r="O266" t="s">
        <v>16</v>
      </c>
      <c r="P266" s="4">
        <f t="shared" ref="P266" si="510">SUM(J263:J272)</f>
        <v>0</v>
      </c>
    </row>
    <row r="267" spans="1:16" x14ac:dyDescent="0.25">
      <c r="A267" t="s">
        <v>9</v>
      </c>
      <c r="B267">
        <v>-65</v>
      </c>
      <c r="C267">
        <v>0</v>
      </c>
      <c r="D267">
        <v>0</v>
      </c>
      <c r="E267" s="3">
        <f t="shared" si="498"/>
        <v>0</v>
      </c>
      <c r="F267" s="3">
        <v>0</v>
      </c>
      <c r="G267" s="3">
        <v>0</v>
      </c>
      <c r="H267" s="3">
        <f t="shared" si="499"/>
        <v>1</v>
      </c>
      <c r="I267" s="1">
        <f t="shared" si="500"/>
        <v>0</v>
      </c>
      <c r="J267" s="1">
        <v>0</v>
      </c>
      <c r="K267" s="1">
        <v>0</v>
      </c>
      <c r="L267" s="1">
        <v>0</v>
      </c>
      <c r="M267" t="s">
        <v>17</v>
      </c>
      <c r="N267" s="4">
        <f t="shared" ref="N267" si="511">SUM(G263:G272)</f>
        <v>1</v>
      </c>
      <c r="O267" t="s">
        <v>17</v>
      </c>
      <c r="P267" s="4">
        <f t="shared" ref="P267" si="512">SUM(K263:K272)</f>
        <v>1</v>
      </c>
    </row>
    <row r="268" spans="1:16" x14ac:dyDescent="0.25">
      <c r="A268" t="s">
        <v>11</v>
      </c>
      <c r="B268">
        <v>-65</v>
      </c>
      <c r="C268">
        <v>0</v>
      </c>
      <c r="D268">
        <v>0</v>
      </c>
      <c r="E268" s="3">
        <f t="shared" si="498"/>
        <v>0</v>
      </c>
      <c r="F268" s="3">
        <v>0</v>
      </c>
      <c r="G268" s="3">
        <v>0</v>
      </c>
      <c r="H268" s="3">
        <f t="shared" si="499"/>
        <v>1</v>
      </c>
      <c r="I268" s="1">
        <f t="shared" si="500"/>
        <v>0</v>
      </c>
      <c r="J268" s="1">
        <v>0</v>
      </c>
      <c r="K268" s="1">
        <v>0</v>
      </c>
      <c r="L268" s="1">
        <v>0</v>
      </c>
      <c r="M268" t="s">
        <v>18</v>
      </c>
      <c r="N268" s="4">
        <f t="shared" ref="N268" si="513">SUM(H263:H272)</f>
        <v>10</v>
      </c>
      <c r="O268" t="s">
        <v>18</v>
      </c>
      <c r="P268" s="4">
        <f t="shared" ref="P268" si="514">SUM(L263:L272)</f>
        <v>0</v>
      </c>
    </row>
    <row r="269" spans="1:16" x14ac:dyDescent="0.25">
      <c r="A269" t="s">
        <v>13</v>
      </c>
      <c r="B269">
        <v>-65</v>
      </c>
      <c r="C269">
        <v>1</v>
      </c>
      <c r="D269">
        <v>1</v>
      </c>
      <c r="E269" s="3">
        <v>0</v>
      </c>
      <c r="F269" s="3">
        <v>0</v>
      </c>
      <c r="G269" s="3">
        <v>1</v>
      </c>
      <c r="H269" s="3">
        <v>1</v>
      </c>
      <c r="I269" s="1">
        <v>0</v>
      </c>
      <c r="J269" s="1">
        <v>0</v>
      </c>
      <c r="K269" s="1">
        <v>1</v>
      </c>
      <c r="L269" s="1">
        <v>0</v>
      </c>
      <c r="M269" s="1" t="s">
        <v>21</v>
      </c>
      <c r="N269" s="4">
        <f t="shared" ref="N269" si="515">SUM(N265:N266)/SUM(N265:N268)</f>
        <v>0</v>
      </c>
      <c r="O269" s="1" t="s">
        <v>21</v>
      </c>
      <c r="P269" s="1">
        <f t="shared" ref="P269" si="516">SUM(P265:P266)/SUM(P265:P268)</f>
        <v>0</v>
      </c>
    </row>
    <row r="270" spans="1:16" x14ac:dyDescent="0.25">
      <c r="A270" t="s">
        <v>12</v>
      </c>
      <c r="B270">
        <v>-65</v>
      </c>
      <c r="C270">
        <v>0</v>
      </c>
      <c r="D270">
        <v>0</v>
      </c>
      <c r="E270" s="3">
        <f t="shared" ref="E270:E278" si="517">C270</f>
        <v>0</v>
      </c>
      <c r="F270" s="3">
        <v>0</v>
      </c>
      <c r="G270" s="3">
        <v>0</v>
      </c>
      <c r="H270" s="3">
        <f t="shared" ref="H270:H278" si="518">IF((C270=0), 1,0)</f>
        <v>1</v>
      </c>
      <c r="I270" s="1">
        <f t="shared" ref="I270:I278" si="519">D270</f>
        <v>0</v>
      </c>
      <c r="J270" s="1">
        <v>0</v>
      </c>
      <c r="K270" s="1">
        <v>0</v>
      </c>
      <c r="L270" s="1">
        <v>0</v>
      </c>
      <c r="M270" s="1" t="s">
        <v>22</v>
      </c>
      <c r="N270" s="4">
        <f t="shared" ref="N270" si="520">2*N265/(2*N265+N267+N268)</f>
        <v>0</v>
      </c>
      <c r="O270" s="1" t="s">
        <v>22</v>
      </c>
      <c r="P270" s="1">
        <f t="shared" ref="P270" si="521">2*P265/(2*P265+P267+P268)</f>
        <v>0</v>
      </c>
    </row>
    <row r="271" spans="1:16" x14ac:dyDescent="0.25">
      <c r="A271" t="s">
        <v>8</v>
      </c>
      <c r="B271">
        <v>-65</v>
      </c>
      <c r="C271">
        <v>0</v>
      </c>
      <c r="D271">
        <v>0</v>
      </c>
      <c r="E271" s="3">
        <f t="shared" si="517"/>
        <v>0</v>
      </c>
      <c r="F271" s="3">
        <v>0</v>
      </c>
      <c r="G271" s="3">
        <v>0</v>
      </c>
      <c r="H271" s="3">
        <f t="shared" si="518"/>
        <v>1</v>
      </c>
      <c r="I271" s="1">
        <f t="shared" si="519"/>
        <v>0</v>
      </c>
      <c r="J271" s="1">
        <v>0</v>
      </c>
      <c r="K271" s="1">
        <v>0</v>
      </c>
      <c r="L271" s="1">
        <v>0</v>
      </c>
      <c r="M271" s="1" t="s">
        <v>24</v>
      </c>
      <c r="N271" s="4">
        <f t="shared" ref="N271" si="522">N265/(N265+N268)</f>
        <v>0</v>
      </c>
      <c r="O271" s="1" t="s">
        <v>24</v>
      </c>
      <c r="P271" s="4" t="e">
        <f t="shared" ref="P271" si="523">P265/(P265+P268)</f>
        <v>#DIV/0!</v>
      </c>
    </row>
    <row r="272" spans="1:16" x14ac:dyDescent="0.25">
      <c r="A272" t="s">
        <v>10</v>
      </c>
      <c r="B272">
        <v>-65</v>
      </c>
      <c r="C272">
        <v>0</v>
      </c>
      <c r="D272">
        <v>0</v>
      </c>
      <c r="E272" s="3">
        <f t="shared" si="517"/>
        <v>0</v>
      </c>
      <c r="F272" s="3">
        <v>0</v>
      </c>
      <c r="G272" s="3">
        <v>0</v>
      </c>
      <c r="H272" s="3">
        <f t="shared" si="518"/>
        <v>1</v>
      </c>
      <c r="I272" s="1">
        <f t="shared" si="519"/>
        <v>0</v>
      </c>
      <c r="J272" s="1">
        <v>0</v>
      </c>
      <c r="K272" s="1">
        <v>0</v>
      </c>
      <c r="L272" s="1">
        <v>0</v>
      </c>
    </row>
    <row r="273" spans="1:16" x14ac:dyDescent="0.25">
      <c r="A273" t="s">
        <v>4</v>
      </c>
      <c r="B273">
        <v>-64</v>
      </c>
      <c r="C273">
        <v>0</v>
      </c>
      <c r="D273">
        <v>0</v>
      </c>
      <c r="E273" s="3">
        <f t="shared" si="517"/>
        <v>0</v>
      </c>
      <c r="F273" s="3">
        <v>0</v>
      </c>
      <c r="G273" s="3">
        <v>0</v>
      </c>
      <c r="H273" s="3">
        <f t="shared" si="518"/>
        <v>1</v>
      </c>
      <c r="I273" s="1">
        <f t="shared" si="519"/>
        <v>0</v>
      </c>
      <c r="J273" s="1">
        <v>0</v>
      </c>
      <c r="K273" s="1">
        <v>0</v>
      </c>
      <c r="L273" s="1">
        <v>0</v>
      </c>
      <c r="M273" t="s">
        <v>14</v>
      </c>
      <c r="N273" s="4">
        <f t="shared" ref="N273" si="524">COUNT(C273:C282)</f>
        <v>10</v>
      </c>
      <c r="O273" t="s">
        <v>23</v>
      </c>
      <c r="P273" s="2">
        <f t="shared" ref="P273" si="525">B273</f>
        <v>-64</v>
      </c>
    </row>
    <row r="274" spans="1:16" x14ac:dyDescent="0.25">
      <c r="A274" t="s">
        <v>5</v>
      </c>
      <c r="B274">
        <v>-64</v>
      </c>
      <c r="C274">
        <v>0</v>
      </c>
      <c r="D274">
        <v>0</v>
      </c>
      <c r="E274" s="3">
        <f t="shared" si="517"/>
        <v>0</v>
      </c>
      <c r="F274" s="3">
        <v>0</v>
      </c>
      <c r="G274" s="3">
        <v>0</v>
      </c>
      <c r="H274" s="3">
        <f t="shared" si="518"/>
        <v>1</v>
      </c>
      <c r="I274" s="1">
        <f t="shared" si="519"/>
        <v>0</v>
      </c>
      <c r="J274" s="1">
        <v>0</v>
      </c>
      <c r="K274" s="1">
        <v>0</v>
      </c>
      <c r="L274" s="1">
        <v>0</v>
      </c>
      <c r="M274" t="s">
        <v>19</v>
      </c>
      <c r="O274" t="s">
        <v>20</v>
      </c>
    </row>
    <row r="275" spans="1:16" x14ac:dyDescent="0.25">
      <c r="A275" t="s">
        <v>6</v>
      </c>
      <c r="B275">
        <v>-64</v>
      </c>
      <c r="C275">
        <v>0</v>
      </c>
      <c r="D275">
        <v>0</v>
      </c>
      <c r="E275" s="3">
        <f t="shared" si="517"/>
        <v>0</v>
      </c>
      <c r="F275" s="3">
        <v>0</v>
      </c>
      <c r="G275" s="3">
        <v>0</v>
      </c>
      <c r="H275" s="3">
        <f t="shared" si="518"/>
        <v>1</v>
      </c>
      <c r="I275" s="1">
        <f t="shared" si="519"/>
        <v>0</v>
      </c>
      <c r="J275" s="1">
        <v>0</v>
      </c>
      <c r="K275" s="1">
        <v>0</v>
      </c>
      <c r="L275" s="1">
        <v>0</v>
      </c>
      <c r="M275" t="s">
        <v>15</v>
      </c>
      <c r="N275" s="4">
        <f t="shared" ref="N275" si="526">SUM(E273:E282)</f>
        <v>0</v>
      </c>
      <c r="O275" t="s">
        <v>15</v>
      </c>
      <c r="P275" s="4">
        <f t="shared" ref="P275" si="527">SUM(I273:I282)</f>
        <v>0</v>
      </c>
    </row>
    <row r="276" spans="1:16" x14ac:dyDescent="0.25">
      <c r="A276" t="s">
        <v>7</v>
      </c>
      <c r="B276">
        <v>-64</v>
      </c>
      <c r="C276">
        <v>0</v>
      </c>
      <c r="D276">
        <v>0</v>
      </c>
      <c r="E276" s="3">
        <f t="shared" si="517"/>
        <v>0</v>
      </c>
      <c r="F276" s="3">
        <v>0</v>
      </c>
      <c r="G276" s="3">
        <v>0</v>
      </c>
      <c r="H276" s="3">
        <f t="shared" si="518"/>
        <v>1</v>
      </c>
      <c r="I276" s="1">
        <f t="shared" si="519"/>
        <v>0</v>
      </c>
      <c r="J276" s="1">
        <v>0</v>
      </c>
      <c r="K276" s="1">
        <v>0</v>
      </c>
      <c r="L276" s="1">
        <v>0</v>
      </c>
      <c r="M276" t="s">
        <v>16</v>
      </c>
      <c r="N276" s="4">
        <f t="shared" ref="N276" si="528">SUM(F273:F282)</f>
        <v>0</v>
      </c>
      <c r="O276" t="s">
        <v>16</v>
      </c>
      <c r="P276" s="4">
        <f t="shared" ref="P276" si="529">SUM(J273:J282)</f>
        <v>0</v>
      </c>
    </row>
    <row r="277" spans="1:16" x14ac:dyDescent="0.25">
      <c r="A277" t="s">
        <v>9</v>
      </c>
      <c r="B277">
        <v>-64</v>
      </c>
      <c r="C277">
        <v>0</v>
      </c>
      <c r="D277">
        <v>0</v>
      </c>
      <c r="E277" s="3">
        <f t="shared" si="517"/>
        <v>0</v>
      </c>
      <c r="F277" s="3">
        <v>0</v>
      </c>
      <c r="G277" s="3">
        <v>0</v>
      </c>
      <c r="H277" s="3">
        <f t="shared" si="518"/>
        <v>1</v>
      </c>
      <c r="I277" s="1">
        <f t="shared" si="519"/>
        <v>0</v>
      </c>
      <c r="J277" s="1">
        <v>0</v>
      </c>
      <c r="K277" s="1">
        <v>0</v>
      </c>
      <c r="L277" s="1">
        <v>0</v>
      </c>
      <c r="M277" t="s">
        <v>17</v>
      </c>
      <c r="N277" s="4">
        <f t="shared" ref="N277" si="530">SUM(G273:G282)</f>
        <v>0</v>
      </c>
      <c r="O277" t="s">
        <v>17</v>
      </c>
      <c r="P277" s="4">
        <f t="shared" ref="P277" si="531">SUM(K273:K282)</f>
        <v>0</v>
      </c>
    </row>
    <row r="278" spans="1:16" x14ac:dyDescent="0.25">
      <c r="A278" t="s">
        <v>11</v>
      </c>
      <c r="B278">
        <v>-64</v>
      </c>
      <c r="C278">
        <v>0</v>
      </c>
      <c r="D278">
        <v>0</v>
      </c>
      <c r="E278" s="3">
        <f t="shared" si="517"/>
        <v>0</v>
      </c>
      <c r="F278" s="3">
        <v>0</v>
      </c>
      <c r="G278" s="3">
        <v>0</v>
      </c>
      <c r="H278" s="3">
        <f t="shared" si="518"/>
        <v>1</v>
      </c>
      <c r="I278" s="1">
        <f t="shared" si="519"/>
        <v>0</v>
      </c>
      <c r="J278" s="1">
        <v>0</v>
      </c>
      <c r="K278" s="1">
        <v>0</v>
      </c>
      <c r="L278" s="1">
        <v>0</v>
      </c>
      <c r="M278" t="s">
        <v>18</v>
      </c>
      <c r="N278" s="4">
        <f t="shared" ref="N278" si="532">SUM(H273:H282)</f>
        <v>10</v>
      </c>
      <c r="O278" t="s">
        <v>18</v>
      </c>
      <c r="P278" s="4">
        <f t="shared" ref="P278" si="533">SUM(L273:L282)</f>
        <v>0</v>
      </c>
    </row>
    <row r="279" spans="1:16" x14ac:dyDescent="0.25">
      <c r="A279" t="s">
        <v>13</v>
      </c>
      <c r="B279">
        <v>-64</v>
      </c>
      <c r="C279">
        <v>0</v>
      </c>
      <c r="D279">
        <v>0</v>
      </c>
      <c r="E279" s="3">
        <f t="shared" ref="E279:E286" si="534">C279</f>
        <v>0</v>
      </c>
      <c r="F279" s="3">
        <v>0</v>
      </c>
      <c r="G279" s="3">
        <v>0</v>
      </c>
      <c r="H279" s="3">
        <f t="shared" ref="H279:H286" si="535">IF((C279=0), 1,0)</f>
        <v>1</v>
      </c>
      <c r="I279" s="1">
        <f t="shared" ref="I279:I286" si="536">D279</f>
        <v>0</v>
      </c>
      <c r="J279" s="1">
        <v>0</v>
      </c>
      <c r="K279" s="1">
        <v>0</v>
      </c>
      <c r="L279" s="1">
        <v>0</v>
      </c>
      <c r="M279" s="1" t="s">
        <v>21</v>
      </c>
      <c r="N279" s="4">
        <f t="shared" ref="N279" si="537">SUM(N275:N276)/SUM(N275:N278)</f>
        <v>0</v>
      </c>
      <c r="O279" s="1" t="s">
        <v>21</v>
      </c>
      <c r="P279" s="1" t="e">
        <f t="shared" ref="P279" si="538">SUM(P275:P276)/SUM(P275:P278)</f>
        <v>#DIV/0!</v>
      </c>
    </row>
    <row r="280" spans="1:16" x14ac:dyDescent="0.25">
      <c r="A280" t="s">
        <v>12</v>
      </c>
      <c r="B280">
        <v>-64</v>
      </c>
      <c r="C280">
        <v>0</v>
      </c>
      <c r="D280">
        <v>0</v>
      </c>
      <c r="E280" s="3">
        <f t="shared" si="534"/>
        <v>0</v>
      </c>
      <c r="F280" s="3">
        <v>0</v>
      </c>
      <c r="G280" s="3">
        <v>0</v>
      </c>
      <c r="H280" s="3">
        <f t="shared" si="535"/>
        <v>1</v>
      </c>
      <c r="I280" s="1">
        <f t="shared" si="536"/>
        <v>0</v>
      </c>
      <c r="J280" s="1">
        <v>0</v>
      </c>
      <c r="K280" s="1">
        <v>0</v>
      </c>
      <c r="L280" s="1">
        <v>0</v>
      </c>
      <c r="M280" s="1" t="s">
        <v>22</v>
      </c>
      <c r="N280" s="4">
        <f t="shared" ref="N280" si="539">2*N275/(2*N275+N277+N278)</f>
        <v>0</v>
      </c>
      <c r="O280" s="1" t="s">
        <v>22</v>
      </c>
      <c r="P280" s="1" t="e">
        <f t="shared" ref="P280" si="540">2*P275/(2*P275+P277+P278)</f>
        <v>#DIV/0!</v>
      </c>
    </row>
    <row r="281" spans="1:16" x14ac:dyDescent="0.25">
      <c r="A281" t="s">
        <v>8</v>
      </c>
      <c r="B281">
        <v>-64</v>
      </c>
      <c r="C281">
        <v>0</v>
      </c>
      <c r="D281">
        <v>0</v>
      </c>
      <c r="E281" s="3">
        <f t="shared" si="534"/>
        <v>0</v>
      </c>
      <c r="F281" s="3">
        <v>0</v>
      </c>
      <c r="G281" s="3">
        <v>0</v>
      </c>
      <c r="H281" s="3">
        <f t="shared" si="535"/>
        <v>1</v>
      </c>
      <c r="I281" s="1">
        <f t="shared" si="536"/>
        <v>0</v>
      </c>
      <c r="J281" s="1">
        <v>0</v>
      </c>
      <c r="K281" s="1">
        <v>0</v>
      </c>
      <c r="L281" s="1">
        <v>0</v>
      </c>
      <c r="M281" s="1" t="s">
        <v>24</v>
      </c>
      <c r="N281" s="4">
        <f t="shared" ref="N281" si="541">N275/(N275+N278)</f>
        <v>0</v>
      </c>
      <c r="O281" s="1" t="s">
        <v>24</v>
      </c>
      <c r="P281" s="4" t="e">
        <f t="shared" ref="P281" si="542">P275/(P275+P278)</f>
        <v>#DIV/0!</v>
      </c>
    </row>
    <row r="282" spans="1:16" x14ac:dyDescent="0.25">
      <c r="A282" t="s">
        <v>10</v>
      </c>
      <c r="B282">
        <v>-64</v>
      </c>
      <c r="C282">
        <v>0</v>
      </c>
      <c r="D282">
        <v>0</v>
      </c>
      <c r="E282" s="3">
        <f t="shared" si="534"/>
        <v>0</v>
      </c>
      <c r="F282" s="3">
        <v>0</v>
      </c>
      <c r="G282" s="3">
        <v>0</v>
      </c>
      <c r="H282" s="3">
        <f t="shared" si="535"/>
        <v>1</v>
      </c>
      <c r="I282" s="1">
        <f t="shared" si="536"/>
        <v>0</v>
      </c>
      <c r="J282" s="1">
        <v>0</v>
      </c>
      <c r="K282" s="1">
        <v>0</v>
      </c>
      <c r="L282" s="1">
        <v>0</v>
      </c>
    </row>
    <row r="283" spans="1:16" x14ac:dyDescent="0.25">
      <c r="A283" t="s">
        <v>4</v>
      </c>
      <c r="B283">
        <v>-63</v>
      </c>
      <c r="C283">
        <v>0</v>
      </c>
      <c r="D283">
        <v>0</v>
      </c>
      <c r="E283" s="3">
        <f t="shared" si="534"/>
        <v>0</v>
      </c>
      <c r="F283" s="3">
        <v>0</v>
      </c>
      <c r="G283" s="3">
        <v>0</v>
      </c>
      <c r="H283" s="3">
        <f t="shared" si="535"/>
        <v>1</v>
      </c>
      <c r="I283" s="1">
        <f t="shared" si="536"/>
        <v>0</v>
      </c>
      <c r="J283" s="1">
        <v>0</v>
      </c>
      <c r="K283" s="1">
        <v>0</v>
      </c>
      <c r="L283" s="1">
        <v>0</v>
      </c>
      <c r="M283" t="s">
        <v>14</v>
      </c>
      <c r="N283" s="4">
        <f t="shared" ref="N283" si="543">COUNT(C283:C292)</f>
        <v>10</v>
      </c>
      <c r="O283" t="s">
        <v>23</v>
      </c>
      <c r="P283" s="2">
        <f t="shared" ref="P283" si="544">B283</f>
        <v>-63</v>
      </c>
    </row>
    <row r="284" spans="1:16" x14ac:dyDescent="0.25">
      <c r="A284" t="s">
        <v>5</v>
      </c>
      <c r="B284">
        <v>-63</v>
      </c>
      <c r="C284">
        <v>0</v>
      </c>
      <c r="D284">
        <v>0</v>
      </c>
      <c r="E284" s="3">
        <f t="shared" si="534"/>
        <v>0</v>
      </c>
      <c r="F284" s="3">
        <v>0</v>
      </c>
      <c r="G284" s="3">
        <v>0</v>
      </c>
      <c r="H284" s="3">
        <f t="shared" si="535"/>
        <v>1</v>
      </c>
      <c r="I284" s="1">
        <f t="shared" si="536"/>
        <v>0</v>
      </c>
      <c r="J284" s="1">
        <v>0</v>
      </c>
      <c r="K284" s="1">
        <v>0</v>
      </c>
      <c r="L284" s="1">
        <v>0</v>
      </c>
      <c r="M284" t="s">
        <v>19</v>
      </c>
      <c r="O284" t="s">
        <v>20</v>
      </c>
    </row>
    <row r="285" spans="1:16" x14ac:dyDescent="0.25">
      <c r="A285" t="s">
        <v>6</v>
      </c>
      <c r="B285">
        <v>-63</v>
      </c>
      <c r="C285">
        <v>0</v>
      </c>
      <c r="D285">
        <v>0</v>
      </c>
      <c r="E285" s="3">
        <f t="shared" si="534"/>
        <v>0</v>
      </c>
      <c r="F285" s="3">
        <v>0</v>
      </c>
      <c r="G285" s="3">
        <v>0</v>
      </c>
      <c r="H285" s="3">
        <f t="shared" si="535"/>
        <v>1</v>
      </c>
      <c r="I285" s="1">
        <f t="shared" si="536"/>
        <v>0</v>
      </c>
      <c r="J285" s="1">
        <v>0</v>
      </c>
      <c r="K285" s="1">
        <v>0</v>
      </c>
      <c r="L285" s="1">
        <v>0</v>
      </c>
      <c r="M285" t="s">
        <v>15</v>
      </c>
      <c r="N285" s="4">
        <f t="shared" ref="N285" si="545">SUM(E283:E292)</f>
        <v>0</v>
      </c>
      <c r="O285" t="s">
        <v>15</v>
      </c>
      <c r="P285" s="4">
        <f t="shared" ref="P285" si="546">SUM(I283:I292)</f>
        <v>0</v>
      </c>
    </row>
    <row r="286" spans="1:16" x14ac:dyDescent="0.25">
      <c r="A286" t="s">
        <v>7</v>
      </c>
      <c r="B286">
        <v>-63</v>
      </c>
      <c r="C286">
        <v>0</v>
      </c>
      <c r="D286">
        <v>0</v>
      </c>
      <c r="E286" s="3">
        <f t="shared" si="534"/>
        <v>0</v>
      </c>
      <c r="F286" s="3">
        <v>0</v>
      </c>
      <c r="G286" s="3">
        <v>0</v>
      </c>
      <c r="H286" s="3">
        <f t="shared" si="535"/>
        <v>1</v>
      </c>
      <c r="I286" s="1">
        <f t="shared" si="536"/>
        <v>0</v>
      </c>
      <c r="J286" s="1">
        <v>0</v>
      </c>
      <c r="K286" s="1">
        <v>0</v>
      </c>
      <c r="L286" s="1">
        <v>0</v>
      </c>
      <c r="M286" t="s">
        <v>16</v>
      </c>
      <c r="N286" s="4">
        <f t="shared" ref="N286" si="547">SUM(F283:F292)</f>
        <v>0</v>
      </c>
      <c r="O286" t="s">
        <v>16</v>
      </c>
      <c r="P286" s="4">
        <f t="shared" ref="P286" si="548">SUM(J283:J292)</f>
        <v>0</v>
      </c>
    </row>
    <row r="287" spans="1:16" x14ac:dyDescent="0.25">
      <c r="A287" t="s">
        <v>9</v>
      </c>
      <c r="B287">
        <v>-63</v>
      </c>
      <c r="C287">
        <v>1</v>
      </c>
      <c r="D287">
        <v>1</v>
      </c>
      <c r="E287" s="3">
        <v>0</v>
      </c>
      <c r="F287" s="3">
        <v>0</v>
      </c>
      <c r="G287" s="3">
        <v>1</v>
      </c>
      <c r="H287" s="3">
        <v>1</v>
      </c>
      <c r="I287" s="1">
        <v>0</v>
      </c>
      <c r="J287" s="1">
        <v>0</v>
      </c>
      <c r="K287" s="1">
        <v>1</v>
      </c>
      <c r="L287" s="1">
        <v>0</v>
      </c>
      <c r="M287" t="s">
        <v>17</v>
      </c>
      <c r="N287" s="4">
        <f t="shared" ref="N287" si="549">SUM(G283:G292)</f>
        <v>3</v>
      </c>
      <c r="O287" t="s">
        <v>17</v>
      </c>
      <c r="P287" s="4">
        <f t="shared" ref="P287" si="550">SUM(K283:K292)</f>
        <v>3</v>
      </c>
    </row>
    <row r="288" spans="1:16" x14ac:dyDescent="0.25">
      <c r="A288" t="s">
        <v>11</v>
      </c>
      <c r="B288">
        <v>-63</v>
      </c>
      <c r="C288">
        <v>0</v>
      </c>
      <c r="D288">
        <v>0</v>
      </c>
      <c r="E288" s="3">
        <f t="shared" ref="E288" si="551">C288</f>
        <v>0</v>
      </c>
      <c r="F288" s="3">
        <v>0</v>
      </c>
      <c r="G288" s="3">
        <v>0</v>
      </c>
      <c r="H288" s="3">
        <f t="shared" ref="H288" si="552">IF((C288=0), 1,0)</f>
        <v>1</v>
      </c>
      <c r="I288" s="1">
        <f t="shared" ref="I288" si="553">D288</f>
        <v>0</v>
      </c>
      <c r="J288" s="1">
        <v>0</v>
      </c>
      <c r="K288" s="1">
        <v>0</v>
      </c>
      <c r="L288" s="1">
        <v>0</v>
      </c>
      <c r="M288" t="s">
        <v>18</v>
      </c>
      <c r="N288" s="4">
        <f t="shared" ref="N288" si="554">SUM(H283:H292)</f>
        <v>10</v>
      </c>
      <c r="O288" t="s">
        <v>18</v>
      </c>
      <c r="P288" s="4">
        <f t="shared" ref="P288" si="555">SUM(L283:L292)</f>
        <v>0</v>
      </c>
    </row>
    <row r="289" spans="1:16" x14ac:dyDescent="0.25">
      <c r="A289" t="s">
        <v>13</v>
      </c>
      <c r="B289">
        <v>-63</v>
      </c>
      <c r="C289">
        <v>1</v>
      </c>
      <c r="D289">
        <v>1</v>
      </c>
      <c r="E289" s="3">
        <v>0</v>
      </c>
      <c r="F289" s="3">
        <v>0</v>
      </c>
      <c r="G289" s="3">
        <v>1</v>
      </c>
      <c r="H289" s="3">
        <v>1</v>
      </c>
      <c r="I289" s="1">
        <v>0</v>
      </c>
      <c r="J289" s="1">
        <v>0</v>
      </c>
      <c r="K289" s="1">
        <v>1</v>
      </c>
      <c r="L289" s="1">
        <v>0</v>
      </c>
      <c r="M289" s="1" t="s">
        <v>21</v>
      </c>
      <c r="N289" s="4">
        <f t="shared" ref="N289" si="556">SUM(N285:N286)/SUM(N285:N288)</f>
        <v>0</v>
      </c>
      <c r="O289" s="1" t="s">
        <v>21</v>
      </c>
      <c r="P289" s="1">
        <f t="shared" ref="P289" si="557">SUM(P285:P286)/SUM(P285:P288)</f>
        <v>0</v>
      </c>
    </row>
    <row r="290" spans="1:16" x14ac:dyDescent="0.25">
      <c r="A290" t="s">
        <v>12</v>
      </c>
      <c r="B290">
        <v>-63</v>
      </c>
      <c r="C290">
        <v>1</v>
      </c>
      <c r="D290">
        <v>1</v>
      </c>
      <c r="E290" s="3">
        <v>0</v>
      </c>
      <c r="F290" s="3">
        <v>0</v>
      </c>
      <c r="G290" s="3">
        <v>1</v>
      </c>
      <c r="H290" s="3">
        <v>1</v>
      </c>
      <c r="I290" s="1">
        <v>0</v>
      </c>
      <c r="J290" s="1">
        <v>0</v>
      </c>
      <c r="K290" s="1">
        <v>1</v>
      </c>
      <c r="L290" s="1">
        <v>0</v>
      </c>
      <c r="M290" s="1" t="s">
        <v>22</v>
      </c>
      <c r="N290" s="4">
        <f t="shared" ref="N290" si="558">2*N285/(2*N285+N287+N288)</f>
        <v>0</v>
      </c>
      <c r="O290" s="1" t="s">
        <v>22</v>
      </c>
      <c r="P290" s="1">
        <f t="shared" ref="P290" si="559">2*P285/(2*P285+P287+P288)</f>
        <v>0</v>
      </c>
    </row>
    <row r="291" spans="1:16" x14ac:dyDescent="0.25">
      <c r="A291" t="s">
        <v>8</v>
      </c>
      <c r="B291">
        <v>-63</v>
      </c>
      <c r="C291">
        <v>0</v>
      </c>
      <c r="D291">
        <v>0</v>
      </c>
      <c r="E291" s="3">
        <f t="shared" ref="E291:E298" si="560">C291</f>
        <v>0</v>
      </c>
      <c r="F291" s="3">
        <v>0</v>
      </c>
      <c r="G291" s="3">
        <v>0</v>
      </c>
      <c r="H291" s="3">
        <f t="shared" ref="H291:H298" si="561">IF((C291=0), 1,0)</f>
        <v>1</v>
      </c>
      <c r="I291" s="1">
        <f t="shared" ref="I291:I298" si="562">D291</f>
        <v>0</v>
      </c>
      <c r="J291" s="1">
        <v>0</v>
      </c>
      <c r="K291" s="1">
        <v>0</v>
      </c>
      <c r="L291" s="1">
        <v>0</v>
      </c>
      <c r="M291" s="1" t="s">
        <v>24</v>
      </c>
      <c r="N291" s="4">
        <f t="shared" ref="N291" si="563">N285/(N285+N288)</f>
        <v>0</v>
      </c>
      <c r="O291" s="1" t="s">
        <v>24</v>
      </c>
      <c r="P291" s="4" t="e">
        <f t="shared" ref="P291" si="564">P285/(P285+P288)</f>
        <v>#DIV/0!</v>
      </c>
    </row>
    <row r="292" spans="1:16" x14ac:dyDescent="0.25">
      <c r="A292" t="s">
        <v>10</v>
      </c>
      <c r="B292">
        <v>-63</v>
      </c>
      <c r="C292">
        <v>0</v>
      </c>
      <c r="D292">
        <v>0</v>
      </c>
      <c r="E292" s="3">
        <f t="shared" si="560"/>
        <v>0</v>
      </c>
      <c r="F292" s="3">
        <v>0</v>
      </c>
      <c r="G292" s="3">
        <v>0</v>
      </c>
      <c r="H292" s="3">
        <f t="shared" si="561"/>
        <v>1</v>
      </c>
      <c r="I292" s="1">
        <f t="shared" si="562"/>
        <v>0</v>
      </c>
      <c r="J292" s="1">
        <v>0</v>
      </c>
      <c r="K292" s="1">
        <v>0</v>
      </c>
      <c r="L292" s="1">
        <v>0</v>
      </c>
    </row>
    <row r="293" spans="1:16" x14ac:dyDescent="0.25">
      <c r="A293" t="s">
        <v>4</v>
      </c>
      <c r="B293">
        <v>-62</v>
      </c>
      <c r="C293">
        <v>0</v>
      </c>
      <c r="D293">
        <v>0</v>
      </c>
      <c r="E293" s="3">
        <f t="shared" si="560"/>
        <v>0</v>
      </c>
      <c r="F293" s="3">
        <v>0</v>
      </c>
      <c r="G293" s="3">
        <v>0</v>
      </c>
      <c r="H293" s="3">
        <f t="shared" si="561"/>
        <v>1</v>
      </c>
      <c r="I293" s="1">
        <f t="shared" si="562"/>
        <v>0</v>
      </c>
      <c r="J293" s="1">
        <v>0</v>
      </c>
      <c r="K293" s="1">
        <v>0</v>
      </c>
      <c r="L293" s="1">
        <v>0</v>
      </c>
      <c r="M293" t="s">
        <v>14</v>
      </c>
      <c r="N293" s="4">
        <f t="shared" ref="N293" si="565">COUNT(C293:C302)</f>
        <v>10</v>
      </c>
      <c r="O293" t="s">
        <v>23</v>
      </c>
      <c r="P293" s="2">
        <f t="shared" ref="P293" si="566">B293</f>
        <v>-62</v>
      </c>
    </row>
    <row r="294" spans="1:16" x14ac:dyDescent="0.25">
      <c r="A294" t="s">
        <v>5</v>
      </c>
      <c r="B294">
        <v>-62</v>
      </c>
      <c r="C294">
        <v>0</v>
      </c>
      <c r="D294">
        <v>0</v>
      </c>
      <c r="E294" s="3">
        <f t="shared" si="560"/>
        <v>0</v>
      </c>
      <c r="F294" s="3">
        <v>0</v>
      </c>
      <c r="G294" s="3">
        <v>0</v>
      </c>
      <c r="H294" s="3">
        <f t="shared" si="561"/>
        <v>1</v>
      </c>
      <c r="I294" s="1">
        <f t="shared" si="562"/>
        <v>0</v>
      </c>
      <c r="J294" s="1">
        <v>0</v>
      </c>
      <c r="K294" s="1">
        <v>0</v>
      </c>
      <c r="L294" s="1">
        <v>0</v>
      </c>
      <c r="M294" t="s">
        <v>19</v>
      </c>
      <c r="O294" t="s">
        <v>20</v>
      </c>
    </row>
    <row r="295" spans="1:16" x14ac:dyDescent="0.25">
      <c r="A295" t="s">
        <v>6</v>
      </c>
      <c r="B295">
        <v>-62</v>
      </c>
      <c r="C295">
        <v>0</v>
      </c>
      <c r="D295">
        <v>0</v>
      </c>
      <c r="E295" s="3">
        <f t="shared" si="560"/>
        <v>0</v>
      </c>
      <c r="F295" s="3">
        <v>0</v>
      </c>
      <c r="G295" s="3">
        <v>0</v>
      </c>
      <c r="H295" s="3">
        <f t="shared" si="561"/>
        <v>1</v>
      </c>
      <c r="I295" s="1">
        <f t="shared" si="562"/>
        <v>0</v>
      </c>
      <c r="J295" s="1">
        <v>0</v>
      </c>
      <c r="K295" s="1">
        <v>0</v>
      </c>
      <c r="L295" s="1">
        <v>0</v>
      </c>
      <c r="M295" t="s">
        <v>15</v>
      </c>
      <c r="N295" s="4">
        <f t="shared" ref="N295" si="567">SUM(E293:E302)</f>
        <v>0</v>
      </c>
      <c r="O295" t="s">
        <v>15</v>
      </c>
      <c r="P295" s="4">
        <f t="shared" ref="P295" si="568">SUM(I293:I302)</f>
        <v>0</v>
      </c>
    </row>
    <row r="296" spans="1:16" x14ac:dyDescent="0.25">
      <c r="A296" t="s">
        <v>7</v>
      </c>
      <c r="B296">
        <v>-62</v>
      </c>
      <c r="C296">
        <v>0</v>
      </c>
      <c r="D296">
        <v>0</v>
      </c>
      <c r="E296" s="3">
        <f t="shared" si="560"/>
        <v>0</v>
      </c>
      <c r="F296" s="3">
        <v>0</v>
      </c>
      <c r="G296" s="3">
        <v>0</v>
      </c>
      <c r="H296" s="3">
        <f t="shared" si="561"/>
        <v>1</v>
      </c>
      <c r="I296" s="1">
        <f t="shared" si="562"/>
        <v>0</v>
      </c>
      <c r="J296" s="1">
        <v>0</v>
      </c>
      <c r="K296" s="1">
        <v>0</v>
      </c>
      <c r="L296" s="1">
        <v>0</v>
      </c>
      <c r="M296" t="s">
        <v>16</v>
      </c>
      <c r="N296" s="4">
        <f t="shared" ref="N296" si="569">SUM(F293:F302)</f>
        <v>0</v>
      </c>
      <c r="O296" t="s">
        <v>16</v>
      </c>
      <c r="P296" s="4">
        <f t="shared" ref="P296" si="570">SUM(J293:J302)</f>
        <v>0</v>
      </c>
    </row>
    <row r="297" spans="1:16" x14ac:dyDescent="0.25">
      <c r="A297" t="s">
        <v>9</v>
      </c>
      <c r="B297">
        <v>-62</v>
      </c>
      <c r="C297">
        <v>0</v>
      </c>
      <c r="D297">
        <v>0</v>
      </c>
      <c r="E297" s="3">
        <f t="shared" si="560"/>
        <v>0</v>
      </c>
      <c r="F297" s="3">
        <v>0</v>
      </c>
      <c r="G297" s="3">
        <v>0</v>
      </c>
      <c r="H297" s="3">
        <f t="shared" si="561"/>
        <v>1</v>
      </c>
      <c r="I297" s="1">
        <f t="shared" si="562"/>
        <v>0</v>
      </c>
      <c r="J297" s="1">
        <v>0</v>
      </c>
      <c r="K297" s="1">
        <v>0</v>
      </c>
      <c r="L297" s="1">
        <v>0</v>
      </c>
      <c r="M297" t="s">
        <v>17</v>
      </c>
      <c r="N297" s="4">
        <f t="shared" ref="N297" si="571">SUM(G293:G302)</f>
        <v>2</v>
      </c>
      <c r="O297" t="s">
        <v>17</v>
      </c>
      <c r="P297" s="4">
        <f t="shared" ref="P297" si="572">SUM(K293:K302)</f>
        <v>2</v>
      </c>
    </row>
    <row r="298" spans="1:16" x14ac:dyDescent="0.25">
      <c r="A298" t="s">
        <v>11</v>
      </c>
      <c r="B298">
        <v>-62</v>
      </c>
      <c r="C298">
        <v>0</v>
      </c>
      <c r="D298">
        <v>0</v>
      </c>
      <c r="E298" s="3">
        <f t="shared" si="560"/>
        <v>0</v>
      </c>
      <c r="F298" s="3">
        <v>0</v>
      </c>
      <c r="G298" s="3">
        <v>0</v>
      </c>
      <c r="H298" s="3">
        <f t="shared" si="561"/>
        <v>1</v>
      </c>
      <c r="I298" s="1">
        <f t="shared" si="562"/>
        <v>0</v>
      </c>
      <c r="J298" s="1">
        <v>0</v>
      </c>
      <c r="K298" s="1">
        <v>0</v>
      </c>
      <c r="L298" s="1">
        <v>0</v>
      </c>
      <c r="M298" t="s">
        <v>18</v>
      </c>
      <c r="N298" s="4">
        <f t="shared" ref="N298" si="573">SUM(H293:H302)</f>
        <v>10</v>
      </c>
      <c r="O298" t="s">
        <v>18</v>
      </c>
      <c r="P298" s="4">
        <f t="shared" ref="P298" si="574">SUM(L293:L302)</f>
        <v>0</v>
      </c>
    </row>
    <row r="299" spans="1:16" x14ac:dyDescent="0.25">
      <c r="A299" t="s">
        <v>13</v>
      </c>
      <c r="B299">
        <v>-62</v>
      </c>
      <c r="C299">
        <v>1</v>
      </c>
      <c r="D299">
        <v>1</v>
      </c>
      <c r="E299" s="3">
        <v>0</v>
      </c>
      <c r="F299" s="3">
        <v>0</v>
      </c>
      <c r="G299" s="3">
        <v>1</v>
      </c>
      <c r="H299" s="3">
        <v>1</v>
      </c>
      <c r="I299" s="1">
        <v>0</v>
      </c>
      <c r="J299" s="1">
        <v>0</v>
      </c>
      <c r="K299" s="1">
        <v>1</v>
      </c>
      <c r="L299" s="1">
        <v>0</v>
      </c>
      <c r="M299" s="1" t="s">
        <v>21</v>
      </c>
      <c r="N299" s="4">
        <f t="shared" ref="N299" si="575">SUM(N295:N296)/SUM(N295:N298)</f>
        <v>0</v>
      </c>
      <c r="O299" s="1" t="s">
        <v>21</v>
      </c>
      <c r="P299" s="1">
        <f t="shared" ref="P299" si="576">SUM(P295:P296)/SUM(P295:P298)</f>
        <v>0</v>
      </c>
    </row>
    <row r="300" spans="1:16" x14ac:dyDescent="0.25">
      <c r="A300" t="s">
        <v>12</v>
      </c>
      <c r="B300">
        <v>-62</v>
      </c>
      <c r="C300">
        <v>1</v>
      </c>
      <c r="D300">
        <v>1</v>
      </c>
      <c r="E300" s="3">
        <v>0</v>
      </c>
      <c r="F300" s="3">
        <v>0</v>
      </c>
      <c r="G300" s="3">
        <v>1</v>
      </c>
      <c r="H300" s="3">
        <v>1</v>
      </c>
      <c r="I300" s="1">
        <v>0</v>
      </c>
      <c r="J300" s="1">
        <v>0</v>
      </c>
      <c r="K300" s="1">
        <v>1</v>
      </c>
      <c r="L300" s="1">
        <v>0</v>
      </c>
      <c r="M300" s="1" t="s">
        <v>22</v>
      </c>
      <c r="N300" s="4">
        <f t="shared" ref="N300" si="577">2*N295/(2*N295+N297+N298)</f>
        <v>0</v>
      </c>
      <c r="O300" s="1" t="s">
        <v>22</v>
      </c>
      <c r="P300" s="1">
        <f t="shared" ref="P300" si="578">2*P295/(2*P295+P297+P298)</f>
        <v>0</v>
      </c>
    </row>
    <row r="301" spans="1:16" x14ac:dyDescent="0.25">
      <c r="A301" t="s">
        <v>8</v>
      </c>
      <c r="B301">
        <v>-62</v>
      </c>
      <c r="C301">
        <v>0</v>
      </c>
      <c r="D301">
        <v>0</v>
      </c>
      <c r="E301" s="3">
        <f t="shared" ref="E301:E308" si="579">C301</f>
        <v>0</v>
      </c>
      <c r="F301" s="3">
        <v>0</v>
      </c>
      <c r="G301" s="3">
        <v>0</v>
      </c>
      <c r="H301" s="3">
        <f t="shared" ref="H301:H308" si="580">IF((C301=0), 1,0)</f>
        <v>1</v>
      </c>
      <c r="I301" s="1">
        <f t="shared" ref="I301:I308" si="581">D301</f>
        <v>0</v>
      </c>
      <c r="J301" s="1">
        <v>0</v>
      </c>
      <c r="K301" s="1">
        <v>0</v>
      </c>
      <c r="L301" s="1">
        <v>0</v>
      </c>
      <c r="M301" s="1" t="s">
        <v>24</v>
      </c>
      <c r="N301" s="4">
        <f t="shared" ref="N301" si="582">N295/(N295+N298)</f>
        <v>0</v>
      </c>
      <c r="O301" s="1" t="s">
        <v>24</v>
      </c>
      <c r="P301" s="4" t="e">
        <f t="shared" ref="P301" si="583">P295/(P295+P298)</f>
        <v>#DIV/0!</v>
      </c>
    </row>
    <row r="302" spans="1:16" x14ac:dyDescent="0.25">
      <c r="A302" t="s">
        <v>10</v>
      </c>
      <c r="B302">
        <v>-62</v>
      </c>
      <c r="C302">
        <v>0</v>
      </c>
      <c r="D302">
        <v>0</v>
      </c>
      <c r="E302" s="3">
        <f t="shared" si="579"/>
        <v>0</v>
      </c>
      <c r="F302" s="3">
        <v>0</v>
      </c>
      <c r="G302" s="3">
        <v>0</v>
      </c>
      <c r="H302" s="3">
        <f t="shared" si="580"/>
        <v>1</v>
      </c>
      <c r="I302" s="1">
        <f t="shared" si="581"/>
        <v>0</v>
      </c>
      <c r="J302" s="1">
        <v>0</v>
      </c>
      <c r="K302" s="1">
        <v>0</v>
      </c>
      <c r="L302" s="1">
        <v>0</v>
      </c>
    </row>
    <row r="303" spans="1:16" x14ac:dyDescent="0.25">
      <c r="A303" t="s">
        <v>4</v>
      </c>
      <c r="B303">
        <v>-61</v>
      </c>
      <c r="C303">
        <v>0</v>
      </c>
      <c r="D303">
        <v>0</v>
      </c>
      <c r="E303" s="3">
        <f t="shared" si="579"/>
        <v>0</v>
      </c>
      <c r="F303" s="3">
        <v>0</v>
      </c>
      <c r="G303" s="3">
        <v>0</v>
      </c>
      <c r="H303" s="3">
        <f t="shared" si="580"/>
        <v>1</v>
      </c>
      <c r="I303" s="1">
        <f t="shared" si="581"/>
        <v>0</v>
      </c>
      <c r="J303" s="1">
        <v>0</v>
      </c>
      <c r="K303" s="1">
        <v>0</v>
      </c>
      <c r="L303" s="1">
        <v>0</v>
      </c>
      <c r="M303" t="s">
        <v>14</v>
      </c>
      <c r="N303" s="4">
        <f t="shared" ref="N303" si="584">COUNT(C303:C312)</f>
        <v>10</v>
      </c>
      <c r="O303" t="s">
        <v>23</v>
      </c>
      <c r="P303" s="2">
        <f t="shared" ref="P303" si="585">B303</f>
        <v>-61</v>
      </c>
    </row>
    <row r="304" spans="1:16" x14ac:dyDescent="0.25">
      <c r="A304" t="s">
        <v>5</v>
      </c>
      <c r="B304">
        <v>-61</v>
      </c>
      <c r="C304">
        <v>0</v>
      </c>
      <c r="D304">
        <v>0</v>
      </c>
      <c r="E304" s="3">
        <f t="shared" si="579"/>
        <v>0</v>
      </c>
      <c r="F304" s="3">
        <v>0</v>
      </c>
      <c r="G304" s="3">
        <v>0</v>
      </c>
      <c r="H304" s="3">
        <f t="shared" si="580"/>
        <v>1</v>
      </c>
      <c r="I304" s="1">
        <f t="shared" si="581"/>
        <v>0</v>
      </c>
      <c r="J304" s="1">
        <v>0</v>
      </c>
      <c r="K304" s="1">
        <v>0</v>
      </c>
      <c r="L304" s="1">
        <v>0</v>
      </c>
      <c r="M304" t="s">
        <v>19</v>
      </c>
      <c r="O304" t="s">
        <v>20</v>
      </c>
    </row>
    <row r="305" spans="1:16" x14ac:dyDescent="0.25">
      <c r="A305" t="s">
        <v>6</v>
      </c>
      <c r="B305">
        <v>-61</v>
      </c>
      <c r="C305">
        <v>0</v>
      </c>
      <c r="D305">
        <v>0</v>
      </c>
      <c r="E305" s="3">
        <f t="shared" si="579"/>
        <v>0</v>
      </c>
      <c r="F305" s="3">
        <v>0</v>
      </c>
      <c r="G305" s="3">
        <v>0</v>
      </c>
      <c r="H305" s="3">
        <f t="shared" si="580"/>
        <v>1</v>
      </c>
      <c r="I305" s="1">
        <f t="shared" si="581"/>
        <v>0</v>
      </c>
      <c r="J305" s="1">
        <v>0</v>
      </c>
      <c r="K305" s="1">
        <v>0</v>
      </c>
      <c r="L305" s="1">
        <v>0</v>
      </c>
      <c r="M305" t="s">
        <v>15</v>
      </c>
      <c r="N305" s="4">
        <f t="shared" ref="N305" si="586">SUM(E303:E312)</f>
        <v>0</v>
      </c>
      <c r="O305" t="s">
        <v>15</v>
      </c>
      <c r="P305" s="4">
        <f t="shared" ref="P305" si="587">SUM(I303:I312)</f>
        <v>0</v>
      </c>
    </row>
    <row r="306" spans="1:16" x14ac:dyDescent="0.25">
      <c r="A306" t="s">
        <v>7</v>
      </c>
      <c r="B306">
        <v>-61</v>
      </c>
      <c r="C306">
        <v>0</v>
      </c>
      <c r="D306">
        <v>0</v>
      </c>
      <c r="E306" s="3">
        <f t="shared" si="579"/>
        <v>0</v>
      </c>
      <c r="F306" s="3">
        <v>0</v>
      </c>
      <c r="G306" s="3">
        <v>0</v>
      </c>
      <c r="H306" s="3">
        <f t="shared" si="580"/>
        <v>1</v>
      </c>
      <c r="I306" s="1">
        <f t="shared" si="581"/>
        <v>0</v>
      </c>
      <c r="J306" s="1">
        <v>0</v>
      </c>
      <c r="K306" s="1">
        <v>0</v>
      </c>
      <c r="L306" s="1">
        <v>0</v>
      </c>
      <c r="M306" t="s">
        <v>16</v>
      </c>
      <c r="N306" s="4">
        <f t="shared" ref="N306" si="588">SUM(F303:F312)</f>
        <v>0</v>
      </c>
      <c r="O306" t="s">
        <v>16</v>
      </c>
      <c r="P306" s="4">
        <f t="shared" ref="P306" si="589">SUM(J303:J312)</f>
        <v>2</v>
      </c>
    </row>
    <row r="307" spans="1:16" x14ac:dyDescent="0.25">
      <c r="A307" t="s">
        <v>9</v>
      </c>
      <c r="B307">
        <v>-61</v>
      </c>
      <c r="C307">
        <v>0</v>
      </c>
      <c r="D307">
        <v>0</v>
      </c>
      <c r="E307" s="3">
        <f t="shared" si="579"/>
        <v>0</v>
      </c>
      <c r="F307" s="3">
        <v>0</v>
      </c>
      <c r="G307" s="3">
        <v>0</v>
      </c>
      <c r="H307" s="3">
        <f t="shared" si="580"/>
        <v>1</v>
      </c>
      <c r="I307" s="1">
        <f t="shared" si="581"/>
        <v>0</v>
      </c>
      <c r="J307" s="1">
        <v>0</v>
      </c>
      <c r="K307" s="1">
        <v>0</v>
      </c>
      <c r="L307" s="1">
        <v>0</v>
      </c>
      <c r="M307" t="s">
        <v>17</v>
      </c>
      <c r="N307" s="4">
        <f t="shared" ref="N307" si="590">SUM(G303:G312)</f>
        <v>4</v>
      </c>
      <c r="O307" t="s">
        <v>17</v>
      </c>
      <c r="P307" s="4">
        <f t="shared" ref="P307" si="591">SUM(K303:K312)</f>
        <v>2</v>
      </c>
    </row>
    <row r="308" spans="1:16" x14ac:dyDescent="0.25">
      <c r="A308" t="s">
        <v>11</v>
      </c>
      <c r="B308">
        <v>-61</v>
      </c>
      <c r="C308">
        <v>0</v>
      </c>
      <c r="D308">
        <v>0</v>
      </c>
      <c r="E308" s="3">
        <f t="shared" si="579"/>
        <v>0</v>
      </c>
      <c r="F308" s="3">
        <v>0</v>
      </c>
      <c r="G308" s="3">
        <v>0</v>
      </c>
      <c r="H308" s="3">
        <f t="shared" si="580"/>
        <v>1</v>
      </c>
      <c r="I308" s="1">
        <f t="shared" si="581"/>
        <v>0</v>
      </c>
      <c r="J308" s="1">
        <v>0</v>
      </c>
      <c r="K308" s="1">
        <v>0</v>
      </c>
      <c r="L308" s="1">
        <v>0</v>
      </c>
      <c r="M308" t="s">
        <v>18</v>
      </c>
      <c r="N308" s="4">
        <f t="shared" ref="N308" si="592">SUM(H303:H312)</f>
        <v>10</v>
      </c>
      <c r="O308" t="s">
        <v>18</v>
      </c>
      <c r="P308" s="4">
        <f t="shared" ref="P308" si="593">SUM(L303:L312)</f>
        <v>0</v>
      </c>
    </row>
    <row r="309" spans="1:16" x14ac:dyDescent="0.25">
      <c r="A309" t="s">
        <v>13</v>
      </c>
      <c r="B309">
        <v>-61</v>
      </c>
      <c r="C309">
        <v>3</v>
      </c>
      <c r="D309">
        <v>3</v>
      </c>
      <c r="E309" s="3">
        <v>0</v>
      </c>
      <c r="F309" s="3">
        <v>0</v>
      </c>
      <c r="G309" s="3">
        <v>3</v>
      </c>
      <c r="H309" s="3">
        <v>1</v>
      </c>
      <c r="I309" s="1">
        <v>0</v>
      </c>
      <c r="J309" s="1">
        <v>2</v>
      </c>
      <c r="K309" s="1">
        <v>1</v>
      </c>
      <c r="L309" s="1">
        <v>0</v>
      </c>
      <c r="M309" s="1" t="s">
        <v>21</v>
      </c>
      <c r="N309" s="4">
        <f t="shared" ref="N309" si="594">SUM(N305:N306)/SUM(N305:N308)</f>
        <v>0</v>
      </c>
      <c r="O309" s="1" t="s">
        <v>21</v>
      </c>
      <c r="P309" s="1">
        <f t="shared" ref="P309" si="595">SUM(P305:P306)/SUM(P305:P308)</f>
        <v>0.5</v>
      </c>
    </row>
    <row r="310" spans="1:16" x14ac:dyDescent="0.25">
      <c r="A310" t="s">
        <v>12</v>
      </c>
      <c r="B310">
        <v>-61</v>
      </c>
      <c r="C310">
        <v>1</v>
      </c>
      <c r="D310">
        <v>1</v>
      </c>
      <c r="E310" s="3">
        <v>0</v>
      </c>
      <c r="F310" s="3">
        <v>0</v>
      </c>
      <c r="G310" s="3">
        <v>1</v>
      </c>
      <c r="H310" s="3">
        <v>1</v>
      </c>
      <c r="I310" s="1">
        <v>0</v>
      </c>
      <c r="J310" s="1">
        <v>0</v>
      </c>
      <c r="K310" s="1">
        <v>1</v>
      </c>
      <c r="L310" s="1">
        <v>0</v>
      </c>
      <c r="M310" s="1" t="s">
        <v>22</v>
      </c>
      <c r="N310" s="4">
        <f t="shared" ref="N310" si="596">2*N305/(2*N305+N307+N308)</f>
        <v>0</v>
      </c>
      <c r="O310" s="1" t="s">
        <v>22</v>
      </c>
      <c r="P310" s="1">
        <f t="shared" ref="P310" si="597">2*P305/(2*P305+P307+P308)</f>
        <v>0</v>
      </c>
    </row>
    <row r="311" spans="1:16" x14ac:dyDescent="0.25">
      <c r="A311" t="s">
        <v>8</v>
      </c>
      <c r="B311">
        <v>-61</v>
      </c>
      <c r="C311">
        <v>0</v>
      </c>
      <c r="D311">
        <v>0</v>
      </c>
      <c r="E311" s="3">
        <f t="shared" ref="E311:E313" si="598">C311</f>
        <v>0</v>
      </c>
      <c r="F311" s="3">
        <v>0</v>
      </c>
      <c r="G311" s="3">
        <v>0</v>
      </c>
      <c r="H311" s="3">
        <f t="shared" ref="H311:H313" si="599">IF((C311=0), 1,0)</f>
        <v>1</v>
      </c>
      <c r="I311" s="1">
        <f t="shared" ref="I311:I313" si="600">D311</f>
        <v>0</v>
      </c>
      <c r="J311" s="1">
        <v>0</v>
      </c>
      <c r="K311" s="1">
        <v>0</v>
      </c>
      <c r="L311" s="1">
        <v>0</v>
      </c>
      <c r="M311" s="1" t="s">
        <v>24</v>
      </c>
      <c r="N311" s="4">
        <f t="shared" ref="N311" si="601">N305/(N305+N308)</f>
        <v>0</v>
      </c>
      <c r="O311" s="1" t="s">
        <v>24</v>
      </c>
      <c r="P311" s="4" t="e">
        <f t="shared" ref="P311" si="602">P305/(P305+P308)</f>
        <v>#DIV/0!</v>
      </c>
    </row>
    <row r="312" spans="1:16" x14ac:dyDescent="0.25">
      <c r="A312" t="s">
        <v>10</v>
      </c>
      <c r="B312">
        <v>-61</v>
      </c>
      <c r="C312">
        <v>0</v>
      </c>
      <c r="D312">
        <v>0</v>
      </c>
      <c r="E312" s="3">
        <f t="shared" si="598"/>
        <v>0</v>
      </c>
      <c r="F312" s="3">
        <v>0</v>
      </c>
      <c r="G312" s="3">
        <v>0</v>
      </c>
      <c r="H312" s="3">
        <f t="shared" si="599"/>
        <v>1</v>
      </c>
      <c r="I312" s="1">
        <f t="shared" si="600"/>
        <v>0</v>
      </c>
      <c r="J312" s="1">
        <v>0</v>
      </c>
      <c r="K312" s="1">
        <v>0</v>
      </c>
      <c r="L312" s="1">
        <v>0</v>
      </c>
    </row>
    <row r="313" spans="1:16" x14ac:dyDescent="0.25">
      <c r="A313" t="s">
        <v>4</v>
      </c>
      <c r="B313">
        <v>-60</v>
      </c>
      <c r="C313">
        <v>0</v>
      </c>
      <c r="D313">
        <v>0</v>
      </c>
      <c r="E313" s="3">
        <f t="shared" si="598"/>
        <v>0</v>
      </c>
      <c r="F313" s="3">
        <v>0</v>
      </c>
      <c r="G313" s="3">
        <v>0</v>
      </c>
      <c r="H313" s="3">
        <f t="shared" si="599"/>
        <v>1</v>
      </c>
      <c r="I313" s="1">
        <f t="shared" si="600"/>
        <v>0</v>
      </c>
      <c r="J313" s="1">
        <v>0</v>
      </c>
      <c r="K313" s="1">
        <v>0</v>
      </c>
      <c r="L313" s="1">
        <v>0</v>
      </c>
      <c r="M313" t="s">
        <v>14</v>
      </c>
      <c r="N313" s="4">
        <f t="shared" ref="N313" si="603">COUNT(C313:C322)</f>
        <v>10</v>
      </c>
      <c r="O313" t="s">
        <v>23</v>
      </c>
      <c r="P313" s="2">
        <f t="shared" ref="P313" si="604">B313</f>
        <v>-60</v>
      </c>
    </row>
    <row r="314" spans="1:16" x14ac:dyDescent="0.25">
      <c r="A314" t="s">
        <v>5</v>
      </c>
      <c r="B314">
        <v>-60</v>
      </c>
      <c r="C314">
        <v>0</v>
      </c>
      <c r="D314">
        <v>0</v>
      </c>
      <c r="E314" s="3">
        <f t="shared" ref="E314:E316" si="605">C314</f>
        <v>0</v>
      </c>
      <c r="F314" s="3">
        <v>0</v>
      </c>
      <c r="G314" s="3">
        <v>0</v>
      </c>
      <c r="H314" s="3">
        <f t="shared" ref="H314:H316" si="606">IF((C314=0), 1,0)</f>
        <v>1</v>
      </c>
      <c r="I314" s="1">
        <f t="shared" ref="I314:I316" si="607">D314</f>
        <v>0</v>
      </c>
      <c r="J314" s="1">
        <v>0</v>
      </c>
      <c r="K314" s="1">
        <v>0</v>
      </c>
      <c r="L314" s="1">
        <v>0</v>
      </c>
      <c r="M314" t="s">
        <v>19</v>
      </c>
      <c r="O314" t="s">
        <v>20</v>
      </c>
    </row>
    <row r="315" spans="1:16" x14ac:dyDescent="0.25">
      <c r="A315" t="s">
        <v>6</v>
      </c>
      <c r="B315">
        <v>-60</v>
      </c>
      <c r="C315">
        <v>0</v>
      </c>
      <c r="D315">
        <v>0</v>
      </c>
      <c r="E315" s="3">
        <f t="shared" si="605"/>
        <v>0</v>
      </c>
      <c r="F315" s="3">
        <v>0</v>
      </c>
      <c r="G315" s="3">
        <v>0</v>
      </c>
      <c r="H315" s="3">
        <f t="shared" si="606"/>
        <v>1</v>
      </c>
      <c r="I315" s="1">
        <f t="shared" si="607"/>
        <v>0</v>
      </c>
      <c r="J315" s="1">
        <v>0</v>
      </c>
      <c r="K315" s="1">
        <v>0</v>
      </c>
      <c r="L315" s="1">
        <v>0</v>
      </c>
      <c r="M315" t="s">
        <v>15</v>
      </c>
      <c r="N315" s="4">
        <f t="shared" ref="N315" si="608">SUM(E313:E322)</f>
        <v>1</v>
      </c>
      <c r="O315" t="s">
        <v>15</v>
      </c>
      <c r="P315" s="4">
        <f t="shared" ref="P315" si="609">SUM(I313:I322)</f>
        <v>1</v>
      </c>
    </row>
    <row r="316" spans="1:16" x14ac:dyDescent="0.25">
      <c r="A316" t="s">
        <v>7</v>
      </c>
      <c r="B316">
        <v>-60</v>
      </c>
      <c r="C316">
        <v>0</v>
      </c>
      <c r="D316">
        <v>0</v>
      </c>
      <c r="E316" s="3">
        <f t="shared" si="605"/>
        <v>0</v>
      </c>
      <c r="F316" s="3">
        <v>0</v>
      </c>
      <c r="G316" s="3">
        <v>0</v>
      </c>
      <c r="H316" s="3">
        <f t="shared" si="606"/>
        <v>1</v>
      </c>
      <c r="I316" s="1">
        <f t="shared" si="607"/>
        <v>0</v>
      </c>
      <c r="J316" s="1">
        <v>0</v>
      </c>
      <c r="K316" s="1">
        <v>0</v>
      </c>
      <c r="L316" s="1">
        <v>0</v>
      </c>
      <c r="M316" t="s">
        <v>16</v>
      </c>
      <c r="N316" s="4">
        <f t="shared" ref="N316" si="610">SUM(F313:F322)</f>
        <v>0</v>
      </c>
      <c r="O316" t="s">
        <v>16</v>
      </c>
      <c r="P316" s="4">
        <f t="shared" ref="P316" si="611">SUM(J313:J322)</f>
        <v>0</v>
      </c>
    </row>
    <row r="317" spans="1:16" x14ac:dyDescent="0.25">
      <c r="A317" t="s">
        <v>9</v>
      </c>
      <c r="B317">
        <v>-60</v>
      </c>
      <c r="C317">
        <v>1</v>
      </c>
      <c r="D317">
        <v>1</v>
      </c>
      <c r="E317" s="3">
        <f t="shared" ref="E317:E318" si="612">C317</f>
        <v>1</v>
      </c>
      <c r="F317" s="3">
        <v>0</v>
      </c>
      <c r="G317" s="3">
        <v>0</v>
      </c>
      <c r="H317" s="3">
        <f t="shared" ref="H317:H318" si="613">IF((C317=0), 1,0)</f>
        <v>0</v>
      </c>
      <c r="I317" s="1">
        <f t="shared" ref="I317:I318" si="614">D317</f>
        <v>1</v>
      </c>
      <c r="J317" s="1">
        <v>0</v>
      </c>
      <c r="K317" s="1">
        <v>0</v>
      </c>
      <c r="L317" s="1">
        <v>0</v>
      </c>
      <c r="M317" t="s">
        <v>17</v>
      </c>
      <c r="N317" s="4">
        <f t="shared" ref="N317" si="615">SUM(G313:G322)</f>
        <v>2</v>
      </c>
      <c r="O317" t="s">
        <v>17</v>
      </c>
      <c r="P317" s="4">
        <f t="shared" ref="P317" si="616">SUM(K313:K322)</f>
        <v>1</v>
      </c>
    </row>
    <row r="318" spans="1:16" x14ac:dyDescent="0.25">
      <c r="A318" t="s">
        <v>11</v>
      </c>
      <c r="B318">
        <v>-60</v>
      </c>
      <c r="C318">
        <v>0</v>
      </c>
      <c r="D318">
        <v>0</v>
      </c>
      <c r="E318" s="3">
        <f t="shared" si="612"/>
        <v>0</v>
      </c>
      <c r="F318" s="3">
        <v>0</v>
      </c>
      <c r="G318" s="3">
        <v>0</v>
      </c>
      <c r="H318" s="3">
        <f t="shared" si="613"/>
        <v>1</v>
      </c>
      <c r="I318" s="1">
        <f t="shared" si="614"/>
        <v>0</v>
      </c>
      <c r="J318" s="1">
        <v>0</v>
      </c>
      <c r="K318" s="1">
        <v>0</v>
      </c>
      <c r="L318" s="1">
        <v>0</v>
      </c>
      <c r="M318" t="s">
        <v>18</v>
      </c>
      <c r="N318" s="4">
        <f t="shared" ref="N318" si="617">SUM(H313:H322)</f>
        <v>9</v>
      </c>
      <c r="O318" t="s">
        <v>18</v>
      </c>
      <c r="P318" s="4">
        <f t="shared" ref="P318" si="618">SUM(L313:L322)</f>
        <v>0</v>
      </c>
    </row>
    <row r="319" spans="1:16" x14ac:dyDescent="0.25">
      <c r="A319" t="s">
        <v>13</v>
      </c>
      <c r="B319">
        <v>-60</v>
      </c>
      <c r="C319">
        <v>2</v>
      </c>
      <c r="D319">
        <v>2</v>
      </c>
      <c r="E319" s="3">
        <v>0</v>
      </c>
      <c r="F319" s="3">
        <v>0</v>
      </c>
      <c r="G319" s="3">
        <v>2</v>
      </c>
      <c r="H319" s="3">
        <v>1</v>
      </c>
      <c r="I319" s="1">
        <v>0</v>
      </c>
      <c r="J319" s="1">
        <v>0</v>
      </c>
      <c r="K319" s="1">
        <v>1</v>
      </c>
      <c r="L319" s="1">
        <v>0</v>
      </c>
      <c r="M319" s="1" t="s">
        <v>21</v>
      </c>
      <c r="N319" s="4">
        <f t="shared" ref="N319" si="619">SUM(N315:N316)/SUM(N315:N318)</f>
        <v>8.3333333333333329E-2</v>
      </c>
      <c r="O319" s="1" t="s">
        <v>21</v>
      </c>
      <c r="P319" s="1">
        <f t="shared" ref="P319" si="620">SUM(P315:P316)/SUM(P315:P318)</f>
        <v>0.5</v>
      </c>
    </row>
    <row r="320" spans="1:16" x14ac:dyDescent="0.25">
      <c r="A320" t="s">
        <v>12</v>
      </c>
      <c r="B320">
        <v>-60</v>
      </c>
      <c r="C320">
        <v>0</v>
      </c>
      <c r="D320">
        <v>0</v>
      </c>
      <c r="E320" s="3">
        <f t="shared" ref="E320" si="621">C320</f>
        <v>0</v>
      </c>
      <c r="F320" s="3">
        <v>0</v>
      </c>
      <c r="G320" s="3">
        <v>0</v>
      </c>
      <c r="H320" s="3">
        <f t="shared" ref="H320" si="622">IF((C320=0), 1,0)</f>
        <v>1</v>
      </c>
      <c r="I320" s="1">
        <f t="shared" ref="I320" si="623">D320</f>
        <v>0</v>
      </c>
      <c r="J320" s="1">
        <v>0</v>
      </c>
      <c r="K320" s="1">
        <v>0</v>
      </c>
      <c r="L320" s="1">
        <v>0</v>
      </c>
      <c r="M320" s="1" t="s">
        <v>22</v>
      </c>
      <c r="N320" s="4">
        <f t="shared" ref="N320" si="624">2*N315/(2*N315+N317+N318)</f>
        <v>0.15384615384615385</v>
      </c>
      <c r="O320" s="1" t="s">
        <v>22</v>
      </c>
      <c r="P320" s="1">
        <f t="shared" ref="P320" si="625">2*P315/(2*P315+P317+P318)</f>
        <v>0.66666666666666663</v>
      </c>
    </row>
    <row r="321" spans="1:16" x14ac:dyDescent="0.25">
      <c r="A321" t="s">
        <v>8</v>
      </c>
      <c r="B321">
        <v>-60</v>
      </c>
      <c r="C321">
        <v>0</v>
      </c>
      <c r="D321">
        <v>0</v>
      </c>
      <c r="E321" s="3">
        <f t="shared" ref="E321:E328" si="626">C321</f>
        <v>0</v>
      </c>
      <c r="F321" s="3">
        <v>0</v>
      </c>
      <c r="G321" s="3">
        <v>0</v>
      </c>
      <c r="H321" s="3">
        <f t="shared" ref="H321:H328" si="627">IF((C321=0), 1,0)</f>
        <v>1</v>
      </c>
      <c r="I321" s="1">
        <f t="shared" ref="I321:I328" si="628">D321</f>
        <v>0</v>
      </c>
      <c r="J321" s="1">
        <v>0</v>
      </c>
      <c r="K321" s="1">
        <v>0</v>
      </c>
      <c r="L321" s="1">
        <v>0</v>
      </c>
      <c r="M321" s="1" t="s">
        <v>24</v>
      </c>
      <c r="N321" s="4">
        <f t="shared" ref="N321" si="629">N315/(N315+N318)</f>
        <v>0.1</v>
      </c>
      <c r="O321" s="1" t="s">
        <v>24</v>
      </c>
      <c r="P321" s="4">
        <f t="shared" ref="P321" si="630">P315/(P315+P318)</f>
        <v>1</v>
      </c>
    </row>
    <row r="322" spans="1:16" x14ac:dyDescent="0.25">
      <c r="A322" t="s">
        <v>10</v>
      </c>
      <c r="B322">
        <v>-60</v>
      </c>
      <c r="C322">
        <v>0</v>
      </c>
      <c r="D322">
        <v>0</v>
      </c>
      <c r="E322" s="3">
        <f t="shared" si="626"/>
        <v>0</v>
      </c>
      <c r="F322" s="3">
        <v>0</v>
      </c>
      <c r="G322" s="3">
        <v>0</v>
      </c>
      <c r="H322" s="3">
        <f t="shared" si="627"/>
        <v>1</v>
      </c>
      <c r="I322" s="1">
        <f t="shared" si="628"/>
        <v>0</v>
      </c>
      <c r="J322" s="1">
        <v>0</v>
      </c>
      <c r="K322" s="1">
        <v>0</v>
      </c>
      <c r="L322" s="1">
        <v>0</v>
      </c>
    </row>
    <row r="323" spans="1:16" x14ac:dyDescent="0.25">
      <c r="A323" t="s">
        <v>4</v>
      </c>
      <c r="B323">
        <v>-59</v>
      </c>
      <c r="C323">
        <v>0</v>
      </c>
      <c r="D323">
        <v>0</v>
      </c>
      <c r="E323" s="3">
        <f t="shared" si="626"/>
        <v>0</v>
      </c>
      <c r="F323" s="3">
        <v>0</v>
      </c>
      <c r="G323" s="3">
        <v>0</v>
      </c>
      <c r="H323" s="3">
        <f t="shared" si="627"/>
        <v>1</v>
      </c>
      <c r="I323" s="1">
        <f t="shared" si="628"/>
        <v>0</v>
      </c>
      <c r="J323" s="1">
        <v>0</v>
      </c>
      <c r="K323" s="1">
        <v>0</v>
      </c>
      <c r="L323" s="1">
        <v>0</v>
      </c>
      <c r="M323" t="s">
        <v>14</v>
      </c>
      <c r="N323" s="4">
        <f t="shared" ref="N323" si="631">COUNT(C323:C332)</f>
        <v>10</v>
      </c>
      <c r="O323" t="s">
        <v>23</v>
      </c>
      <c r="P323" s="2">
        <f t="shared" ref="P323" si="632">B323</f>
        <v>-59</v>
      </c>
    </row>
    <row r="324" spans="1:16" x14ac:dyDescent="0.25">
      <c r="A324" t="s">
        <v>5</v>
      </c>
      <c r="B324">
        <v>-59</v>
      </c>
      <c r="C324">
        <v>0</v>
      </c>
      <c r="D324">
        <v>0</v>
      </c>
      <c r="E324" s="3">
        <f t="shared" si="626"/>
        <v>0</v>
      </c>
      <c r="F324" s="3">
        <v>0</v>
      </c>
      <c r="G324" s="3">
        <v>0</v>
      </c>
      <c r="H324" s="3">
        <f t="shared" si="627"/>
        <v>1</v>
      </c>
      <c r="I324" s="1">
        <f t="shared" si="628"/>
        <v>0</v>
      </c>
      <c r="J324" s="1">
        <v>0</v>
      </c>
      <c r="K324" s="1">
        <v>0</v>
      </c>
      <c r="L324" s="1">
        <v>0</v>
      </c>
      <c r="M324" t="s">
        <v>19</v>
      </c>
      <c r="O324" t="s">
        <v>20</v>
      </c>
    </row>
    <row r="325" spans="1:16" x14ac:dyDescent="0.25">
      <c r="A325" t="s">
        <v>6</v>
      </c>
      <c r="B325">
        <v>-59</v>
      </c>
      <c r="C325">
        <v>0</v>
      </c>
      <c r="D325">
        <v>0</v>
      </c>
      <c r="E325" s="3">
        <f t="shared" si="626"/>
        <v>0</v>
      </c>
      <c r="F325" s="3">
        <v>0</v>
      </c>
      <c r="G325" s="3">
        <v>0</v>
      </c>
      <c r="H325" s="3">
        <f t="shared" si="627"/>
        <v>1</v>
      </c>
      <c r="I325" s="1">
        <f t="shared" si="628"/>
        <v>0</v>
      </c>
      <c r="J325" s="1">
        <v>0</v>
      </c>
      <c r="K325" s="1">
        <v>0</v>
      </c>
      <c r="L325" s="1">
        <v>0</v>
      </c>
      <c r="M325" t="s">
        <v>15</v>
      </c>
      <c r="N325" s="4">
        <f t="shared" ref="N325" si="633">SUM(E323:E332)</f>
        <v>0</v>
      </c>
      <c r="O325" t="s">
        <v>15</v>
      </c>
      <c r="P325" s="4">
        <f t="shared" ref="P325" si="634">SUM(I323:I332)</f>
        <v>0</v>
      </c>
    </row>
    <row r="326" spans="1:16" x14ac:dyDescent="0.25">
      <c r="A326" t="s">
        <v>7</v>
      </c>
      <c r="B326">
        <v>-59</v>
      </c>
      <c r="C326">
        <v>0</v>
      </c>
      <c r="D326">
        <v>0</v>
      </c>
      <c r="E326" s="3">
        <f t="shared" si="626"/>
        <v>0</v>
      </c>
      <c r="F326" s="3">
        <v>0</v>
      </c>
      <c r="G326" s="3">
        <v>0</v>
      </c>
      <c r="H326" s="3">
        <f t="shared" si="627"/>
        <v>1</v>
      </c>
      <c r="I326" s="1">
        <f t="shared" si="628"/>
        <v>0</v>
      </c>
      <c r="J326" s="1">
        <v>0</v>
      </c>
      <c r="K326" s="1">
        <v>0</v>
      </c>
      <c r="L326" s="1">
        <v>0</v>
      </c>
      <c r="M326" t="s">
        <v>16</v>
      </c>
      <c r="N326" s="4">
        <f t="shared" ref="N326" si="635">SUM(F323:F332)</f>
        <v>0</v>
      </c>
      <c r="O326" t="s">
        <v>16</v>
      </c>
      <c r="P326" s="4">
        <f t="shared" ref="P326" si="636">SUM(J323:J332)</f>
        <v>0</v>
      </c>
    </row>
    <row r="327" spans="1:16" x14ac:dyDescent="0.25">
      <c r="A327" t="s">
        <v>9</v>
      </c>
      <c r="B327">
        <v>-59</v>
      </c>
      <c r="C327">
        <v>0</v>
      </c>
      <c r="D327">
        <v>0</v>
      </c>
      <c r="E327" s="3">
        <f t="shared" si="626"/>
        <v>0</v>
      </c>
      <c r="F327" s="3">
        <v>0</v>
      </c>
      <c r="G327" s="3">
        <v>0</v>
      </c>
      <c r="H327" s="3">
        <f t="shared" si="627"/>
        <v>1</v>
      </c>
      <c r="I327" s="1">
        <f t="shared" si="628"/>
        <v>0</v>
      </c>
      <c r="J327" s="1">
        <v>0</v>
      </c>
      <c r="K327" s="1">
        <v>0</v>
      </c>
      <c r="L327" s="1">
        <v>0</v>
      </c>
      <c r="M327" t="s">
        <v>17</v>
      </c>
      <c r="N327" s="4">
        <f t="shared" ref="N327" si="637">SUM(G323:G332)</f>
        <v>2</v>
      </c>
      <c r="O327" t="s">
        <v>17</v>
      </c>
      <c r="P327" s="4">
        <f t="shared" ref="P327" si="638">SUM(K323:K332)</f>
        <v>2</v>
      </c>
    </row>
    <row r="328" spans="1:16" x14ac:dyDescent="0.25">
      <c r="A328" t="s">
        <v>11</v>
      </c>
      <c r="B328">
        <v>-59</v>
      </c>
      <c r="C328">
        <v>0</v>
      </c>
      <c r="D328">
        <v>0</v>
      </c>
      <c r="E328" s="3">
        <f t="shared" si="626"/>
        <v>0</v>
      </c>
      <c r="F328" s="3">
        <v>0</v>
      </c>
      <c r="G328" s="3">
        <v>0</v>
      </c>
      <c r="H328" s="3">
        <f t="shared" si="627"/>
        <v>1</v>
      </c>
      <c r="I328" s="1">
        <f t="shared" si="628"/>
        <v>0</v>
      </c>
      <c r="J328" s="1">
        <v>0</v>
      </c>
      <c r="K328" s="1">
        <v>0</v>
      </c>
      <c r="L328" s="1">
        <v>0</v>
      </c>
      <c r="M328" t="s">
        <v>18</v>
      </c>
      <c r="N328" s="4">
        <f t="shared" ref="N328" si="639">SUM(H323:H332)</f>
        <v>10</v>
      </c>
      <c r="O328" t="s">
        <v>18</v>
      </c>
      <c r="P328" s="4">
        <f t="shared" ref="P328" si="640">SUM(L323:L332)</f>
        <v>0</v>
      </c>
    </row>
    <row r="329" spans="1:16" x14ac:dyDescent="0.25">
      <c r="A329" t="s">
        <v>13</v>
      </c>
      <c r="B329">
        <v>-59</v>
      </c>
      <c r="C329">
        <v>1</v>
      </c>
      <c r="D329">
        <v>1</v>
      </c>
      <c r="E329" s="3">
        <v>0</v>
      </c>
      <c r="F329" s="3">
        <v>0</v>
      </c>
      <c r="G329" s="3">
        <v>1</v>
      </c>
      <c r="H329" s="3">
        <v>1</v>
      </c>
      <c r="I329" s="1">
        <v>0</v>
      </c>
      <c r="J329" s="1">
        <v>0</v>
      </c>
      <c r="K329" s="1">
        <v>1</v>
      </c>
      <c r="L329" s="1">
        <v>0</v>
      </c>
      <c r="M329" s="1" t="s">
        <v>21</v>
      </c>
      <c r="N329" s="4">
        <f t="shared" ref="N329" si="641">SUM(N325:N326)/SUM(N325:N328)</f>
        <v>0</v>
      </c>
      <c r="O329" s="1" t="s">
        <v>21</v>
      </c>
      <c r="P329" s="1">
        <f t="shared" ref="P329" si="642">SUM(P325:P326)/SUM(P325:P328)</f>
        <v>0</v>
      </c>
    </row>
    <row r="330" spans="1:16" x14ac:dyDescent="0.25">
      <c r="A330" t="s">
        <v>12</v>
      </c>
      <c r="B330">
        <v>-59</v>
      </c>
      <c r="C330">
        <v>1</v>
      </c>
      <c r="D330">
        <v>1</v>
      </c>
      <c r="E330" s="3">
        <v>0</v>
      </c>
      <c r="F330" s="3">
        <v>0</v>
      </c>
      <c r="G330" s="3">
        <v>1</v>
      </c>
      <c r="H330" s="3">
        <v>1</v>
      </c>
      <c r="I330" s="1">
        <v>0</v>
      </c>
      <c r="J330" s="1">
        <v>0</v>
      </c>
      <c r="K330" s="1">
        <v>1</v>
      </c>
      <c r="L330" s="1">
        <v>0</v>
      </c>
      <c r="M330" s="1" t="s">
        <v>22</v>
      </c>
      <c r="N330" s="4">
        <f t="shared" ref="N330" si="643">2*N325/(2*N325+N327+N328)</f>
        <v>0</v>
      </c>
      <c r="O330" s="1" t="s">
        <v>22</v>
      </c>
      <c r="P330" s="1">
        <f t="shared" ref="P330" si="644">2*P325/(2*P325+P327+P328)</f>
        <v>0</v>
      </c>
    </row>
    <row r="331" spans="1:16" x14ac:dyDescent="0.25">
      <c r="A331" t="s">
        <v>8</v>
      </c>
      <c r="B331">
        <v>-59</v>
      </c>
      <c r="C331">
        <v>0</v>
      </c>
      <c r="D331">
        <v>0</v>
      </c>
      <c r="E331" s="3">
        <f t="shared" ref="E331:E339" si="645">C331</f>
        <v>0</v>
      </c>
      <c r="F331" s="3">
        <v>0</v>
      </c>
      <c r="G331" s="3">
        <v>0</v>
      </c>
      <c r="H331" s="3">
        <f t="shared" ref="H331:H339" si="646">IF((C331=0), 1,0)</f>
        <v>1</v>
      </c>
      <c r="I331" s="1">
        <f t="shared" ref="I331:I339" si="647">D331</f>
        <v>0</v>
      </c>
      <c r="J331" s="1">
        <v>0</v>
      </c>
      <c r="K331" s="1">
        <v>0</v>
      </c>
      <c r="L331" s="1">
        <v>0</v>
      </c>
      <c r="M331" s="1" t="s">
        <v>24</v>
      </c>
      <c r="N331" s="4">
        <f t="shared" ref="N331" si="648">N325/(N325+N328)</f>
        <v>0</v>
      </c>
      <c r="O331" s="1" t="s">
        <v>24</v>
      </c>
      <c r="P331" s="4" t="e">
        <f t="shared" ref="P331" si="649">P325/(P325+P328)</f>
        <v>#DIV/0!</v>
      </c>
    </row>
    <row r="332" spans="1:16" x14ac:dyDescent="0.25">
      <c r="A332" t="s">
        <v>10</v>
      </c>
      <c r="B332">
        <v>-59</v>
      </c>
      <c r="C332">
        <v>0</v>
      </c>
      <c r="D332">
        <v>0</v>
      </c>
      <c r="E332" s="3">
        <f t="shared" si="645"/>
        <v>0</v>
      </c>
      <c r="F332" s="3">
        <v>0</v>
      </c>
      <c r="G332" s="3">
        <v>0</v>
      </c>
      <c r="H332" s="3">
        <f t="shared" si="646"/>
        <v>1</v>
      </c>
      <c r="I332" s="1">
        <f t="shared" si="647"/>
        <v>0</v>
      </c>
      <c r="J332" s="1">
        <v>0</v>
      </c>
      <c r="K332" s="1">
        <v>0</v>
      </c>
      <c r="L332" s="1">
        <v>0</v>
      </c>
    </row>
    <row r="333" spans="1:16" x14ac:dyDescent="0.25">
      <c r="A333" t="s">
        <v>4</v>
      </c>
      <c r="B333">
        <v>-58</v>
      </c>
      <c r="C333">
        <v>0</v>
      </c>
      <c r="D333">
        <v>0</v>
      </c>
      <c r="E333" s="3">
        <f t="shared" si="645"/>
        <v>0</v>
      </c>
      <c r="F333" s="3">
        <v>0</v>
      </c>
      <c r="G333" s="3">
        <v>0</v>
      </c>
      <c r="H333" s="3">
        <f t="shared" si="646"/>
        <v>1</v>
      </c>
      <c r="I333" s="1">
        <f t="shared" si="647"/>
        <v>0</v>
      </c>
      <c r="J333" s="1">
        <v>0</v>
      </c>
      <c r="K333" s="1">
        <v>0</v>
      </c>
      <c r="L333" s="1">
        <v>0</v>
      </c>
      <c r="M333" t="s">
        <v>14</v>
      </c>
      <c r="N333" s="4">
        <f t="shared" ref="N333" si="650">COUNT(C333:C342)</f>
        <v>10</v>
      </c>
      <c r="O333" t="s">
        <v>23</v>
      </c>
      <c r="P333" s="2">
        <f t="shared" ref="P333" si="651">B333</f>
        <v>-58</v>
      </c>
    </row>
    <row r="334" spans="1:16" x14ac:dyDescent="0.25">
      <c r="A334" t="s">
        <v>5</v>
      </c>
      <c r="B334">
        <v>-58</v>
      </c>
      <c r="C334">
        <v>0</v>
      </c>
      <c r="D334">
        <v>0</v>
      </c>
      <c r="E334" s="3">
        <f t="shared" si="645"/>
        <v>0</v>
      </c>
      <c r="F334" s="3">
        <v>0</v>
      </c>
      <c r="G334" s="3">
        <v>0</v>
      </c>
      <c r="H334" s="3">
        <f t="shared" si="646"/>
        <v>1</v>
      </c>
      <c r="I334" s="1">
        <f t="shared" si="647"/>
        <v>0</v>
      </c>
      <c r="J334" s="1">
        <v>0</v>
      </c>
      <c r="K334" s="1">
        <v>0</v>
      </c>
      <c r="L334" s="1">
        <v>0</v>
      </c>
      <c r="M334" t="s">
        <v>19</v>
      </c>
      <c r="O334" t="s">
        <v>20</v>
      </c>
    </row>
    <row r="335" spans="1:16" x14ac:dyDescent="0.25">
      <c r="A335" t="s">
        <v>6</v>
      </c>
      <c r="B335">
        <v>-58</v>
      </c>
      <c r="C335">
        <v>0</v>
      </c>
      <c r="D335">
        <v>0</v>
      </c>
      <c r="E335" s="3">
        <f t="shared" si="645"/>
        <v>0</v>
      </c>
      <c r="F335" s="3">
        <v>0</v>
      </c>
      <c r="G335" s="3">
        <v>0</v>
      </c>
      <c r="H335" s="3">
        <f t="shared" si="646"/>
        <v>1</v>
      </c>
      <c r="I335" s="1">
        <f t="shared" si="647"/>
        <v>0</v>
      </c>
      <c r="J335" s="1">
        <v>0</v>
      </c>
      <c r="K335" s="1">
        <v>0</v>
      </c>
      <c r="L335" s="1">
        <v>0</v>
      </c>
      <c r="M335" t="s">
        <v>15</v>
      </c>
      <c r="N335" s="4">
        <f t="shared" ref="N335" si="652">SUM(E333:E342)</f>
        <v>0</v>
      </c>
      <c r="O335" t="s">
        <v>15</v>
      </c>
      <c r="P335" s="4">
        <f t="shared" ref="P335" si="653">SUM(I333:I342)</f>
        <v>0</v>
      </c>
    </row>
    <row r="336" spans="1:16" x14ac:dyDescent="0.25">
      <c r="A336" t="s">
        <v>7</v>
      </c>
      <c r="B336">
        <v>-58</v>
      </c>
      <c r="C336">
        <v>0</v>
      </c>
      <c r="D336">
        <v>0</v>
      </c>
      <c r="E336" s="3">
        <f t="shared" si="645"/>
        <v>0</v>
      </c>
      <c r="F336" s="3">
        <v>0</v>
      </c>
      <c r="G336" s="3">
        <v>0</v>
      </c>
      <c r="H336" s="3">
        <f t="shared" si="646"/>
        <v>1</v>
      </c>
      <c r="I336" s="1">
        <f t="shared" si="647"/>
        <v>0</v>
      </c>
      <c r="J336" s="1">
        <v>0</v>
      </c>
      <c r="K336" s="1">
        <v>0</v>
      </c>
      <c r="L336" s="1">
        <v>0</v>
      </c>
      <c r="M336" t="s">
        <v>16</v>
      </c>
      <c r="N336" s="4">
        <f t="shared" ref="N336" si="654">SUM(F333:F342)</f>
        <v>0</v>
      </c>
      <c r="O336" t="s">
        <v>16</v>
      </c>
      <c r="P336" s="4">
        <f t="shared" ref="P336" si="655">SUM(J333:J342)</f>
        <v>0</v>
      </c>
    </row>
    <row r="337" spans="1:16" x14ac:dyDescent="0.25">
      <c r="A337" t="s">
        <v>9</v>
      </c>
      <c r="B337">
        <v>-58</v>
      </c>
      <c r="C337">
        <v>0</v>
      </c>
      <c r="D337">
        <v>0</v>
      </c>
      <c r="E337" s="3">
        <f t="shared" si="645"/>
        <v>0</v>
      </c>
      <c r="F337" s="3">
        <v>0</v>
      </c>
      <c r="G337" s="3">
        <v>0</v>
      </c>
      <c r="H337" s="3">
        <f t="shared" si="646"/>
        <v>1</v>
      </c>
      <c r="I337" s="1">
        <f t="shared" si="647"/>
        <v>0</v>
      </c>
      <c r="J337" s="1">
        <v>0</v>
      </c>
      <c r="K337" s="1">
        <v>0</v>
      </c>
      <c r="L337" s="1">
        <v>0</v>
      </c>
      <c r="M337" t="s">
        <v>17</v>
      </c>
      <c r="N337" s="4">
        <f t="shared" ref="N337" si="656">SUM(G333:G342)</f>
        <v>1</v>
      </c>
      <c r="O337" t="s">
        <v>17</v>
      </c>
      <c r="P337" s="4">
        <f t="shared" ref="P337" si="657">SUM(K333:K342)</f>
        <v>1</v>
      </c>
    </row>
    <row r="338" spans="1:16" x14ac:dyDescent="0.25">
      <c r="A338" t="s">
        <v>11</v>
      </c>
      <c r="B338">
        <v>-58</v>
      </c>
      <c r="C338">
        <v>0</v>
      </c>
      <c r="D338">
        <v>0</v>
      </c>
      <c r="E338" s="3">
        <f t="shared" si="645"/>
        <v>0</v>
      </c>
      <c r="F338" s="3">
        <v>0</v>
      </c>
      <c r="G338" s="3">
        <v>0</v>
      </c>
      <c r="H338" s="3">
        <f t="shared" si="646"/>
        <v>1</v>
      </c>
      <c r="I338" s="1">
        <f t="shared" si="647"/>
        <v>0</v>
      </c>
      <c r="J338" s="1">
        <v>0</v>
      </c>
      <c r="K338" s="1">
        <v>0</v>
      </c>
      <c r="L338" s="1">
        <v>0</v>
      </c>
      <c r="M338" t="s">
        <v>18</v>
      </c>
      <c r="N338" s="4">
        <f t="shared" ref="N338" si="658">SUM(H333:H342)</f>
        <v>10</v>
      </c>
      <c r="O338" t="s">
        <v>18</v>
      </c>
      <c r="P338" s="4">
        <f t="shared" ref="P338" si="659">SUM(L333:L342)</f>
        <v>0</v>
      </c>
    </row>
    <row r="339" spans="1:16" x14ac:dyDescent="0.25">
      <c r="A339" t="s">
        <v>13</v>
      </c>
      <c r="B339">
        <v>-58</v>
      </c>
      <c r="C339">
        <v>0</v>
      </c>
      <c r="D339">
        <v>0</v>
      </c>
      <c r="E339" s="3">
        <f t="shared" si="645"/>
        <v>0</v>
      </c>
      <c r="F339" s="3">
        <v>0</v>
      </c>
      <c r="G339" s="3">
        <v>0</v>
      </c>
      <c r="H339" s="3">
        <f t="shared" si="646"/>
        <v>1</v>
      </c>
      <c r="I339" s="1">
        <f t="shared" si="647"/>
        <v>0</v>
      </c>
      <c r="J339" s="1">
        <v>0</v>
      </c>
      <c r="K339" s="1">
        <v>0</v>
      </c>
      <c r="L339" s="1">
        <v>0</v>
      </c>
      <c r="M339" s="1" t="s">
        <v>21</v>
      </c>
      <c r="N339" s="4">
        <f t="shared" ref="N339" si="660">SUM(N335:N336)/SUM(N335:N338)</f>
        <v>0</v>
      </c>
      <c r="O339" s="1" t="s">
        <v>21</v>
      </c>
      <c r="P339" s="1">
        <f t="shared" ref="P339" si="661">SUM(P335:P336)/SUM(P335:P338)</f>
        <v>0</v>
      </c>
    </row>
    <row r="340" spans="1:16" x14ac:dyDescent="0.25">
      <c r="A340" t="s">
        <v>12</v>
      </c>
      <c r="B340">
        <v>-58</v>
      </c>
      <c r="C340">
        <v>1</v>
      </c>
      <c r="D340">
        <v>1</v>
      </c>
      <c r="E340" s="3">
        <v>0</v>
      </c>
      <c r="F340" s="3">
        <v>0</v>
      </c>
      <c r="G340" s="3">
        <v>1</v>
      </c>
      <c r="H340" s="3">
        <v>1</v>
      </c>
      <c r="I340" s="1">
        <v>0</v>
      </c>
      <c r="J340" s="1">
        <v>0</v>
      </c>
      <c r="K340" s="1">
        <v>1</v>
      </c>
      <c r="L340" s="1">
        <v>0</v>
      </c>
      <c r="M340" s="1" t="s">
        <v>22</v>
      </c>
      <c r="N340" s="4">
        <f t="shared" ref="N340" si="662">2*N335/(2*N335+N337+N338)</f>
        <v>0</v>
      </c>
      <c r="O340" s="1" t="s">
        <v>22</v>
      </c>
      <c r="P340" s="1">
        <f t="shared" ref="P340" si="663">2*P335/(2*P335+P337+P338)</f>
        <v>0</v>
      </c>
    </row>
    <row r="341" spans="1:16" x14ac:dyDescent="0.25">
      <c r="A341" t="s">
        <v>8</v>
      </c>
      <c r="B341">
        <v>-58</v>
      </c>
      <c r="C341">
        <v>0</v>
      </c>
      <c r="D341">
        <v>0</v>
      </c>
      <c r="E341" s="3">
        <f t="shared" ref="E341" si="664">C341</f>
        <v>0</v>
      </c>
      <c r="F341" s="3">
        <v>0</v>
      </c>
      <c r="G341" s="3">
        <v>0</v>
      </c>
      <c r="H341" s="3">
        <f t="shared" ref="H341" si="665">IF((C341=0), 1,0)</f>
        <v>1</v>
      </c>
      <c r="I341" s="1">
        <f t="shared" ref="I341" si="666">D341</f>
        <v>0</v>
      </c>
      <c r="J341" s="1">
        <v>0</v>
      </c>
      <c r="K341" s="1">
        <v>0</v>
      </c>
      <c r="L341" s="1">
        <v>0</v>
      </c>
      <c r="M341" s="1" t="s">
        <v>24</v>
      </c>
      <c r="N341" s="4">
        <f t="shared" ref="N341" si="667">N335/(N335+N338)</f>
        <v>0</v>
      </c>
      <c r="O341" s="1" t="s">
        <v>24</v>
      </c>
      <c r="P341" s="4" t="e">
        <f t="shared" ref="P341" si="668">P335/(P335+P338)</f>
        <v>#DIV/0!</v>
      </c>
    </row>
    <row r="342" spans="1:16" x14ac:dyDescent="0.25">
      <c r="A342" t="s">
        <v>10</v>
      </c>
      <c r="B342">
        <v>-58</v>
      </c>
      <c r="C342">
        <v>0</v>
      </c>
      <c r="D342">
        <v>0</v>
      </c>
      <c r="E342" s="3">
        <f t="shared" ref="E342:E348" si="669">C342</f>
        <v>0</v>
      </c>
      <c r="F342" s="3">
        <v>0</v>
      </c>
      <c r="G342" s="3">
        <v>0</v>
      </c>
      <c r="H342" s="3">
        <f t="shared" ref="H342:H348" si="670">IF((C342=0), 1,0)</f>
        <v>1</v>
      </c>
      <c r="I342" s="1">
        <f t="shared" ref="I342:I348" si="671">D342</f>
        <v>0</v>
      </c>
      <c r="J342" s="1">
        <v>0</v>
      </c>
      <c r="K342" s="1">
        <v>0</v>
      </c>
      <c r="L342" s="1">
        <v>0</v>
      </c>
    </row>
    <row r="343" spans="1:16" x14ac:dyDescent="0.25">
      <c r="A343" t="s">
        <v>4</v>
      </c>
      <c r="B343">
        <v>-57</v>
      </c>
      <c r="C343">
        <v>0</v>
      </c>
      <c r="D343">
        <v>0</v>
      </c>
      <c r="E343" s="3">
        <f t="shared" si="669"/>
        <v>0</v>
      </c>
      <c r="F343" s="3">
        <v>0</v>
      </c>
      <c r="G343" s="3">
        <v>0</v>
      </c>
      <c r="H343" s="3">
        <f t="shared" si="670"/>
        <v>1</v>
      </c>
      <c r="I343" s="1">
        <f t="shared" si="671"/>
        <v>0</v>
      </c>
      <c r="J343" s="1">
        <v>0</v>
      </c>
      <c r="K343" s="1">
        <v>0</v>
      </c>
      <c r="L343" s="1">
        <v>0</v>
      </c>
      <c r="M343" t="s">
        <v>14</v>
      </c>
      <c r="N343" s="4">
        <f t="shared" ref="N343" si="672">COUNT(C343:C352)</f>
        <v>10</v>
      </c>
      <c r="O343" t="s">
        <v>23</v>
      </c>
      <c r="P343" s="2">
        <f t="shared" ref="P343" si="673">B343</f>
        <v>-57</v>
      </c>
    </row>
    <row r="344" spans="1:16" x14ac:dyDescent="0.25">
      <c r="A344" t="s">
        <v>5</v>
      </c>
      <c r="B344">
        <v>-57</v>
      </c>
      <c r="C344">
        <v>0</v>
      </c>
      <c r="D344">
        <v>0</v>
      </c>
      <c r="E344" s="3">
        <f t="shared" si="669"/>
        <v>0</v>
      </c>
      <c r="F344" s="3">
        <v>0</v>
      </c>
      <c r="G344" s="3">
        <v>0</v>
      </c>
      <c r="H344" s="3">
        <f t="shared" si="670"/>
        <v>1</v>
      </c>
      <c r="I344" s="1">
        <f t="shared" si="671"/>
        <v>0</v>
      </c>
      <c r="J344" s="1">
        <v>0</v>
      </c>
      <c r="K344" s="1">
        <v>0</v>
      </c>
      <c r="L344" s="1">
        <v>0</v>
      </c>
      <c r="M344" t="s">
        <v>19</v>
      </c>
      <c r="O344" t="s">
        <v>20</v>
      </c>
    </row>
    <row r="345" spans="1:16" x14ac:dyDescent="0.25">
      <c r="A345" t="s">
        <v>6</v>
      </c>
      <c r="B345">
        <v>-57</v>
      </c>
      <c r="C345">
        <v>0</v>
      </c>
      <c r="D345">
        <v>0</v>
      </c>
      <c r="E345" s="3">
        <f t="shared" si="669"/>
        <v>0</v>
      </c>
      <c r="F345" s="3">
        <v>0</v>
      </c>
      <c r="G345" s="3">
        <v>0</v>
      </c>
      <c r="H345" s="3">
        <f t="shared" si="670"/>
        <v>1</v>
      </c>
      <c r="I345" s="1">
        <f t="shared" si="671"/>
        <v>0</v>
      </c>
      <c r="J345" s="1">
        <v>0</v>
      </c>
      <c r="K345" s="1">
        <v>0</v>
      </c>
      <c r="L345" s="1">
        <v>0</v>
      </c>
      <c r="M345" t="s">
        <v>15</v>
      </c>
      <c r="N345" s="4">
        <f t="shared" ref="N345" si="674">SUM(E343:E352)</f>
        <v>0</v>
      </c>
      <c r="O345" t="s">
        <v>15</v>
      </c>
      <c r="P345" s="4">
        <f t="shared" ref="P345" si="675">SUM(I343:I352)</f>
        <v>0</v>
      </c>
    </row>
    <row r="346" spans="1:16" x14ac:dyDescent="0.25">
      <c r="A346" t="s">
        <v>7</v>
      </c>
      <c r="B346">
        <v>-57</v>
      </c>
      <c r="C346">
        <v>0</v>
      </c>
      <c r="D346">
        <v>0</v>
      </c>
      <c r="E346" s="3">
        <f t="shared" si="669"/>
        <v>0</v>
      </c>
      <c r="F346" s="3">
        <v>0</v>
      </c>
      <c r="G346" s="3">
        <v>0</v>
      </c>
      <c r="H346" s="3">
        <f t="shared" si="670"/>
        <v>1</v>
      </c>
      <c r="I346" s="1">
        <f t="shared" si="671"/>
        <v>0</v>
      </c>
      <c r="J346" s="1">
        <v>0</v>
      </c>
      <c r="K346" s="1">
        <v>0</v>
      </c>
      <c r="L346" s="1">
        <v>0</v>
      </c>
      <c r="M346" t="s">
        <v>16</v>
      </c>
      <c r="N346" s="4">
        <f t="shared" ref="N346" si="676">SUM(F343:F352)</f>
        <v>0</v>
      </c>
      <c r="O346" t="s">
        <v>16</v>
      </c>
      <c r="P346" s="4">
        <f t="shared" ref="P346" si="677">SUM(J343:J352)</f>
        <v>0</v>
      </c>
    </row>
    <row r="347" spans="1:16" x14ac:dyDescent="0.25">
      <c r="A347" t="s">
        <v>9</v>
      </c>
      <c r="B347">
        <v>-57</v>
      </c>
      <c r="C347">
        <v>0</v>
      </c>
      <c r="D347">
        <v>0</v>
      </c>
      <c r="E347" s="3">
        <f t="shared" si="669"/>
        <v>0</v>
      </c>
      <c r="F347" s="3">
        <v>0</v>
      </c>
      <c r="G347" s="3">
        <v>0</v>
      </c>
      <c r="H347" s="3">
        <f t="shared" si="670"/>
        <v>1</v>
      </c>
      <c r="I347" s="1">
        <f t="shared" si="671"/>
        <v>0</v>
      </c>
      <c r="J347" s="1">
        <v>0</v>
      </c>
      <c r="K347" s="1">
        <v>0</v>
      </c>
      <c r="L347" s="1">
        <v>0</v>
      </c>
      <c r="M347" t="s">
        <v>17</v>
      </c>
      <c r="N347" s="4">
        <f t="shared" ref="N347" si="678">SUM(G343:G352)</f>
        <v>1</v>
      </c>
      <c r="O347" t="s">
        <v>17</v>
      </c>
      <c r="P347" s="4">
        <f t="shared" ref="P347" si="679">SUM(K343:K352)</f>
        <v>1</v>
      </c>
    </row>
    <row r="348" spans="1:16" x14ac:dyDescent="0.25">
      <c r="A348" t="s">
        <v>11</v>
      </c>
      <c r="B348">
        <v>-57</v>
      </c>
      <c r="C348">
        <v>0</v>
      </c>
      <c r="D348">
        <v>0</v>
      </c>
      <c r="E348" s="3">
        <f t="shared" si="669"/>
        <v>0</v>
      </c>
      <c r="F348" s="3">
        <v>0</v>
      </c>
      <c r="G348" s="3">
        <v>0</v>
      </c>
      <c r="H348" s="3">
        <f t="shared" si="670"/>
        <v>1</v>
      </c>
      <c r="I348" s="1">
        <f t="shared" si="671"/>
        <v>0</v>
      </c>
      <c r="J348" s="1">
        <v>0</v>
      </c>
      <c r="K348" s="1">
        <v>0</v>
      </c>
      <c r="L348" s="1">
        <v>0</v>
      </c>
      <c r="M348" t="s">
        <v>18</v>
      </c>
      <c r="N348" s="4">
        <f t="shared" ref="N348" si="680">SUM(H343:H352)</f>
        <v>10</v>
      </c>
      <c r="O348" t="s">
        <v>18</v>
      </c>
      <c r="P348" s="4">
        <f t="shared" ref="P348" si="681">SUM(L343:L352)</f>
        <v>0</v>
      </c>
    </row>
    <row r="349" spans="1:16" x14ac:dyDescent="0.25">
      <c r="A349" t="s">
        <v>13</v>
      </c>
      <c r="B349">
        <v>-57</v>
      </c>
      <c r="C349">
        <v>1</v>
      </c>
      <c r="D349">
        <v>1</v>
      </c>
      <c r="E349" s="3">
        <v>0</v>
      </c>
      <c r="F349" s="3">
        <v>0</v>
      </c>
      <c r="G349" s="3">
        <v>1</v>
      </c>
      <c r="H349" s="3">
        <v>1</v>
      </c>
      <c r="I349" s="1">
        <v>0</v>
      </c>
      <c r="J349" s="1">
        <v>0</v>
      </c>
      <c r="K349" s="1">
        <v>1</v>
      </c>
      <c r="L349" s="1">
        <v>0</v>
      </c>
      <c r="M349" s="1" t="s">
        <v>21</v>
      </c>
      <c r="N349" s="4">
        <f t="shared" ref="N349" si="682">SUM(N345:N346)/SUM(N345:N348)</f>
        <v>0</v>
      </c>
      <c r="O349" s="1" t="s">
        <v>21</v>
      </c>
      <c r="P349" s="1">
        <f t="shared" ref="P349" si="683">SUM(P345:P346)/SUM(P345:P348)</f>
        <v>0</v>
      </c>
    </row>
    <row r="350" spans="1:16" x14ac:dyDescent="0.25">
      <c r="A350" t="s">
        <v>12</v>
      </c>
      <c r="B350">
        <v>-57</v>
      </c>
      <c r="C350">
        <v>0</v>
      </c>
      <c r="D350">
        <v>0</v>
      </c>
      <c r="E350" s="3">
        <f t="shared" ref="E350" si="684">C350</f>
        <v>0</v>
      </c>
      <c r="F350" s="3">
        <v>0</v>
      </c>
      <c r="G350" s="3">
        <v>0</v>
      </c>
      <c r="H350" s="3">
        <f t="shared" ref="H350" si="685">IF((C350=0), 1,0)</f>
        <v>1</v>
      </c>
      <c r="I350" s="1">
        <f t="shared" ref="I350" si="686">D350</f>
        <v>0</v>
      </c>
      <c r="J350" s="1">
        <v>0</v>
      </c>
      <c r="K350" s="1">
        <v>0</v>
      </c>
      <c r="L350" s="1">
        <v>0</v>
      </c>
      <c r="M350" s="1" t="s">
        <v>22</v>
      </c>
      <c r="N350" s="4">
        <f t="shared" ref="N350" si="687">2*N345/(2*N345+N347+N348)</f>
        <v>0</v>
      </c>
      <c r="O350" s="1" t="s">
        <v>22</v>
      </c>
      <c r="P350" s="1">
        <f t="shared" ref="P350" si="688">2*P345/(2*P345+P347+P348)</f>
        <v>0</v>
      </c>
    </row>
    <row r="351" spans="1:16" x14ac:dyDescent="0.25">
      <c r="A351" t="s">
        <v>8</v>
      </c>
      <c r="B351">
        <v>-57</v>
      </c>
      <c r="C351">
        <v>0</v>
      </c>
      <c r="D351">
        <v>0</v>
      </c>
      <c r="E351" s="3">
        <f t="shared" ref="E351:E378" si="689">C351</f>
        <v>0</v>
      </c>
      <c r="F351" s="3">
        <v>0</v>
      </c>
      <c r="G351" s="3">
        <v>0</v>
      </c>
      <c r="H351" s="3">
        <f t="shared" ref="H351:H378" si="690">IF((C351=0), 1,0)</f>
        <v>1</v>
      </c>
      <c r="I351" s="1">
        <f t="shared" ref="I351:I378" si="691">D351</f>
        <v>0</v>
      </c>
      <c r="J351" s="1">
        <v>0</v>
      </c>
      <c r="K351" s="1">
        <v>0</v>
      </c>
      <c r="L351" s="1">
        <v>0</v>
      </c>
      <c r="M351" s="1" t="s">
        <v>24</v>
      </c>
      <c r="N351" s="4">
        <f t="shared" ref="N351" si="692">N345/(N345+N348)</f>
        <v>0</v>
      </c>
      <c r="O351" s="1" t="s">
        <v>24</v>
      </c>
      <c r="P351" s="4" t="e">
        <f t="shared" ref="P351" si="693">P345/(P345+P348)</f>
        <v>#DIV/0!</v>
      </c>
    </row>
    <row r="352" spans="1:16" x14ac:dyDescent="0.25">
      <c r="A352" t="s">
        <v>10</v>
      </c>
      <c r="B352">
        <v>-57</v>
      </c>
      <c r="C352">
        <v>0</v>
      </c>
      <c r="D352">
        <v>0</v>
      </c>
      <c r="E352" s="3">
        <f t="shared" si="689"/>
        <v>0</v>
      </c>
      <c r="F352" s="3">
        <v>0</v>
      </c>
      <c r="G352" s="3">
        <v>0</v>
      </c>
      <c r="H352" s="3">
        <f t="shared" si="690"/>
        <v>1</v>
      </c>
      <c r="I352" s="1">
        <f t="shared" si="691"/>
        <v>0</v>
      </c>
      <c r="J352" s="1">
        <v>0</v>
      </c>
      <c r="K352" s="1">
        <v>0</v>
      </c>
      <c r="L352" s="1">
        <v>0</v>
      </c>
    </row>
    <row r="353" spans="1:16" x14ac:dyDescent="0.25">
      <c r="A353" t="s">
        <v>4</v>
      </c>
      <c r="B353">
        <v>-56</v>
      </c>
      <c r="C353">
        <v>0</v>
      </c>
      <c r="D353">
        <v>0</v>
      </c>
      <c r="E353" s="3">
        <f t="shared" si="689"/>
        <v>0</v>
      </c>
      <c r="F353" s="3">
        <v>0</v>
      </c>
      <c r="G353" s="3">
        <v>0</v>
      </c>
      <c r="H353" s="3">
        <f t="shared" si="690"/>
        <v>1</v>
      </c>
      <c r="I353" s="1">
        <f t="shared" si="691"/>
        <v>0</v>
      </c>
      <c r="J353" s="1">
        <v>0</v>
      </c>
      <c r="K353" s="1">
        <v>0</v>
      </c>
      <c r="L353" s="1">
        <v>0</v>
      </c>
      <c r="M353" t="s">
        <v>14</v>
      </c>
      <c r="N353" s="4">
        <f t="shared" ref="N353" si="694">COUNT(C353:C362)</f>
        <v>10</v>
      </c>
      <c r="O353" t="s">
        <v>23</v>
      </c>
      <c r="P353" s="2">
        <f t="shared" ref="P353" si="695">B353</f>
        <v>-56</v>
      </c>
    </row>
    <row r="354" spans="1:16" x14ac:dyDescent="0.25">
      <c r="A354" t="s">
        <v>5</v>
      </c>
      <c r="B354">
        <v>-56</v>
      </c>
      <c r="C354">
        <v>0</v>
      </c>
      <c r="D354">
        <v>0</v>
      </c>
      <c r="E354" s="3">
        <f t="shared" si="689"/>
        <v>0</v>
      </c>
      <c r="F354" s="3">
        <v>0</v>
      </c>
      <c r="G354" s="3">
        <v>0</v>
      </c>
      <c r="H354" s="3">
        <f t="shared" si="690"/>
        <v>1</v>
      </c>
      <c r="I354" s="1">
        <f t="shared" si="691"/>
        <v>0</v>
      </c>
      <c r="J354" s="1">
        <v>0</v>
      </c>
      <c r="K354" s="1">
        <v>0</v>
      </c>
      <c r="L354" s="1">
        <v>0</v>
      </c>
      <c r="M354" t="s">
        <v>19</v>
      </c>
      <c r="O354" t="s">
        <v>20</v>
      </c>
    </row>
    <row r="355" spans="1:16" x14ac:dyDescent="0.25">
      <c r="A355" t="s">
        <v>6</v>
      </c>
      <c r="B355">
        <v>-56</v>
      </c>
      <c r="C355">
        <v>0</v>
      </c>
      <c r="D355">
        <v>0</v>
      </c>
      <c r="E355" s="3">
        <f t="shared" si="689"/>
        <v>0</v>
      </c>
      <c r="F355" s="3">
        <v>0</v>
      </c>
      <c r="G355" s="3">
        <v>0</v>
      </c>
      <c r="H355" s="3">
        <f t="shared" si="690"/>
        <v>1</v>
      </c>
      <c r="I355" s="1">
        <f t="shared" si="691"/>
        <v>0</v>
      </c>
      <c r="J355" s="1">
        <v>0</v>
      </c>
      <c r="K355" s="1">
        <v>0</v>
      </c>
      <c r="L355" s="1">
        <v>0</v>
      </c>
      <c r="M355" t="s">
        <v>15</v>
      </c>
      <c r="N355" s="4">
        <f t="shared" ref="N355" si="696">SUM(E353:E362)</f>
        <v>0</v>
      </c>
      <c r="O355" t="s">
        <v>15</v>
      </c>
      <c r="P355" s="4">
        <f t="shared" ref="P355" si="697">SUM(I353:I362)</f>
        <v>0</v>
      </c>
    </row>
    <row r="356" spans="1:16" x14ac:dyDescent="0.25">
      <c r="A356" t="s">
        <v>7</v>
      </c>
      <c r="B356">
        <v>-56</v>
      </c>
      <c r="C356">
        <v>0</v>
      </c>
      <c r="D356">
        <v>0</v>
      </c>
      <c r="E356" s="3">
        <f t="shared" si="689"/>
        <v>0</v>
      </c>
      <c r="F356" s="3">
        <v>0</v>
      </c>
      <c r="G356" s="3">
        <v>0</v>
      </c>
      <c r="H356" s="3">
        <f t="shared" si="690"/>
        <v>1</v>
      </c>
      <c r="I356" s="1">
        <f t="shared" si="691"/>
        <v>0</v>
      </c>
      <c r="J356" s="1">
        <v>0</v>
      </c>
      <c r="K356" s="1">
        <v>0</v>
      </c>
      <c r="L356" s="1">
        <v>0</v>
      </c>
      <c r="M356" t="s">
        <v>16</v>
      </c>
      <c r="N356" s="4">
        <f t="shared" ref="N356" si="698">SUM(F353:F362)</f>
        <v>0</v>
      </c>
      <c r="O356" t="s">
        <v>16</v>
      </c>
      <c r="P356" s="4">
        <f t="shared" ref="P356" si="699">SUM(J353:J362)</f>
        <v>0</v>
      </c>
    </row>
    <row r="357" spans="1:16" x14ac:dyDescent="0.25">
      <c r="A357" t="s">
        <v>9</v>
      </c>
      <c r="B357">
        <v>-56</v>
      </c>
      <c r="C357">
        <v>0</v>
      </c>
      <c r="D357">
        <v>0</v>
      </c>
      <c r="E357" s="3">
        <f t="shared" si="689"/>
        <v>0</v>
      </c>
      <c r="F357" s="3">
        <v>0</v>
      </c>
      <c r="G357" s="3">
        <v>0</v>
      </c>
      <c r="H357" s="3">
        <f t="shared" si="690"/>
        <v>1</v>
      </c>
      <c r="I357" s="1">
        <f t="shared" si="691"/>
        <v>0</v>
      </c>
      <c r="J357" s="1">
        <v>0</v>
      </c>
      <c r="K357" s="1">
        <v>0</v>
      </c>
      <c r="L357" s="1">
        <v>0</v>
      </c>
      <c r="M357" t="s">
        <v>17</v>
      </c>
      <c r="N357" s="4">
        <f t="shared" ref="N357" si="700">SUM(G353:G362)</f>
        <v>0</v>
      </c>
      <c r="O357" t="s">
        <v>17</v>
      </c>
      <c r="P357" s="4">
        <f t="shared" ref="P357" si="701">SUM(K353:K362)</f>
        <v>0</v>
      </c>
    </row>
    <row r="358" spans="1:16" x14ac:dyDescent="0.25">
      <c r="A358" t="s">
        <v>11</v>
      </c>
      <c r="B358">
        <v>-56</v>
      </c>
      <c r="C358">
        <v>0</v>
      </c>
      <c r="D358">
        <v>0</v>
      </c>
      <c r="E358" s="3">
        <f t="shared" si="689"/>
        <v>0</v>
      </c>
      <c r="F358" s="3">
        <v>0</v>
      </c>
      <c r="G358" s="3">
        <v>0</v>
      </c>
      <c r="H358" s="3">
        <f t="shared" si="690"/>
        <v>1</v>
      </c>
      <c r="I358" s="1">
        <f t="shared" si="691"/>
        <v>0</v>
      </c>
      <c r="J358" s="1">
        <v>0</v>
      </c>
      <c r="K358" s="1">
        <v>0</v>
      </c>
      <c r="L358" s="1">
        <v>0</v>
      </c>
      <c r="M358" t="s">
        <v>18</v>
      </c>
      <c r="N358" s="4">
        <f t="shared" ref="N358" si="702">SUM(H353:H362)</f>
        <v>10</v>
      </c>
      <c r="O358" t="s">
        <v>18</v>
      </c>
      <c r="P358" s="4">
        <f t="shared" ref="P358" si="703">SUM(L353:L362)</f>
        <v>0</v>
      </c>
    </row>
    <row r="359" spans="1:16" x14ac:dyDescent="0.25">
      <c r="A359" t="s">
        <v>13</v>
      </c>
      <c r="B359">
        <v>-56</v>
      </c>
      <c r="C359">
        <v>0</v>
      </c>
      <c r="D359">
        <v>0</v>
      </c>
      <c r="E359" s="3">
        <f t="shared" si="689"/>
        <v>0</v>
      </c>
      <c r="F359" s="3">
        <v>0</v>
      </c>
      <c r="G359" s="3">
        <v>0</v>
      </c>
      <c r="H359" s="3">
        <f t="shared" si="690"/>
        <v>1</v>
      </c>
      <c r="I359" s="1">
        <f t="shared" si="691"/>
        <v>0</v>
      </c>
      <c r="J359" s="1">
        <v>0</v>
      </c>
      <c r="K359" s="1">
        <v>0</v>
      </c>
      <c r="L359" s="1">
        <v>0</v>
      </c>
      <c r="M359" s="1" t="s">
        <v>21</v>
      </c>
      <c r="N359" s="4">
        <f t="shared" ref="N359" si="704">SUM(N355:N356)/SUM(N355:N358)</f>
        <v>0</v>
      </c>
      <c r="O359" s="1" t="s">
        <v>21</v>
      </c>
      <c r="P359" s="1" t="e">
        <f t="shared" ref="P359" si="705">SUM(P355:P356)/SUM(P355:P358)</f>
        <v>#DIV/0!</v>
      </c>
    </row>
    <row r="360" spans="1:16" x14ac:dyDescent="0.25">
      <c r="A360" t="s">
        <v>12</v>
      </c>
      <c r="B360">
        <v>-56</v>
      </c>
      <c r="C360">
        <v>0</v>
      </c>
      <c r="D360">
        <v>0</v>
      </c>
      <c r="E360" s="3">
        <f t="shared" si="689"/>
        <v>0</v>
      </c>
      <c r="F360" s="3">
        <v>0</v>
      </c>
      <c r="G360" s="3">
        <v>0</v>
      </c>
      <c r="H360" s="3">
        <f t="shared" si="690"/>
        <v>1</v>
      </c>
      <c r="I360" s="1">
        <f t="shared" si="691"/>
        <v>0</v>
      </c>
      <c r="J360" s="1">
        <v>0</v>
      </c>
      <c r="K360" s="1">
        <v>0</v>
      </c>
      <c r="L360" s="1">
        <v>0</v>
      </c>
      <c r="M360" s="1" t="s">
        <v>22</v>
      </c>
      <c r="N360" s="4">
        <f t="shared" ref="N360" si="706">2*N355/(2*N355+N357+N358)</f>
        <v>0</v>
      </c>
      <c r="O360" s="1" t="s">
        <v>22</v>
      </c>
      <c r="P360" s="1" t="e">
        <f t="shared" ref="P360" si="707">2*P355/(2*P355+P357+P358)</f>
        <v>#DIV/0!</v>
      </c>
    </row>
    <row r="361" spans="1:16" x14ac:dyDescent="0.25">
      <c r="A361" t="s">
        <v>8</v>
      </c>
      <c r="B361">
        <v>-56</v>
      </c>
      <c r="C361">
        <v>0</v>
      </c>
      <c r="D361">
        <v>0</v>
      </c>
      <c r="E361" s="3">
        <f t="shared" si="689"/>
        <v>0</v>
      </c>
      <c r="F361" s="3">
        <v>0</v>
      </c>
      <c r="G361" s="3">
        <v>0</v>
      </c>
      <c r="H361" s="3">
        <f t="shared" si="690"/>
        <v>1</v>
      </c>
      <c r="I361" s="1">
        <f t="shared" si="691"/>
        <v>0</v>
      </c>
      <c r="J361" s="1">
        <v>0</v>
      </c>
      <c r="K361" s="1">
        <v>0</v>
      </c>
      <c r="L361" s="1">
        <v>0</v>
      </c>
      <c r="M361" s="1" t="s">
        <v>24</v>
      </c>
      <c r="N361" s="4">
        <f t="shared" ref="N361" si="708">N355/(N355+N358)</f>
        <v>0</v>
      </c>
      <c r="O361" s="1" t="s">
        <v>24</v>
      </c>
      <c r="P361" s="4" t="e">
        <f t="shared" ref="P361" si="709">P355/(P355+P358)</f>
        <v>#DIV/0!</v>
      </c>
    </row>
    <row r="362" spans="1:16" x14ac:dyDescent="0.25">
      <c r="A362" t="s">
        <v>10</v>
      </c>
      <c r="B362">
        <v>-56</v>
      </c>
      <c r="C362">
        <v>0</v>
      </c>
      <c r="D362">
        <v>0</v>
      </c>
      <c r="E362" s="3">
        <f t="shared" si="689"/>
        <v>0</v>
      </c>
      <c r="F362" s="3">
        <v>0</v>
      </c>
      <c r="G362" s="3">
        <v>0</v>
      </c>
      <c r="H362" s="3">
        <f t="shared" si="690"/>
        <v>1</v>
      </c>
      <c r="I362" s="1">
        <f t="shared" si="691"/>
        <v>0</v>
      </c>
      <c r="J362" s="1">
        <v>0</v>
      </c>
      <c r="K362" s="1">
        <v>0</v>
      </c>
      <c r="L362" s="1">
        <v>0</v>
      </c>
    </row>
    <row r="363" spans="1:16" x14ac:dyDescent="0.25">
      <c r="A363" t="s">
        <v>4</v>
      </c>
      <c r="B363">
        <v>-55</v>
      </c>
      <c r="C363">
        <v>0</v>
      </c>
      <c r="D363">
        <v>0</v>
      </c>
      <c r="E363" s="3">
        <f t="shared" si="689"/>
        <v>0</v>
      </c>
      <c r="F363" s="3">
        <v>0</v>
      </c>
      <c r="G363" s="3">
        <v>0</v>
      </c>
      <c r="H363" s="3">
        <f t="shared" si="690"/>
        <v>1</v>
      </c>
      <c r="I363" s="1">
        <f t="shared" si="691"/>
        <v>0</v>
      </c>
      <c r="J363" s="1">
        <v>0</v>
      </c>
      <c r="K363" s="1">
        <v>0</v>
      </c>
      <c r="L363" s="1">
        <v>0</v>
      </c>
      <c r="M363" t="s">
        <v>14</v>
      </c>
      <c r="N363" s="4">
        <f t="shared" ref="N363" si="710">COUNT(C363:C372)</f>
        <v>10</v>
      </c>
      <c r="O363" t="s">
        <v>23</v>
      </c>
      <c r="P363" s="2">
        <f t="shared" ref="P363" si="711">B363</f>
        <v>-55</v>
      </c>
    </row>
    <row r="364" spans="1:16" x14ac:dyDescent="0.25">
      <c r="A364" t="s">
        <v>5</v>
      </c>
      <c r="B364">
        <v>-55</v>
      </c>
      <c r="C364">
        <v>0</v>
      </c>
      <c r="D364">
        <v>0</v>
      </c>
      <c r="E364" s="3">
        <f t="shared" si="689"/>
        <v>0</v>
      </c>
      <c r="F364" s="3">
        <v>0</v>
      </c>
      <c r="G364" s="3">
        <v>0</v>
      </c>
      <c r="H364" s="3">
        <f t="shared" si="690"/>
        <v>1</v>
      </c>
      <c r="I364" s="1">
        <f t="shared" si="691"/>
        <v>0</v>
      </c>
      <c r="J364" s="1">
        <v>0</v>
      </c>
      <c r="K364" s="1">
        <v>0</v>
      </c>
      <c r="L364" s="1">
        <v>0</v>
      </c>
      <c r="M364" t="s">
        <v>19</v>
      </c>
      <c r="O364" t="s">
        <v>20</v>
      </c>
    </row>
    <row r="365" spans="1:16" x14ac:dyDescent="0.25">
      <c r="A365" t="s">
        <v>6</v>
      </c>
      <c r="B365">
        <v>-55</v>
      </c>
      <c r="C365">
        <v>0</v>
      </c>
      <c r="D365">
        <v>0</v>
      </c>
      <c r="E365" s="3">
        <f t="shared" si="689"/>
        <v>0</v>
      </c>
      <c r="F365" s="3">
        <v>0</v>
      </c>
      <c r="G365" s="3">
        <v>0</v>
      </c>
      <c r="H365" s="3">
        <f t="shared" si="690"/>
        <v>1</v>
      </c>
      <c r="I365" s="1">
        <f t="shared" si="691"/>
        <v>0</v>
      </c>
      <c r="J365" s="1">
        <v>0</v>
      </c>
      <c r="K365" s="1">
        <v>0</v>
      </c>
      <c r="L365" s="1">
        <v>0</v>
      </c>
      <c r="M365" t="s">
        <v>15</v>
      </c>
      <c r="N365" s="4">
        <f t="shared" ref="N365" si="712">SUM(E363:E372)</f>
        <v>0</v>
      </c>
      <c r="O365" t="s">
        <v>15</v>
      </c>
      <c r="P365" s="4">
        <f t="shared" ref="P365" si="713">SUM(I363:I372)</f>
        <v>0</v>
      </c>
    </row>
    <row r="366" spans="1:16" x14ac:dyDescent="0.25">
      <c r="A366" t="s">
        <v>7</v>
      </c>
      <c r="B366">
        <v>-55</v>
      </c>
      <c r="C366">
        <v>0</v>
      </c>
      <c r="D366">
        <v>0</v>
      </c>
      <c r="E366" s="3">
        <f t="shared" si="689"/>
        <v>0</v>
      </c>
      <c r="F366" s="3">
        <v>0</v>
      </c>
      <c r="G366" s="3">
        <v>0</v>
      </c>
      <c r="H366" s="3">
        <f t="shared" si="690"/>
        <v>1</v>
      </c>
      <c r="I366" s="1">
        <f t="shared" si="691"/>
        <v>0</v>
      </c>
      <c r="J366" s="1">
        <v>0</v>
      </c>
      <c r="K366" s="1">
        <v>0</v>
      </c>
      <c r="L366" s="1">
        <v>0</v>
      </c>
      <c r="M366" t="s">
        <v>16</v>
      </c>
      <c r="N366" s="4">
        <f t="shared" ref="N366" si="714">SUM(F363:F372)</f>
        <v>0</v>
      </c>
      <c r="O366" t="s">
        <v>16</v>
      </c>
      <c r="P366" s="4">
        <f t="shared" ref="P366" si="715">SUM(J363:J372)</f>
        <v>0</v>
      </c>
    </row>
    <row r="367" spans="1:16" x14ac:dyDescent="0.25">
      <c r="A367" t="s">
        <v>9</v>
      </c>
      <c r="B367">
        <v>-55</v>
      </c>
      <c r="C367">
        <v>0</v>
      </c>
      <c r="D367">
        <v>0</v>
      </c>
      <c r="E367" s="3">
        <f t="shared" si="689"/>
        <v>0</v>
      </c>
      <c r="F367" s="3">
        <v>0</v>
      </c>
      <c r="G367" s="3">
        <v>0</v>
      </c>
      <c r="H367" s="3">
        <f t="shared" si="690"/>
        <v>1</v>
      </c>
      <c r="I367" s="1">
        <f t="shared" si="691"/>
        <v>0</v>
      </c>
      <c r="J367" s="1">
        <v>0</v>
      </c>
      <c r="K367" s="1">
        <v>0</v>
      </c>
      <c r="L367" s="1">
        <v>0</v>
      </c>
      <c r="M367" t="s">
        <v>17</v>
      </c>
      <c r="N367" s="4">
        <f t="shared" ref="N367" si="716">SUM(G363:G372)</f>
        <v>0</v>
      </c>
      <c r="O367" t="s">
        <v>17</v>
      </c>
      <c r="P367" s="4">
        <f t="shared" ref="P367" si="717">SUM(K363:K372)</f>
        <v>0</v>
      </c>
    </row>
    <row r="368" spans="1:16" x14ac:dyDescent="0.25">
      <c r="A368" t="s">
        <v>11</v>
      </c>
      <c r="B368">
        <v>-55</v>
      </c>
      <c r="C368">
        <v>0</v>
      </c>
      <c r="D368">
        <v>0</v>
      </c>
      <c r="E368" s="3">
        <f t="shared" si="689"/>
        <v>0</v>
      </c>
      <c r="F368" s="3">
        <v>0</v>
      </c>
      <c r="G368" s="3">
        <v>0</v>
      </c>
      <c r="H368" s="3">
        <f t="shared" si="690"/>
        <v>1</v>
      </c>
      <c r="I368" s="1">
        <f t="shared" si="691"/>
        <v>0</v>
      </c>
      <c r="J368" s="1">
        <v>0</v>
      </c>
      <c r="K368" s="1">
        <v>0</v>
      </c>
      <c r="L368" s="1">
        <v>0</v>
      </c>
      <c r="M368" t="s">
        <v>18</v>
      </c>
      <c r="N368" s="4">
        <f t="shared" ref="N368" si="718">SUM(H363:H372)</f>
        <v>10</v>
      </c>
      <c r="O368" t="s">
        <v>18</v>
      </c>
      <c r="P368" s="4">
        <f t="shared" ref="P368" si="719">SUM(L363:L372)</f>
        <v>0</v>
      </c>
    </row>
    <row r="369" spans="1:16" x14ac:dyDescent="0.25">
      <c r="A369" t="s">
        <v>13</v>
      </c>
      <c r="B369">
        <v>-55</v>
      </c>
      <c r="C369">
        <v>0</v>
      </c>
      <c r="D369">
        <v>0</v>
      </c>
      <c r="E369" s="3">
        <f t="shared" si="689"/>
        <v>0</v>
      </c>
      <c r="F369" s="3">
        <v>0</v>
      </c>
      <c r="G369" s="3">
        <v>0</v>
      </c>
      <c r="H369" s="3">
        <f t="shared" si="690"/>
        <v>1</v>
      </c>
      <c r="I369" s="1">
        <f t="shared" si="691"/>
        <v>0</v>
      </c>
      <c r="J369" s="1">
        <v>0</v>
      </c>
      <c r="K369" s="1">
        <v>0</v>
      </c>
      <c r="L369" s="1">
        <v>0</v>
      </c>
      <c r="M369" s="1" t="s">
        <v>21</v>
      </c>
      <c r="N369" s="4">
        <f t="shared" ref="N369" si="720">SUM(N365:N366)/SUM(N365:N368)</f>
        <v>0</v>
      </c>
      <c r="O369" s="1" t="s">
        <v>21</v>
      </c>
      <c r="P369" s="1" t="e">
        <f t="shared" ref="P369" si="721">SUM(P365:P366)/SUM(P365:P368)</f>
        <v>#DIV/0!</v>
      </c>
    </row>
    <row r="370" spans="1:16" x14ac:dyDescent="0.25">
      <c r="A370" t="s">
        <v>12</v>
      </c>
      <c r="B370">
        <v>-55</v>
      </c>
      <c r="C370">
        <v>0</v>
      </c>
      <c r="D370">
        <v>0</v>
      </c>
      <c r="E370" s="3">
        <f t="shared" si="689"/>
        <v>0</v>
      </c>
      <c r="F370" s="3">
        <v>0</v>
      </c>
      <c r="G370" s="3">
        <v>0</v>
      </c>
      <c r="H370" s="3">
        <f t="shared" si="690"/>
        <v>1</v>
      </c>
      <c r="I370" s="1">
        <f t="shared" si="691"/>
        <v>0</v>
      </c>
      <c r="J370" s="1">
        <v>0</v>
      </c>
      <c r="K370" s="1">
        <v>0</v>
      </c>
      <c r="L370" s="1">
        <v>0</v>
      </c>
      <c r="M370" s="1" t="s">
        <v>22</v>
      </c>
      <c r="N370" s="4">
        <f t="shared" ref="N370" si="722">2*N365/(2*N365+N367+N368)</f>
        <v>0</v>
      </c>
      <c r="O370" s="1" t="s">
        <v>22</v>
      </c>
      <c r="P370" s="1" t="e">
        <f t="shared" ref="P370" si="723">2*P365/(2*P365+P367+P368)</f>
        <v>#DIV/0!</v>
      </c>
    </row>
    <row r="371" spans="1:16" x14ac:dyDescent="0.25">
      <c r="A371" t="s">
        <v>8</v>
      </c>
      <c r="B371">
        <v>-55</v>
      </c>
      <c r="C371">
        <v>0</v>
      </c>
      <c r="D371">
        <v>0</v>
      </c>
      <c r="E371" s="3">
        <f t="shared" si="689"/>
        <v>0</v>
      </c>
      <c r="F371" s="3">
        <v>0</v>
      </c>
      <c r="G371" s="3">
        <v>0</v>
      </c>
      <c r="H371" s="3">
        <f t="shared" si="690"/>
        <v>1</v>
      </c>
      <c r="I371" s="1">
        <f t="shared" si="691"/>
        <v>0</v>
      </c>
      <c r="J371" s="1">
        <v>0</v>
      </c>
      <c r="K371" s="1">
        <v>0</v>
      </c>
      <c r="L371" s="1">
        <v>0</v>
      </c>
      <c r="M371" s="1" t="s">
        <v>24</v>
      </c>
      <c r="N371" s="4">
        <f t="shared" ref="N371" si="724">N365/(N365+N368)</f>
        <v>0</v>
      </c>
      <c r="O371" s="1" t="s">
        <v>24</v>
      </c>
      <c r="P371" s="4" t="e">
        <f t="shared" ref="P371" si="725">P365/(P365+P368)</f>
        <v>#DIV/0!</v>
      </c>
    </row>
    <row r="372" spans="1:16" x14ac:dyDescent="0.25">
      <c r="A372" t="s">
        <v>10</v>
      </c>
      <c r="B372">
        <v>-55</v>
      </c>
      <c r="C372">
        <v>0</v>
      </c>
      <c r="D372">
        <v>0</v>
      </c>
      <c r="E372" s="3">
        <f t="shared" si="689"/>
        <v>0</v>
      </c>
      <c r="F372" s="3">
        <v>0</v>
      </c>
      <c r="G372" s="3">
        <v>0</v>
      </c>
      <c r="H372" s="3">
        <f t="shared" si="690"/>
        <v>1</v>
      </c>
      <c r="I372" s="1">
        <f t="shared" si="691"/>
        <v>0</v>
      </c>
      <c r="J372" s="1">
        <v>0</v>
      </c>
      <c r="K372" s="1">
        <v>0</v>
      </c>
      <c r="L372" s="1">
        <v>0</v>
      </c>
    </row>
    <row r="373" spans="1:16" x14ac:dyDescent="0.25">
      <c r="A373" t="s">
        <v>4</v>
      </c>
      <c r="B373">
        <v>-54</v>
      </c>
      <c r="C373">
        <v>0</v>
      </c>
      <c r="D373">
        <v>0</v>
      </c>
      <c r="E373" s="3">
        <f t="shared" si="689"/>
        <v>0</v>
      </c>
      <c r="F373" s="3">
        <v>0</v>
      </c>
      <c r="G373" s="3">
        <v>0</v>
      </c>
      <c r="H373" s="3">
        <f t="shared" si="690"/>
        <v>1</v>
      </c>
      <c r="I373" s="1">
        <f t="shared" si="691"/>
        <v>0</v>
      </c>
      <c r="J373" s="1">
        <v>0</v>
      </c>
      <c r="K373" s="1">
        <v>0</v>
      </c>
      <c r="L373" s="1">
        <v>0</v>
      </c>
      <c r="M373" t="s">
        <v>14</v>
      </c>
      <c r="N373" s="4">
        <f t="shared" ref="N373" si="726">COUNT(C373:C382)</f>
        <v>10</v>
      </c>
      <c r="O373" t="s">
        <v>23</v>
      </c>
      <c r="P373" s="2">
        <f t="shared" ref="P373" si="727">B373</f>
        <v>-54</v>
      </c>
    </row>
    <row r="374" spans="1:16" x14ac:dyDescent="0.25">
      <c r="A374" t="s">
        <v>5</v>
      </c>
      <c r="B374">
        <v>-54</v>
      </c>
      <c r="C374">
        <v>0</v>
      </c>
      <c r="D374">
        <v>0</v>
      </c>
      <c r="E374" s="3">
        <f t="shared" si="689"/>
        <v>0</v>
      </c>
      <c r="F374" s="3">
        <v>0</v>
      </c>
      <c r="G374" s="3">
        <v>0</v>
      </c>
      <c r="H374" s="3">
        <f t="shared" si="690"/>
        <v>1</v>
      </c>
      <c r="I374" s="1">
        <f t="shared" si="691"/>
        <v>0</v>
      </c>
      <c r="J374" s="1">
        <v>0</v>
      </c>
      <c r="K374" s="1">
        <v>0</v>
      </c>
      <c r="L374" s="1">
        <v>0</v>
      </c>
      <c r="M374" t="s">
        <v>19</v>
      </c>
      <c r="O374" t="s">
        <v>20</v>
      </c>
    </row>
    <row r="375" spans="1:16" x14ac:dyDescent="0.25">
      <c r="A375" t="s">
        <v>6</v>
      </c>
      <c r="B375">
        <v>-54</v>
      </c>
      <c r="C375">
        <v>0</v>
      </c>
      <c r="D375">
        <v>0</v>
      </c>
      <c r="E375" s="3">
        <f t="shared" si="689"/>
        <v>0</v>
      </c>
      <c r="F375" s="3">
        <v>0</v>
      </c>
      <c r="G375" s="3">
        <v>0</v>
      </c>
      <c r="H375" s="3">
        <f t="shared" si="690"/>
        <v>1</v>
      </c>
      <c r="I375" s="1">
        <f t="shared" si="691"/>
        <v>0</v>
      </c>
      <c r="J375" s="1">
        <v>0</v>
      </c>
      <c r="K375" s="1">
        <v>0</v>
      </c>
      <c r="L375" s="1">
        <v>0</v>
      </c>
      <c r="M375" t="s">
        <v>15</v>
      </c>
      <c r="N375" s="4">
        <f t="shared" ref="N375" si="728">SUM(E373:E382)</f>
        <v>0</v>
      </c>
      <c r="O375" t="s">
        <v>15</v>
      </c>
      <c r="P375" s="4">
        <f t="shared" ref="P375" si="729">SUM(I373:I382)</f>
        <v>0</v>
      </c>
    </row>
    <row r="376" spans="1:16" x14ac:dyDescent="0.25">
      <c r="A376" t="s">
        <v>7</v>
      </c>
      <c r="B376">
        <v>-54</v>
      </c>
      <c r="C376">
        <v>0</v>
      </c>
      <c r="D376">
        <v>0</v>
      </c>
      <c r="E376" s="3">
        <f t="shared" si="689"/>
        <v>0</v>
      </c>
      <c r="F376" s="3">
        <v>0</v>
      </c>
      <c r="G376" s="3">
        <v>0</v>
      </c>
      <c r="H376" s="3">
        <f t="shared" si="690"/>
        <v>1</v>
      </c>
      <c r="I376" s="1">
        <f t="shared" si="691"/>
        <v>0</v>
      </c>
      <c r="J376" s="1">
        <v>0</v>
      </c>
      <c r="K376" s="1">
        <v>0</v>
      </c>
      <c r="L376" s="1">
        <v>0</v>
      </c>
      <c r="M376" t="s">
        <v>16</v>
      </c>
      <c r="N376" s="4">
        <f t="shared" ref="N376" si="730">SUM(F373:F382)</f>
        <v>0</v>
      </c>
      <c r="O376" t="s">
        <v>16</v>
      </c>
      <c r="P376" s="4">
        <f t="shared" ref="P376" si="731">SUM(J373:J382)</f>
        <v>0</v>
      </c>
    </row>
    <row r="377" spans="1:16" x14ac:dyDescent="0.25">
      <c r="A377" t="s">
        <v>9</v>
      </c>
      <c r="B377">
        <v>-54</v>
      </c>
      <c r="C377">
        <v>0</v>
      </c>
      <c r="D377">
        <v>0</v>
      </c>
      <c r="E377" s="3">
        <f t="shared" si="689"/>
        <v>0</v>
      </c>
      <c r="F377" s="3">
        <v>0</v>
      </c>
      <c r="G377" s="3">
        <v>0</v>
      </c>
      <c r="H377" s="3">
        <f t="shared" si="690"/>
        <v>1</v>
      </c>
      <c r="I377" s="1">
        <f t="shared" si="691"/>
        <v>0</v>
      </c>
      <c r="J377" s="1">
        <v>0</v>
      </c>
      <c r="K377" s="1">
        <v>0</v>
      </c>
      <c r="L377" s="1">
        <v>0</v>
      </c>
      <c r="M377" t="s">
        <v>17</v>
      </c>
      <c r="N377" s="4">
        <f t="shared" ref="N377" si="732">SUM(G373:G382)</f>
        <v>1</v>
      </c>
      <c r="O377" t="s">
        <v>17</v>
      </c>
      <c r="P377" s="4">
        <f t="shared" ref="P377" si="733">SUM(K373:K382)</f>
        <v>1</v>
      </c>
    </row>
    <row r="378" spans="1:16" x14ac:dyDescent="0.25">
      <c r="A378" t="s">
        <v>11</v>
      </c>
      <c r="B378">
        <v>-54</v>
      </c>
      <c r="C378">
        <v>0</v>
      </c>
      <c r="D378">
        <v>0</v>
      </c>
      <c r="E378" s="3">
        <f t="shared" si="689"/>
        <v>0</v>
      </c>
      <c r="F378" s="3">
        <v>0</v>
      </c>
      <c r="G378" s="3">
        <v>0</v>
      </c>
      <c r="H378" s="3">
        <f t="shared" si="690"/>
        <v>1</v>
      </c>
      <c r="I378" s="1">
        <f t="shared" si="691"/>
        <v>0</v>
      </c>
      <c r="J378" s="1">
        <v>0</v>
      </c>
      <c r="K378" s="1">
        <v>0</v>
      </c>
      <c r="L378" s="1">
        <v>0</v>
      </c>
      <c r="M378" t="s">
        <v>18</v>
      </c>
      <c r="N378" s="4">
        <f t="shared" ref="N378" si="734">SUM(H373:H382)</f>
        <v>10</v>
      </c>
      <c r="O378" t="s">
        <v>18</v>
      </c>
      <c r="P378" s="4">
        <f t="shared" ref="P378" si="735">SUM(L373:L382)</f>
        <v>0</v>
      </c>
    </row>
    <row r="379" spans="1:16" x14ac:dyDescent="0.25">
      <c r="A379" t="s">
        <v>13</v>
      </c>
      <c r="B379">
        <v>-54</v>
      </c>
      <c r="C379">
        <v>1</v>
      </c>
      <c r="D379">
        <v>1</v>
      </c>
      <c r="E379" s="3">
        <v>0</v>
      </c>
      <c r="F379" s="3">
        <v>0</v>
      </c>
      <c r="G379" s="3">
        <v>1</v>
      </c>
      <c r="H379" s="3">
        <v>1</v>
      </c>
      <c r="I379" s="1">
        <v>0</v>
      </c>
      <c r="J379" s="1">
        <v>0</v>
      </c>
      <c r="K379" s="1">
        <v>1</v>
      </c>
      <c r="L379" s="1">
        <v>0</v>
      </c>
      <c r="M379" s="1" t="s">
        <v>21</v>
      </c>
      <c r="N379" s="4">
        <f t="shared" ref="N379" si="736">SUM(N375:N376)/SUM(N375:N378)</f>
        <v>0</v>
      </c>
      <c r="O379" s="1" t="s">
        <v>21</v>
      </c>
      <c r="P379" s="1">
        <f t="shared" ref="P379" si="737">SUM(P375:P376)/SUM(P375:P378)</f>
        <v>0</v>
      </c>
    </row>
    <row r="380" spans="1:16" x14ac:dyDescent="0.25">
      <c r="A380" t="s">
        <v>12</v>
      </c>
      <c r="B380">
        <v>-54</v>
      </c>
      <c r="C380">
        <v>0</v>
      </c>
      <c r="D380">
        <v>0</v>
      </c>
      <c r="E380" s="3">
        <f t="shared" ref="E380" si="738">C380</f>
        <v>0</v>
      </c>
      <c r="F380" s="3">
        <v>0</v>
      </c>
      <c r="G380" s="3">
        <v>0</v>
      </c>
      <c r="H380" s="3">
        <f t="shared" ref="H380" si="739">IF((C380=0), 1,0)</f>
        <v>1</v>
      </c>
      <c r="I380" s="1">
        <f t="shared" ref="I380" si="740">D380</f>
        <v>0</v>
      </c>
      <c r="J380" s="1">
        <v>0</v>
      </c>
      <c r="K380" s="1">
        <v>0</v>
      </c>
      <c r="L380" s="1">
        <v>0</v>
      </c>
      <c r="M380" s="1" t="s">
        <v>22</v>
      </c>
      <c r="N380" s="4">
        <f t="shared" ref="N380" si="741">2*N375/(2*N375+N377+N378)</f>
        <v>0</v>
      </c>
      <c r="O380" s="1" t="s">
        <v>22</v>
      </c>
      <c r="P380" s="1">
        <f t="shared" ref="P380" si="742">2*P375/(2*P375+P377+P378)</f>
        <v>0</v>
      </c>
    </row>
    <row r="381" spans="1:16" x14ac:dyDescent="0.25">
      <c r="A381" t="s">
        <v>8</v>
      </c>
      <c r="B381">
        <v>-54</v>
      </c>
      <c r="C381">
        <v>0</v>
      </c>
      <c r="D381">
        <v>0</v>
      </c>
      <c r="E381" s="3">
        <f t="shared" ref="E381:E389" si="743">C381</f>
        <v>0</v>
      </c>
      <c r="F381" s="3">
        <v>0</v>
      </c>
      <c r="G381" s="3">
        <v>0</v>
      </c>
      <c r="H381" s="3">
        <f t="shared" ref="H381:H389" si="744">IF((C381=0), 1,0)</f>
        <v>1</v>
      </c>
      <c r="I381" s="1">
        <f t="shared" ref="I381:I389" si="745">D381</f>
        <v>0</v>
      </c>
      <c r="J381" s="1">
        <v>0</v>
      </c>
      <c r="K381" s="1">
        <v>0</v>
      </c>
      <c r="L381" s="1">
        <v>0</v>
      </c>
      <c r="M381" s="1" t="s">
        <v>24</v>
      </c>
      <c r="N381" s="4">
        <f t="shared" ref="N381" si="746">N375/(N375+N378)</f>
        <v>0</v>
      </c>
      <c r="O381" s="1" t="s">
        <v>24</v>
      </c>
      <c r="P381" s="4" t="e">
        <f t="shared" ref="P381" si="747">P375/(P375+P378)</f>
        <v>#DIV/0!</v>
      </c>
    </row>
    <row r="382" spans="1:16" x14ac:dyDescent="0.25">
      <c r="A382" t="s">
        <v>10</v>
      </c>
      <c r="B382">
        <v>-54</v>
      </c>
      <c r="C382">
        <v>0</v>
      </c>
      <c r="D382">
        <v>0</v>
      </c>
      <c r="E382" s="3">
        <f t="shared" si="743"/>
        <v>0</v>
      </c>
      <c r="F382" s="3">
        <v>0</v>
      </c>
      <c r="G382" s="3">
        <v>0</v>
      </c>
      <c r="H382" s="3">
        <f t="shared" si="744"/>
        <v>1</v>
      </c>
      <c r="I382" s="1">
        <f t="shared" si="745"/>
        <v>0</v>
      </c>
      <c r="J382" s="1">
        <v>0</v>
      </c>
      <c r="K382" s="1">
        <v>0</v>
      </c>
      <c r="L382" s="1">
        <v>0</v>
      </c>
    </row>
    <row r="383" spans="1:16" x14ac:dyDescent="0.25">
      <c r="A383" t="s">
        <v>4</v>
      </c>
      <c r="B383">
        <v>-53</v>
      </c>
      <c r="C383">
        <v>0</v>
      </c>
      <c r="D383">
        <v>0</v>
      </c>
      <c r="E383" s="3">
        <f t="shared" si="743"/>
        <v>0</v>
      </c>
      <c r="F383" s="3">
        <v>0</v>
      </c>
      <c r="G383" s="3">
        <v>0</v>
      </c>
      <c r="H383" s="3">
        <f t="shared" si="744"/>
        <v>1</v>
      </c>
      <c r="I383" s="1">
        <f t="shared" si="745"/>
        <v>0</v>
      </c>
      <c r="J383" s="1">
        <v>0</v>
      </c>
      <c r="K383" s="1">
        <v>0</v>
      </c>
      <c r="L383" s="1">
        <v>0</v>
      </c>
      <c r="M383" t="s">
        <v>14</v>
      </c>
      <c r="N383" s="4">
        <f t="shared" ref="N383" si="748">COUNT(C383:C392)</f>
        <v>10</v>
      </c>
      <c r="O383" t="s">
        <v>23</v>
      </c>
      <c r="P383" s="2">
        <f t="shared" ref="P383" si="749">B383</f>
        <v>-53</v>
      </c>
    </row>
    <row r="384" spans="1:16" x14ac:dyDescent="0.25">
      <c r="A384" t="s">
        <v>5</v>
      </c>
      <c r="B384">
        <v>-53</v>
      </c>
      <c r="C384">
        <v>0</v>
      </c>
      <c r="D384">
        <v>0</v>
      </c>
      <c r="E384" s="3">
        <f t="shared" si="743"/>
        <v>0</v>
      </c>
      <c r="F384" s="3">
        <v>0</v>
      </c>
      <c r="G384" s="3">
        <v>0</v>
      </c>
      <c r="H384" s="3">
        <f t="shared" si="744"/>
        <v>1</v>
      </c>
      <c r="I384" s="1">
        <f t="shared" si="745"/>
        <v>0</v>
      </c>
      <c r="J384" s="1">
        <v>0</v>
      </c>
      <c r="K384" s="1">
        <v>0</v>
      </c>
      <c r="L384" s="1">
        <v>0</v>
      </c>
      <c r="M384" t="s">
        <v>19</v>
      </c>
      <c r="O384" t="s">
        <v>20</v>
      </c>
    </row>
    <row r="385" spans="1:16" x14ac:dyDescent="0.25">
      <c r="A385" t="s">
        <v>6</v>
      </c>
      <c r="B385">
        <v>-53</v>
      </c>
      <c r="C385">
        <v>0</v>
      </c>
      <c r="D385">
        <v>0</v>
      </c>
      <c r="E385" s="3">
        <f t="shared" si="743"/>
        <v>0</v>
      </c>
      <c r="F385" s="3">
        <v>0</v>
      </c>
      <c r="G385" s="3">
        <v>0</v>
      </c>
      <c r="H385" s="3">
        <f t="shared" si="744"/>
        <v>1</v>
      </c>
      <c r="I385" s="1">
        <f t="shared" si="745"/>
        <v>0</v>
      </c>
      <c r="J385" s="1">
        <v>0</v>
      </c>
      <c r="K385" s="1">
        <v>0</v>
      </c>
      <c r="L385" s="1">
        <v>0</v>
      </c>
      <c r="M385" t="s">
        <v>15</v>
      </c>
      <c r="N385" s="4">
        <f t="shared" ref="N385" si="750">SUM(E383:E392)</f>
        <v>0</v>
      </c>
      <c r="O385" t="s">
        <v>15</v>
      </c>
      <c r="P385" s="4">
        <f t="shared" ref="P385" si="751">SUM(I383:I392)</f>
        <v>0</v>
      </c>
    </row>
    <row r="386" spans="1:16" x14ac:dyDescent="0.25">
      <c r="A386" t="s">
        <v>7</v>
      </c>
      <c r="B386">
        <v>-53</v>
      </c>
      <c r="C386">
        <v>0</v>
      </c>
      <c r="D386">
        <v>0</v>
      </c>
      <c r="E386" s="3">
        <f t="shared" si="743"/>
        <v>0</v>
      </c>
      <c r="F386" s="3">
        <v>0</v>
      </c>
      <c r="G386" s="3">
        <v>0</v>
      </c>
      <c r="H386" s="3">
        <f t="shared" si="744"/>
        <v>1</v>
      </c>
      <c r="I386" s="1">
        <f t="shared" si="745"/>
        <v>0</v>
      </c>
      <c r="J386" s="1">
        <v>0</v>
      </c>
      <c r="K386" s="1">
        <v>0</v>
      </c>
      <c r="L386" s="1">
        <v>0</v>
      </c>
      <c r="M386" t="s">
        <v>16</v>
      </c>
      <c r="N386" s="4">
        <f t="shared" ref="N386" si="752">SUM(F383:F392)</f>
        <v>0</v>
      </c>
      <c r="O386" t="s">
        <v>16</v>
      </c>
      <c r="P386" s="4">
        <f t="shared" ref="P386" si="753">SUM(J383:J392)</f>
        <v>0</v>
      </c>
    </row>
    <row r="387" spans="1:16" x14ac:dyDescent="0.25">
      <c r="A387" t="s">
        <v>9</v>
      </c>
      <c r="B387">
        <v>-53</v>
      </c>
      <c r="C387">
        <v>0</v>
      </c>
      <c r="D387">
        <v>0</v>
      </c>
      <c r="E387" s="3">
        <f t="shared" si="743"/>
        <v>0</v>
      </c>
      <c r="F387" s="3">
        <v>0</v>
      </c>
      <c r="G387" s="3">
        <v>0</v>
      </c>
      <c r="H387" s="3">
        <f t="shared" si="744"/>
        <v>1</v>
      </c>
      <c r="I387" s="1">
        <f t="shared" si="745"/>
        <v>0</v>
      </c>
      <c r="J387" s="1">
        <v>0</v>
      </c>
      <c r="K387" s="1">
        <v>0</v>
      </c>
      <c r="L387" s="1">
        <v>0</v>
      </c>
      <c r="M387" t="s">
        <v>17</v>
      </c>
      <c r="N387" s="4">
        <f t="shared" ref="N387" si="754">SUM(G383:G392)</f>
        <v>1</v>
      </c>
      <c r="O387" t="s">
        <v>17</v>
      </c>
      <c r="P387" s="4">
        <f t="shared" ref="P387" si="755">SUM(K383:K392)</f>
        <v>1</v>
      </c>
    </row>
    <row r="388" spans="1:16" x14ac:dyDescent="0.25">
      <c r="A388" t="s">
        <v>11</v>
      </c>
      <c r="B388">
        <v>-53</v>
      </c>
      <c r="C388">
        <v>0</v>
      </c>
      <c r="D388">
        <v>0</v>
      </c>
      <c r="E388" s="3">
        <f t="shared" si="743"/>
        <v>0</v>
      </c>
      <c r="F388" s="3">
        <v>0</v>
      </c>
      <c r="G388" s="3">
        <v>0</v>
      </c>
      <c r="H388" s="3">
        <f t="shared" si="744"/>
        <v>1</v>
      </c>
      <c r="I388" s="1">
        <f t="shared" si="745"/>
        <v>0</v>
      </c>
      <c r="J388" s="1">
        <v>0</v>
      </c>
      <c r="K388" s="1">
        <v>0</v>
      </c>
      <c r="L388" s="1">
        <v>0</v>
      </c>
      <c r="M388" t="s">
        <v>18</v>
      </c>
      <c r="N388" s="4">
        <f t="shared" ref="N388" si="756">SUM(H383:H392)</f>
        <v>10</v>
      </c>
      <c r="O388" t="s">
        <v>18</v>
      </c>
      <c r="P388" s="4">
        <f t="shared" ref="P388" si="757">SUM(L383:L392)</f>
        <v>0</v>
      </c>
    </row>
    <row r="389" spans="1:16" x14ac:dyDescent="0.25">
      <c r="A389" t="s">
        <v>13</v>
      </c>
      <c r="B389">
        <v>-53</v>
      </c>
      <c r="C389">
        <v>0</v>
      </c>
      <c r="D389">
        <v>0</v>
      </c>
      <c r="E389" s="3">
        <f t="shared" si="743"/>
        <v>0</v>
      </c>
      <c r="F389" s="3">
        <v>0</v>
      </c>
      <c r="G389" s="3">
        <v>0</v>
      </c>
      <c r="H389" s="3">
        <f t="shared" si="744"/>
        <v>1</v>
      </c>
      <c r="I389" s="1">
        <f t="shared" si="745"/>
        <v>0</v>
      </c>
      <c r="J389" s="1">
        <v>0</v>
      </c>
      <c r="K389" s="1">
        <v>0</v>
      </c>
      <c r="L389" s="1">
        <v>0</v>
      </c>
      <c r="M389" s="1" t="s">
        <v>21</v>
      </c>
      <c r="N389" s="4">
        <f t="shared" ref="N389" si="758">SUM(N385:N386)/SUM(N385:N388)</f>
        <v>0</v>
      </c>
      <c r="O389" s="1" t="s">
        <v>21</v>
      </c>
      <c r="P389" s="1">
        <f t="shared" ref="P389" si="759">SUM(P385:P386)/SUM(P385:P388)</f>
        <v>0</v>
      </c>
    </row>
    <row r="390" spans="1:16" x14ac:dyDescent="0.25">
      <c r="A390" t="s">
        <v>12</v>
      </c>
      <c r="B390">
        <v>-53</v>
      </c>
      <c r="C390">
        <v>1</v>
      </c>
      <c r="D390">
        <v>1</v>
      </c>
      <c r="E390" s="3">
        <v>0</v>
      </c>
      <c r="F390" s="3">
        <v>0</v>
      </c>
      <c r="G390" s="3">
        <v>1</v>
      </c>
      <c r="H390" s="3">
        <v>1</v>
      </c>
      <c r="I390" s="1">
        <v>0</v>
      </c>
      <c r="J390" s="1">
        <v>0</v>
      </c>
      <c r="K390" s="1">
        <v>1</v>
      </c>
      <c r="L390" s="1">
        <v>0</v>
      </c>
      <c r="M390" s="1" t="s">
        <v>22</v>
      </c>
      <c r="N390" s="4">
        <f t="shared" ref="N390" si="760">2*N385/(2*N385+N387+N388)</f>
        <v>0</v>
      </c>
      <c r="O390" s="1" t="s">
        <v>22</v>
      </c>
      <c r="P390" s="1">
        <f t="shared" ref="P390" si="761">2*P385/(2*P385+P387+P388)</f>
        <v>0</v>
      </c>
    </row>
    <row r="391" spans="1:16" x14ac:dyDescent="0.25">
      <c r="A391" t="s">
        <v>8</v>
      </c>
      <c r="B391">
        <v>-53</v>
      </c>
      <c r="C391">
        <v>0</v>
      </c>
      <c r="D391">
        <v>0</v>
      </c>
      <c r="E391" s="3">
        <f t="shared" ref="E391" si="762">C391</f>
        <v>0</v>
      </c>
      <c r="F391" s="3">
        <v>0</v>
      </c>
      <c r="G391" s="3">
        <v>0</v>
      </c>
      <c r="H391" s="3">
        <f t="shared" ref="H391" si="763">IF((C391=0), 1,0)</f>
        <v>1</v>
      </c>
      <c r="I391" s="1">
        <f t="shared" ref="I391" si="764">D391</f>
        <v>0</v>
      </c>
      <c r="J391" s="1">
        <v>0</v>
      </c>
      <c r="K391" s="1">
        <v>0</v>
      </c>
      <c r="L391" s="1">
        <v>0</v>
      </c>
      <c r="M391" s="1" t="s">
        <v>24</v>
      </c>
      <c r="N391" s="4">
        <f t="shared" ref="N391" si="765">N385/(N385+N388)</f>
        <v>0</v>
      </c>
      <c r="O391" s="1" t="s">
        <v>24</v>
      </c>
      <c r="P391" s="4" t="e">
        <f t="shared" ref="P391" si="766">P385/(P385+P388)</f>
        <v>#DIV/0!</v>
      </c>
    </row>
    <row r="392" spans="1:16" x14ac:dyDescent="0.25">
      <c r="A392" t="s">
        <v>10</v>
      </c>
      <c r="B392">
        <v>-53</v>
      </c>
      <c r="C392">
        <v>0</v>
      </c>
      <c r="D392">
        <v>0</v>
      </c>
      <c r="E392" s="3">
        <f t="shared" ref="E392:E408" si="767">C392</f>
        <v>0</v>
      </c>
      <c r="F392" s="3">
        <v>0</v>
      </c>
      <c r="G392" s="3">
        <v>0</v>
      </c>
      <c r="H392" s="3">
        <f t="shared" ref="H392:H408" si="768">IF((C392=0), 1,0)</f>
        <v>1</v>
      </c>
      <c r="I392" s="1">
        <f t="shared" ref="I392:I408" si="769">D392</f>
        <v>0</v>
      </c>
      <c r="J392" s="1">
        <v>0</v>
      </c>
      <c r="K392" s="1">
        <v>0</v>
      </c>
      <c r="L392" s="1">
        <v>0</v>
      </c>
    </row>
    <row r="393" spans="1:16" x14ac:dyDescent="0.25">
      <c r="A393" t="s">
        <v>4</v>
      </c>
      <c r="B393">
        <v>-52</v>
      </c>
      <c r="C393">
        <v>0</v>
      </c>
      <c r="D393">
        <v>0</v>
      </c>
      <c r="E393" s="3">
        <f t="shared" si="767"/>
        <v>0</v>
      </c>
      <c r="F393" s="3">
        <v>0</v>
      </c>
      <c r="G393" s="3">
        <v>0</v>
      </c>
      <c r="H393" s="3">
        <f t="shared" si="768"/>
        <v>1</v>
      </c>
      <c r="I393" s="1">
        <f t="shared" si="769"/>
        <v>0</v>
      </c>
      <c r="J393" s="1">
        <v>0</v>
      </c>
      <c r="K393" s="1">
        <v>0</v>
      </c>
      <c r="L393" s="1">
        <v>0</v>
      </c>
      <c r="M393" t="s">
        <v>14</v>
      </c>
      <c r="N393" s="4">
        <f t="shared" ref="N393" si="770">COUNT(C393:C402)</f>
        <v>10</v>
      </c>
      <c r="O393" t="s">
        <v>23</v>
      </c>
      <c r="P393" s="2">
        <f t="shared" ref="P393" si="771">B393</f>
        <v>-52</v>
      </c>
    </row>
    <row r="394" spans="1:16" x14ac:dyDescent="0.25">
      <c r="A394" t="s">
        <v>5</v>
      </c>
      <c r="B394">
        <v>-52</v>
      </c>
      <c r="C394">
        <v>0</v>
      </c>
      <c r="D394">
        <v>0</v>
      </c>
      <c r="E394" s="3">
        <f t="shared" si="767"/>
        <v>0</v>
      </c>
      <c r="F394" s="3">
        <v>0</v>
      </c>
      <c r="G394" s="3">
        <v>0</v>
      </c>
      <c r="H394" s="3">
        <f t="shared" si="768"/>
        <v>1</v>
      </c>
      <c r="I394" s="1">
        <f t="shared" si="769"/>
        <v>0</v>
      </c>
      <c r="J394" s="1">
        <v>0</v>
      </c>
      <c r="K394" s="1">
        <v>0</v>
      </c>
      <c r="L394" s="1">
        <v>0</v>
      </c>
      <c r="M394" t="s">
        <v>19</v>
      </c>
      <c r="O394" t="s">
        <v>20</v>
      </c>
    </row>
    <row r="395" spans="1:16" x14ac:dyDescent="0.25">
      <c r="A395" t="s">
        <v>6</v>
      </c>
      <c r="B395">
        <v>-52</v>
      </c>
      <c r="C395">
        <v>0</v>
      </c>
      <c r="D395">
        <v>0</v>
      </c>
      <c r="E395" s="3">
        <f t="shared" si="767"/>
        <v>0</v>
      </c>
      <c r="F395" s="3">
        <v>0</v>
      </c>
      <c r="G395" s="3">
        <v>0</v>
      </c>
      <c r="H395" s="3">
        <f t="shared" si="768"/>
        <v>1</v>
      </c>
      <c r="I395" s="1">
        <f t="shared" si="769"/>
        <v>0</v>
      </c>
      <c r="J395" s="1">
        <v>0</v>
      </c>
      <c r="K395" s="1">
        <v>0</v>
      </c>
      <c r="L395" s="1">
        <v>0</v>
      </c>
      <c r="M395" t="s">
        <v>15</v>
      </c>
      <c r="N395" s="4">
        <f t="shared" ref="N395" si="772">SUM(E393:E402)</f>
        <v>0</v>
      </c>
      <c r="O395" t="s">
        <v>15</v>
      </c>
      <c r="P395" s="4">
        <f t="shared" ref="P395" si="773">SUM(I393:I402)</f>
        <v>0</v>
      </c>
    </row>
    <row r="396" spans="1:16" x14ac:dyDescent="0.25">
      <c r="A396" t="s">
        <v>7</v>
      </c>
      <c r="B396">
        <v>-52</v>
      </c>
      <c r="C396">
        <v>0</v>
      </c>
      <c r="D396">
        <v>0</v>
      </c>
      <c r="E396" s="3">
        <f t="shared" si="767"/>
        <v>0</v>
      </c>
      <c r="F396" s="3">
        <v>0</v>
      </c>
      <c r="G396" s="3">
        <v>0</v>
      </c>
      <c r="H396" s="3">
        <f t="shared" si="768"/>
        <v>1</v>
      </c>
      <c r="I396" s="1">
        <f t="shared" si="769"/>
        <v>0</v>
      </c>
      <c r="J396" s="1">
        <v>0</v>
      </c>
      <c r="K396" s="1">
        <v>0</v>
      </c>
      <c r="L396" s="1">
        <v>0</v>
      </c>
      <c r="M396" t="s">
        <v>16</v>
      </c>
      <c r="N396" s="4">
        <f t="shared" ref="N396" si="774">SUM(F393:F402)</f>
        <v>0</v>
      </c>
      <c r="O396" t="s">
        <v>16</v>
      </c>
      <c r="P396" s="4">
        <f t="shared" ref="P396" si="775">SUM(J393:J402)</f>
        <v>0</v>
      </c>
    </row>
    <row r="397" spans="1:16" x14ac:dyDescent="0.25">
      <c r="A397" t="s">
        <v>9</v>
      </c>
      <c r="B397">
        <v>-52</v>
      </c>
      <c r="C397">
        <v>0</v>
      </c>
      <c r="D397">
        <v>0</v>
      </c>
      <c r="E397" s="3">
        <f t="shared" si="767"/>
        <v>0</v>
      </c>
      <c r="F397" s="3">
        <v>0</v>
      </c>
      <c r="G397" s="3">
        <v>0</v>
      </c>
      <c r="H397" s="3">
        <f t="shared" si="768"/>
        <v>1</v>
      </c>
      <c r="I397" s="1">
        <f t="shared" si="769"/>
        <v>0</v>
      </c>
      <c r="J397" s="1">
        <v>0</v>
      </c>
      <c r="K397" s="1">
        <v>0</v>
      </c>
      <c r="L397" s="1">
        <v>0</v>
      </c>
      <c r="M397" t="s">
        <v>17</v>
      </c>
      <c r="N397" s="4">
        <f t="shared" ref="N397" si="776">SUM(G393:G402)</f>
        <v>0</v>
      </c>
      <c r="O397" t="s">
        <v>17</v>
      </c>
      <c r="P397" s="4">
        <f t="shared" ref="P397" si="777">SUM(K393:K402)</f>
        <v>0</v>
      </c>
    </row>
    <row r="398" spans="1:16" x14ac:dyDescent="0.25">
      <c r="A398" t="s">
        <v>11</v>
      </c>
      <c r="B398">
        <v>-52</v>
      </c>
      <c r="C398">
        <v>0</v>
      </c>
      <c r="D398">
        <v>0</v>
      </c>
      <c r="E398" s="3">
        <f t="shared" si="767"/>
        <v>0</v>
      </c>
      <c r="F398" s="3">
        <v>0</v>
      </c>
      <c r="G398" s="3">
        <v>0</v>
      </c>
      <c r="H398" s="3">
        <f t="shared" si="768"/>
        <v>1</v>
      </c>
      <c r="I398" s="1">
        <f t="shared" si="769"/>
        <v>0</v>
      </c>
      <c r="J398" s="1">
        <v>0</v>
      </c>
      <c r="K398" s="1">
        <v>0</v>
      </c>
      <c r="L398" s="1">
        <v>0</v>
      </c>
      <c r="M398" t="s">
        <v>18</v>
      </c>
      <c r="N398" s="4">
        <f t="shared" ref="N398" si="778">SUM(H393:H402)</f>
        <v>10</v>
      </c>
      <c r="O398" t="s">
        <v>18</v>
      </c>
      <c r="P398" s="4">
        <f t="shared" ref="P398" si="779">SUM(L393:L402)</f>
        <v>0</v>
      </c>
    </row>
    <row r="399" spans="1:16" x14ac:dyDescent="0.25">
      <c r="A399" t="s">
        <v>13</v>
      </c>
      <c r="B399">
        <v>-52</v>
      </c>
      <c r="C399">
        <v>0</v>
      </c>
      <c r="D399">
        <v>0</v>
      </c>
      <c r="E399" s="3">
        <f t="shared" si="767"/>
        <v>0</v>
      </c>
      <c r="F399" s="3">
        <v>0</v>
      </c>
      <c r="G399" s="3">
        <v>0</v>
      </c>
      <c r="H399" s="3">
        <f t="shared" si="768"/>
        <v>1</v>
      </c>
      <c r="I399" s="1">
        <f t="shared" si="769"/>
        <v>0</v>
      </c>
      <c r="J399" s="1">
        <v>0</v>
      </c>
      <c r="K399" s="1">
        <v>0</v>
      </c>
      <c r="L399" s="1">
        <v>0</v>
      </c>
      <c r="M399" s="1" t="s">
        <v>21</v>
      </c>
      <c r="N399" s="4">
        <f t="shared" ref="N399" si="780">SUM(N395:N396)/SUM(N395:N398)</f>
        <v>0</v>
      </c>
      <c r="O399" s="1" t="s">
        <v>21</v>
      </c>
      <c r="P399" s="1" t="e">
        <f t="shared" ref="P399" si="781">SUM(P395:P396)/SUM(P395:P398)</f>
        <v>#DIV/0!</v>
      </c>
    </row>
    <row r="400" spans="1:16" x14ac:dyDescent="0.25">
      <c r="A400" t="s">
        <v>12</v>
      </c>
      <c r="B400">
        <v>-52</v>
      </c>
      <c r="C400">
        <v>0</v>
      </c>
      <c r="D400">
        <v>0</v>
      </c>
      <c r="E400" s="3">
        <f t="shared" si="767"/>
        <v>0</v>
      </c>
      <c r="F400" s="3">
        <v>0</v>
      </c>
      <c r="G400" s="3">
        <v>0</v>
      </c>
      <c r="H400" s="3">
        <f t="shared" si="768"/>
        <v>1</v>
      </c>
      <c r="I400" s="1">
        <f t="shared" si="769"/>
        <v>0</v>
      </c>
      <c r="J400" s="1">
        <v>0</v>
      </c>
      <c r="K400" s="1">
        <v>0</v>
      </c>
      <c r="L400" s="1">
        <v>0</v>
      </c>
      <c r="M400" s="1" t="s">
        <v>22</v>
      </c>
      <c r="N400" s="4">
        <f t="shared" ref="N400" si="782">2*N395/(2*N395+N397+N398)</f>
        <v>0</v>
      </c>
      <c r="O400" s="1" t="s">
        <v>22</v>
      </c>
      <c r="P400" s="1" t="e">
        <f t="shared" ref="P400" si="783">2*P395/(2*P395+P397+P398)</f>
        <v>#DIV/0!</v>
      </c>
    </row>
    <row r="401" spans="1:16" x14ac:dyDescent="0.25">
      <c r="A401" t="s">
        <v>8</v>
      </c>
      <c r="B401">
        <v>-52</v>
      </c>
      <c r="C401">
        <v>0</v>
      </c>
      <c r="D401">
        <v>0</v>
      </c>
      <c r="E401" s="3">
        <f t="shared" si="767"/>
        <v>0</v>
      </c>
      <c r="F401" s="3">
        <v>0</v>
      </c>
      <c r="G401" s="3">
        <v>0</v>
      </c>
      <c r="H401" s="3">
        <f t="shared" si="768"/>
        <v>1</v>
      </c>
      <c r="I401" s="1">
        <f t="shared" si="769"/>
        <v>0</v>
      </c>
      <c r="J401" s="1">
        <v>0</v>
      </c>
      <c r="K401" s="1">
        <v>0</v>
      </c>
      <c r="L401" s="1">
        <v>0</v>
      </c>
      <c r="M401" s="1" t="s">
        <v>24</v>
      </c>
      <c r="N401" s="4">
        <f t="shared" ref="N401" si="784">N395/(N395+N398)</f>
        <v>0</v>
      </c>
      <c r="O401" s="1" t="s">
        <v>24</v>
      </c>
      <c r="P401" s="4" t="e">
        <f t="shared" ref="P401" si="785">P395/(P395+P398)</f>
        <v>#DIV/0!</v>
      </c>
    </row>
    <row r="402" spans="1:16" x14ac:dyDescent="0.25">
      <c r="A402" t="s">
        <v>10</v>
      </c>
      <c r="B402">
        <v>-52</v>
      </c>
      <c r="C402">
        <v>0</v>
      </c>
      <c r="D402">
        <v>0</v>
      </c>
      <c r="E402" s="3">
        <f t="shared" si="767"/>
        <v>0</v>
      </c>
      <c r="F402" s="3">
        <v>0</v>
      </c>
      <c r="G402" s="3">
        <v>0</v>
      </c>
      <c r="H402" s="3">
        <f t="shared" si="768"/>
        <v>1</v>
      </c>
      <c r="I402" s="1">
        <f t="shared" si="769"/>
        <v>0</v>
      </c>
      <c r="J402" s="1">
        <v>0</v>
      </c>
      <c r="K402" s="1">
        <v>0</v>
      </c>
      <c r="L402" s="1">
        <v>0</v>
      </c>
    </row>
    <row r="403" spans="1:16" x14ac:dyDescent="0.25">
      <c r="A403" t="s">
        <v>4</v>
      </c>
      <c r="B403">
        <v>-51</v>
      </c>
      <c r="C403">
        <v>0</v>
      </c>
      <c r="D403">
        <v>0</v>
      </c>
      <c r="E403" s="3">
        <f t="shared" si="767"/>
        <v>0</v>
      </c>
      <c r="F403" s="3">
        <v>0</v>
      </c>
      <c r="G403" s="3">
        <v>0</v>
      </c>
      <c r="H403" s="3">
        <f t="shared" si="768"/>
        <v>1</v>
      </c>
      <c r="I403" s="1">
        <f t="shared" si="769"/>
        <v>0</v>
      </c>
      <c r="J403" s="1">
        <v>0</v>
      </c>
      <c r="K403" s="1">
        <v>0</v>
      </c>
      <c r="L403" s="1">
        <v>0</v>
      </c>
      <c r="M403" t="s">
        <v>14</v>
      </c>
      <c r="N403" s="4">
        <f t="shared" ref="N403" si="786">COUNT(C403:C412)</f>
        <v>10</v>
      </c>
      <c r="O403" t="s">
        <v>23</v>
      </c>
      <c r="P403" s="2">
        <f t="shared" ref="P403" si="787">B403</f>
        <v>-51</v>
      </c>
    </row>
    <row r="404" spans="1:16" x14ac:dyDescent="0.25">
      <c r="A404" t="s">
        <v>5</v>
      </c>
      <c r="B404">
        <v>-51</v>
      </c>
      <c r="C404">
        <v>0</v>
      </c>
      <c r="D404">
        <v>0</v>
      </c>
      <c r="E404" s="3">
        <f t="shared" si="767"/>
        <v>0</v>
      </c>
      <c r="F404" s="3">
        <v>0</v>
      </c>
      <c r="G404" s="3">
        <v>0</v>
      </c>
      <c r="H404" s="3">
        <f t="shared" si="768"/>
        <v>1</v>
      </c>
      <c r="I404" s="1">
        <f t="shared" si="769"/>
        <v>0</v>
      </c>
      <c r="J404" s="1">
        <v>0</v>
      </c>
      <c r="K404" s="1">
        <v>0</v>
      </c>
      <c r="L404" s="1">
        <v>0</v>
      </c>
      <c r="M404" t="s">
        <v>19</v>
      </c>
      <c r="O404" t="s">
        <v>20</v>
      </c>
    </row>
    <row r="405" spans="1:16" x14ac:dyDescent="0.25">
      <c r="A405" t="s">
        <v>6</v>
      </c>
      <c r="B405">
        <v>-51</v>
      </c>
      <c r="C405">
        <v>0</v>
      </c>
      <c r="D405">
        <v>0</v>
      </c>
      <c r="E405" s="3">
        <f t="shared" si="767"/>
        <v>0</v>
      </c>
      <c r="F405" s="3">
        <v>0</v>
      </c>
      <c r="G405" s="3">
        <v>0</v>
      </c>
      <c r="H405" s="3">
        <f t="shared" si="768"/>
        <v>1</v>
      </c>
      <c r="I405" s="1">
        <f t="shared" si="769"/>
        <v>0</v>
      </c>
      <c r="J405" s="1">
        <v>0</v>
      </c>
      <c r="K405" s="1">
        <v>0</v>
      </c>
      <c r="L405" s="1">
        <v>0</v>
      </c>
      <c r="M405" t="s">
        <v>15</v>
      </c>
      <c r="N405" s="4">
        <f t="shared" ref="N405" si="788">SUM(E403:E412)</f>
        <v>0</v>
      </c>
      <c r="O405" t="s">
        <v>15</v>
      </c>
      <c r="P405" s="4">
        <f t="shared" ref="P405" si="789">SUM(I403:I412)</f>
        <v>0</v>
      </c>
    </row>
    <row r="406" spans="1:16" x14ac:dyDescent="0.25">
      <c r="A406" t="s">
        <v>7</v>
      </c>
      <c r="B406">
        <v>-51</v>
      </c>
      <c r="C406">
        <v>0</v>
      </c>
      <c r="D406">
        <v>0</v>
      </c>
      <c r="E406" s="3">
        <f t="shared" si="767"/>
        <v>0</v>
      </c>
      <c r="F406" s="3">
        <v>0</v>
      </c>
      <c r="G406" s="3">
        <v>0</v>
      </c>
      <c r="H406" s="3">
        <f t="shared" si="768"/>
        <v>1</v>
      </c>
      <c r="I406" s="1">
        <f t="shared" si="769"/>
        <v>0</v>
      </c>
      <c r="J406" s="1">
        <v>0</v>
      </c>
      <c r="K406" s="1">
        <v>0</v>
      </c>
      <c r="L406" s="1">
        <v>0</v>
      </c>
      <c r="M406" t="s">
        <v>16</v>
      </c>
      <c r="N406" s="4">
        <f t="shared" ref="N406" si="790">SUM(F403:F412)</f>
        <v>0</v>
      </c>
      <c r="O406" t="s">
        <v>16</v>
      </c>
      <c r="P406" s="4">
        <f t="shared" ref="P406" si="791">SUM(J403:J412)</f>
        <v>0</v>
      </c>
    </row>
    <row r="407" spans="1:16" x14ac:dyDescent="0.25">
      <c r="A407" t="s">
        <v>9</v>
      </c>
      <c r="B407">
        <v>-51</v>
      </c>
      <c r="C407">
        <v>0</v>
      </c>
      <c r="D407">
        <v>0</v>
      </c>
      <c r="E407" s="3">
        <f t="shared" si="767"/>
        <v>0</v>
      </c>
      <c r="F407" s="3">
        <v>0</v>
      </c>
      <c r="G407" s="3">
        <v>0</v>
      </c>
      <c r="H407" s="3">
        <f t="shared" si="768"/>
        <v>1</v>
      </c>
      <c r="I407" s="1">
        <f t="shared" si="769"/>
        <v>0</v>
      </c>
      <c r="J407" s="1">
        <v>0</v>
      </c>
      <c r="K407" s="1">
        <v>0</v>
      </c>
      <c r="L407" s="1">
        <v>0</v>
      </c>
      <c r="M407" t="s">
        <v>17</v>
      </c>
      <c r="N407" s="4">
        <f t="shared" ref="N407" si="792">SUM(G403:G412)</f>
        <v>1</v>
      </c>
      <c r="O407" t="s">
        <v>17</v>
      </c>
      <c r="P407" s="4">
        <f t="shared" ref="P407" si="793">SUM(K403:K412)</f>
        <v>1</v>
      </c>
    </row>
    <row r="408" spans="1:16" x14ac:dyDescent="0.25">
      <c r="A408" t="s">
        <v>11</v>
      </c>
      <c r="B408">
        <v>-51</v>
      </c>
      <c r="C408">
        <v>0</v>
      </c>
      <c r="D408">
        <v>0</v>
      </c>
      <c r="E408" s="3">
        <f t="shared" si="767"/>
        <v>0</v>
      </c>
      <c r="F408" s="3">
        <v>0</v>
      </c>
      <c r="G408" s="3">
        <v>0</v>
      </c>
      <c r="H408" s="3">
        <f t="shared" si="768"/>
        <v>1</v>
      </c>
      <c r="I408" s="1">
        <f t="shared" si="769"/>
        <v>0</v>
      </c>
      <c r="J408" s="1">
        <v>0</v>
      </c>
      <c r="K408" s="1">
        <v>0</v>
      </c>
      <c r="L408" s="1">
        <v>0</v>
      </c>
      <c r="M408" t="s">
        <v>18</v>
      </c>
      <c r="N408" s="4">
        <f t="shared" ref="N408" si="794">SUM(H403:H412)</f>
        <v>10</v>
      </c>
      <c r="O408" t="s">
        <v>18</v>
      </c>
      <c r="P408" s="4">
        <f t="shared" ref="P408" si="795">SUM(L403:L412)</f>
        <v>0</v>
      </c>
    </row>
    <row r="409" spans="1:16" x14ac:dyDescent="0.25">
      <c r="A409" t="s">
        <v>13</v>
      </c>
      <c r="B409">
        <v>-51</v>
      </c>
      <c r="C409">
        <v>1</v>
      </c>
      <c r="D409">
        <v>1</v>
      </c>
      <c r="E409" s="3">
        <v>0</v>
      </c>
      <c r="F409" s="3">
        <v>0</v>
      </c>
      <c r="G409" s="3">
        <v>1</v>
      </c>
      <c r="H409" s="3">
        <v>1</v>
      </c>
      <c r="I409" s="1">
        <v>0</v>
      </c>
      <c r="J409" s="1">
        <v>0</v>
      </c>
      <c r="K409" s="1">
        <v>1</v>
      </c>
      <c r="L409" s="1">
        <v>0</v>
      </c>
      <c r="M409" s="1" t="s">
        <v>21</v>
      </c>
      <c r="N409" s="4">
        <f t="shared" ref="N409" si="796">SUM(N405:N406)/SUM(N405:N408)</f>
        <v>0</v>
      </c>
      <c r="O409" s="1" t="s">
        <v>21</v>
      </c>
      <c r="P409" s="1">
        <f t="shared" ref="P409" si="797">SUM(P405:P406)/SUM(P405:P408)</f>
        <v>0</v>
      </c>
    </row>
    <row r="410" spans="1:16" x14ac:dyDescent="0.25">
      <c r="A410" t="s">
        <v>12</v>
      </c>
      <c r="B410">
        <v>-51</v>
      </c>
      <c r="C410">
        <v>0</v>
      </c>
      <c r="D410">
        <v>0</v>
      </c>
      <c r="E410" s="3">
        <f t="shared" ref="E410" si="798">C410</f>
        <v>0</v>
      </c>
      <c r="F410" s="3">
        <v>0</v>
      </c>
      <c r="G410" s="3">
        <v>0</v>
      </c>
      <c r="H410" s="3">
        <f t="shared" ref="H410" si="799">IF((C410=0), 1,0)</f>
        <v>1</v>
      </c>
      <c r="I410" s="1">
        <f t="shared" ref="I410" si="800">D410</f>
        <v>0</v>
      </c>
      <c r="J410" s="1">
        <v>0</v>
      </c>
      <c r="K410" s="1">
        <v>0</v>
      </c>
      <c r="L410" s="1">
        <v>0</v>
      </c>
      <c r="M410" s="1" t="s">
        <v>22</v>
      </c>
      <c r="N410" s="4">
        <f t="shared" ref="N410" si="801">2*N405/(2*N405+N407+N408)</f>
        <v>0</v>
      </c>
      <c r="O410" s="1" t="s">
        <v>22</v>
      </c>
      <c r="P410" s="1">
        <f t="shared" ref="P410" si="802">2*P405/(2*P405+P407+P408)</f>
        <v>0</v>
      </c>
    </row>
    <row r="411" spans="1:16" x14ac:dyDescent="0.25">
      <c r="A411" t="s">
        <v>8</v>
      </c>
      <c r="B411">
        <v>-51</v>
      </c>
      <c r="C411">
        <v>0</v>
      </c>
      <c r="D411">
        <v>0</v>
      </c>
      <c r="E411" s="3">
        <f t="shared" ref="E411:E419" si="803">C411</f>
        <v>0</v>
      </c>
      <c r="F411" s="3">
        <v>0</v>
      </c>
      <c r="G411" s="3">
        <v>0</v>
      </c>
      <c r="H411" s="3">
        <f t="shared" ref="H411:H419" si="804">IF((C411=0), 1,0)</f>
        <v>1</v>
      </c>
      <c r="I411" s="1">
        <f t="shared" ref="I411:I419" si="805">D411</f>
        <v>0</v>
      </c>
      <c r="J411" s="1">
        <v>0</v>
      </c>
      <c r="K411" s="1">
        <v>0</v>
      </c>
      <c r="L411" s="1">
        <v>0</v>
      </c>
      <c r="M411" s="1" t="s">
        <v>24</v>
      </c>
      <c r="N411" s="4">
        <f t="shared" ref="N411" si="806">N405/(N405+N408)</f>
        <v>0</v>
      </c>
      <c r="O411" s="1" t="s">
        <v>24</v>
      </c>
      <c r="P411" s="4" t="e">
        <f t="shared" ref="P411" si="807">P405/(P405+P408)</f>
        <v>#DIV/0!</v>
      </c>
    </row>
    <row r="412" spans="1:16" x14ac:dyDescent="0.25">
      <c r="A412" t="s">
        <v>10</v>
      </c>
      <c r="B412">
        <v>-51</v>
      </c>
      <c r="C412">
        <v>0</v>
      </c>
      <c r="D412">
        <v>0</v>
      </c>
      <c r="E412" s="3">
        <f t="shared" si="803"/>
        <v>0</v>
      </c>
      <c r="F412" s="3">
        <v>0</v>
      </c>
      <c r="G412" s="3">
        <v>0</v>
      </c>
      <c r="H412" s="3">
        <f t="shared" si="804"/>
        <v>1</v>
      </c>
      <c r="I412" s="1">
        <f t="shared" si="805"/>
        <v>0</v>
      </c>
      <c r="J412" s="1">
        <v>0</v>
      </c>
      <c r="K412" s="1">
        <v>0</v>
      </c>
      <c r="L412" s="1">
        <v>0</v>
      </c>
    </row>
    <row r="413" spans="1:16" x14ac:dyDescent="0.25">
      <c r="A413" t="s">
        <v>4</v>
      </c>
      <c r="B413">
        <v>-50</v>
      </c>
      <c r="C413">
        <v>0</v>
      </c>
      <c r="D413">
        <v>0</v>
      </c>
      <c r="E413" s="3">
        <f t="shared" si="803"/>
        <v>0</v>
      </c>
      <c r="F413" s="3">
        <v>0</v>
      </c>
      <c r="G413" s="3">
        <v>0</v>
      </c>
      <c r="H413" s="3">
        <f t="shared" si="804"/>
        <v>1</v>
      </c>
      <c r="I413" s="1">
        <f t="shared" si="805"/>
        <v>0</v>
      </c>
      <c r="J413" s="1">
        <v>0</v>
      </c>
      <c r="K413" s="1">
        <v>0</v>
      </c>
      <c r="L413" s="1">
        <v>0</v>
      </c>
      <c r="M413" t="s">
        <v>14</v>
      </c>
      <c r="N413" s="4">
        <f t="shared" ref="N413" si="808">COUNT(C413:C422)</f>
        <v>10</v>
      </c>
      <c r="O413" t="s">
        <v>23</v>
      </c>
      <c r="P413" s="2">
        <f t="shared" ref="P413" si="809">B413</f>
        <v>-50</v>
      </c>
    </row>
    <row r="414" spans="1:16" x14ac:dyDescent="0.25">
      <c r="A414" t="s">
        <v>5</v>
      </c>
      <c r="B414">
        <v>-50</v>
      </c>
      <c r="C414">
        <v>0</v>
      </c>
      <c r="D414">
        <v>0</v>
      </c>
      <c r="E414" s="3">
        <f t="shared" si="803"/>
        <v>0</v>
      </c>
      <c r="F414" s="3">
        <v>0</v>
      </c>
      <c r="G414" s="3">
        <v>0</v>
      </c>
      <c r="H414" s="3">
        <f t="shared" si="804"/>
        <v>1</v>
      </c>
      <c r="I414" s="1">
        <f t="shared" si="805"/>
        <v>0</v>
      </c>
      <c r="J414" s="1">
        <v>0</v>
      </c>
      <c r="K414" s="1">
        <v>0</v>
      </c>
      <c r="L414" s="1">
        <v>0</v>
      </c>
      <c r="M414" t="s">
        <v>19</v>
      </c>
      <c r="O414" t="s">
        <v>20</v>
      </c>
    </row>
    <row r="415" spans="1:16" x14ac:dyDescent="0.25">
      <c r="A415" t="s">
        <v>6</v>
      </c>
      <c r="B415">
        <v>-50</v>
      </c>
      <c r="C415">
        <v>0</v>
      </c>
      <c r="D415">
        <v>0</v>
      </c>
      <c r="E415" s="3">
        <f t="shared" si="803"/>
        <v>0</v>
      </c>
      <c r="F415" s="3">
        <v>0</v>
      </c>
      <c r="G415" s="3">
        <v>0</v>
      </c>
      <c r="H415" s="3">
        <f t="shared" si="804"/>
        <v>1</v>
      </c>
      <c r="I415" s="1">
        <f t="shared" si="805"/>
        <v>0</v>
      </c>
      <c r="J415" s="1">
        <v>0</v>
      </c>
      <c r="K415" s="1">
        <v>0</v>
      </c>
      <c r="L415" s="1">
        <v>0</v>
      </c>
      <c r="M415" t="s">
        <v>15</v>
      </c>
      <c r="N415" s="4">
        <f t="shared" ref="N415" si="810">SUM(E413:E422)</f>
        <v>0</v>
      </c>
      <c r="O415" t="s">
        <v>15</v>
      </c>
      <c r="P415" s="4">
        <f t="shared" ref="P415" si="811">SUM(I413:I422)</f>
        <v>0</v>
      </c>
    </row>
    <row r="416" spans="1:16" x14ac:dyDescent="0.25">
      <c r="A416" t="s">
        <v>7</v>
      </c>
      <c r="B416">
        <v>-50</v>
      </c>
      <c r="C416">
        <v>0</v>
      </c>
      <c r="D416">
        <v>0</v>
      </c>
      <c r="E416" s="3">
        <f t="shared" si="803"/>
        <v>0</v>
      </c>
      <c r="F416" s="3">
        <v>0</v>
      </c>
      <c r="G416" s="3">
        <v>0</v>
      </c>
      <c r="H416" s="3">
        <f t="shared" si="804"/>
        <v>1</v>
      </c>
      <c r="I416" s="1">
        <f t="shared" si="805"/>
        <v>0</v>
      </c>
      <c r="J416" s="1">
        <v>0</v>
      </c>
      <c r="K416" s="1">
        <v>0</v>
      </c>
      <c r="L416" s="1">
        <v>0</v>
      </c>
      <c r="M416" t="s">
        <v>16</v>
      </c>
      <c r="N416" s="4">
        <f t="shared" ref="N416" si="812">SUM(F413:F422)</f>
        <v>0</v>
      </c>
      <c r="O416" t="s">
        <v>16</v>
      </c>
      <c r="P416" s="4">
        <f t="shared" ref="P416" si="813">SUM(J413:J422)</f>
        <v>0</v>
      </c>
    </row>
    <row r="417" spans="1:16" x14ac:dyDescent="0.25">
      <c r="A417" t="s">
        <v>9</v>
      </c>
      <c r="B417">
        <v>-50</v>
      </c>
      <c r="C417">
        <v>0</v>
      </c>
      <c r="D417">
        <v>0</v>
      </c>
      <c r="E417" s="3">
        <f t="shared" si="803"/>
        <v>0</v>
      </c>
      <c r="F417" s="3">
        <v>0</v>
      </c>
      <c r="G417" s="3">
        <v>0</v>
      </c>
      <c r="H417" s="3">
        <f t="shared" si="804"/>
        <v>1</v>
      </c>
      <c r="I417" s="1">
        <f t="shared" si="805"/>
        <v>0</v>
      </c>
      <c r="J417" s="1">
        <v>0</v>
      </c>
      <c r="K417" s="1">
        <v>0</v>
      </c>
      <c r="L417" s="1">
        <v>0</v>
      </c>
      <c r="M417" t="s">
        <v>17</v>
      </c>
      <c r="N417" s="4">
        <f t="shared" ref="N417" si="814">SUM(G413:G422)</f>
        <v>1</v>
      </c>
      <c r="O417" t="s">
        <v>17</v>
      </c>
      <c r="P417" s="4">
        <f t="shared" ref="P417" si="815">SUM(K413:K422)</f>
        <v>1</v>
      </c>
    </row>
    <row r="418" spans="1:16" x14ac:dyDescent="0.25">
      <c r="A418" t="s">
        <v>11</v>
      </c>
      <c r="B418">
        <v>-50</v>
      </c>
      <c r="C418">
        <v>0</v>
      </c>
      <c r="D418">
        <v>0</v>
      </c>
      <c r="E418" s="3">
        <f t="shared" si="803"/>
        <v>0</v>
      </c>
      <c r="F418" s="3">
        <v>0</v>
      </c>
      <c r="G418" s="3">
        <v>0</v>
      </c>
      <c r="H418" s="3">
        <f t="shared" si="804"/>
        <v>1</v>
      </c>
      <c r="I418" s="1">
        <f t="shared" si="805"/>
        <v>0</v>
      </c>
      <c r="J418" s="1">
        <v>0</v>
      </c>
      <c r="K418" s="1">
        <v>0</v>
      </c>
      <c r="L418" s="1">
        <v>0</v>
      </c>
      <c r="M418" t="s">
        <v>18</v>
      </c>
      <c r="N418" s="4">
        <f t="shared" ref="N418" si="816">SUM(H413:H422)</f>
        <v>10</v>
      </c>
      <c r="O418" t="s">
        <v>18</v>
      </c>
      <c r="P418" s="4">
        <f t="shared" ref="P418" si="817">SUM(L413:L422)</f>
        <v>0</v>
      </c>
    </row>
    <row r="419" spans="1:16" x14ac:dyDescent="0.25">
      <c r="A419" t="s">
        <v>13</v>
      </c>
      <c r="B419">
        <v>-50</v>
      </c>
      <c r="C419">
        <v>0</v>
      </c>
      <c r="D419">
        <v>0</v>
      </c>
      <c r="E419" s="3">
        <f t="shared" si="803"/>
        <v>0</v>
      </c>
      <c r="F419" s="3">
        <v>0</v>
      </c>
      <c r="G419" s="3">
        <v>0</v>
      </c>
      <c r="H419" s="3">
        <f t="shared" si="804"/>
        <v>1</v>
      </c>
      <c r="I419" s="1">
        <f t="shared" si="805"/>
        <v>0</v>
      </c>
      <c r="J419" s="1">
        <v>0</v>
      </c>
      <c r="K419" s="1">
        <v>0</v>
      </c>
      <c r="L419" s="1">
        <v>0</v>
      </c>
      <c r="M419" s="1" t="s">
        <v>21</v>
      </c>
      <c r="N419" s="4">
        <f t="shared" ref="N419" si="818">SUM(N415:N416)/SUM(N415:N418)</f>
        <v>0</v>
      </c>
      <c r="O419" s="1" t="s">
        <v>21</v>
      </c>
      <c r="P419" s="1">
        <f t="shared" ref="P419" si="819">SUM(P415:P416)/SUM(P415:P418)</f>
        <v>0</v>
      </c>
    </row>
    <row r="420" spans="1:16" x14ac:dyDescent="0.25">
      <c r="A420" t="s">
        <v>12</v>
      </c>
      <c r="B420">
        <v>-50</v>
      </c>
      <c r="C420">
        <v>1</v>
      </c>
      <c r="D420">
        <v>1</v>
      </c>
      <c r="E420" s="3">
        <v>0</v>
      </c>
      <c r="F420" s="3">
        <v>0</v>
      </c>
      <c r="G420" s="3">
        <v>1</v>
      </c>
      <c r="H420" s="3">
        <v>1</v>
      </c>
      <c r="I420" s="1">
        <v>0</v>
      </c>
      <c r="J420" s="1">
        <v>0</v>
      </c>
      <c r="K420" s="1">
        <v>1</v>
      </c>
      <c r="L420" s="1">
        <v>0</v>
      </c>
      <c r="M420" s="1" t="s">
        <v>22</v>
      </c>
      <c r="N420" s="4">
        <f t="shared" ref="N420" si="820">2*N415/(2*N415+N417+N418)</f>
        <v>0</v>
      </c>
      <c r="O420" s="1" t="s">
        <v>22</v>
      </c>
      <c r="P420" s="1">
        <f t="shared" ref="P420" si="821">2*P415/(2*P415+P417+P418)</f>
        <v>0</v>
      </c>
    </row>
    <row r="421" spans="1:16" x14ac:dyDescent="0.25">
      <c r="A421" t="s">
        <v>8</v>
      </c>
      <c r="B421">
        <v>-50</v>
      </c>
      <c r="C421">
        <v>0</v>
      </c>
      <c r="D421">
        <v>0</v>
      </c>
      <c r="E421" s="3">
        <f t="shared" ref="E421" si="822">C421</f>
        <v>0</v>
      </c>
      <c r="F421" s="3">
        <v>0</v>
      </c>
      <c r="G421" s="3">
        <v>0</v>
      </c>
      <c r="H421" s="3">
        <f t="shared" ref="H421" si="823">IF((C421=0), 1,0)</f>
        <v>1</v>
      </c>
      <c r="I421" s="1">
        <f t="shared" ref="I421" si="824">D421</f>
        <v>0</v>
      </c>
      <c r="J421" s="1">
        <v>0</v>
      </c>
      <c r="K421" s="1">
        <v>0</v>
      </c>
      <c r="L421" s="1">
        <v>0</v>
      </c>
      <c r="M421" s="1" t="s">
        <v>24</v>
      </c>
      <c r="N421" s="4">
        <f t="shared" ref="N421" si="825">N415/(N415+N418)</f>
        <v>0</v>
      </c>
      <c r="O421" s="1" t="s">
        <v>24</v>
      </c>
      <c r="P421" s="4" t="e">
        <f t="shared" ref="P421" si="826">P415/(P415+P418)</f>
        <v>#DIV/0!</v>
      </c>
    </row>
    <row r="422" spans="1:16" x14ac:dyDescent="0.25">
      <c r="A422" t="s">
        <v>10</v>
      </c>
      <c r="B422">
        <v>-50</v>
      </c>
      <c r="C422">
        <v>0</v>
      </c>
      <c r="D422">
        <v>0</v>
      </c>
      <c r="E422" s="3">
        <f t="shared" ref="E422:E429" si="827">C422</f>
        <v>0</v>
      </c>
      <c r="F422" s="3">
        <v>0</v>
      </c>
      <c r="G422" s="3">
        <v>0</v>
      </c>
      <c r="H422" s="3">
        <f t="shared" ref="H422:H429" si="828">IF((C422=0), 1,0)</f>
        <v>1</v>
      </c>
      <c r="I422" s="1">
        <f t="shared" ref="I422:I429" si="829">D422</f>
        <v>0</v>
      </c>
      <c r="J422" s="1">
        <v>0</v>
      </c>
      <c r="K422" s="1">
        <v>0</v>
      </c>
      <c r="L422" s="1">
        <v>0</v>
      </c>
    </row>
    <row r="423" spans="1:16" x14ac:dyDescent="0.25">
      <c r="A423" t="s">
        <v>4</v>
      </c>
      <c r="B423">
        <v>-49</v>
      </c>
      <c r="C423">
        <v>0</v>
      </c>
      <c r="D423">
        <v>0</v>
      </c>
      <c r="E423" s="3">
        <f t="shared" si="827"/>
        <v>0</v>
      </c>
      <c r="F423" s="3">
        <v>0</v>
      </c>
      <c r="G423" s="3">
        <v>0</v>
      </c>
      <c r="H423" s="3">
        <f t="shared" si="828"/>
        <v>1</v>
      </c>
      <c r="I423" s="1">
        <f t="shared" si="829"/>
        <v>0</v>
      </c>
      <c r="J423" s="1">
        <v>0</v>
      </c>
      <c r="K423" s="1">
        <v>0</v>
      </c>
      <c r="L423" s="1">
        <v>0</v>
      </c>
      <c r="M423" t="s">
        <v>14</v>
      </c>
      <c r="N423" s="4">
        <f t="shared" ref="N423" si="830">COUNT(C423:C432)</f>
        <v>10</v>
      </c>
      <c r="O423" t="s">
        <v>23</v>
      </c>
      <c r="P423" s="2">
        <f t="shared" ref="P423" si="831">B423</f>
        <v>-49</v>
      </c>
    </row>
    <row r="424" spans="1:16" x14ac:dyDescent="0.25">
      <c r="A424" t="s">
        <v>5</v>
      </c>
      <c r="B424">
        <v>-49</v>
      </c>
      <c r="C424">
        <v>0</v>
      </c>
      <c r="D424">
        <v>0</v>
      </c>
      <c r="E424" s="3">
        <f t="shared" si="827"/>
        <v>0</v>
      </c>
      <c r="F424" s="3">
        <v>0</v>
      </c>
      <c r="G424" s="3">
        <v>0</v>
      </c>
      <c r="H424" s="3">
        <f t="shared" si="828"/>
        <v>1</v>
      </c>
      <c r="I424" s="1">
        <f t="shared" si="829"/>
        <v>0</v>
      </c>
      <c r="J424" s="1">
        <v>0</v>
      </c>
      <c r="K424" s="1">
        <v>0</v>
      </c>
      <c r="L424" s="1">
        <v>0</v>
      </c>
      <c r="M424" t="s">
        <v>19</v>
      </c>
      <c r="O424" t="s">
        <v>20</v>
      </c>
    </row>
    <row r="425" spans="1:16" x14ac:dyDescent="0.25">
      <c r="A425" t="s">
        <v>6</v>
      </c>
      <c r="B425">
        <v>-49</v>
      </c>
      <c r="C425">
        <v>0</v>
      </c>
      <c r="D425">
        <v>0</v>
      </c>
      <c r="E425" s="3">
        <f t="shared" si="827"/>
        <v>0</v>
      </c>
      <c r="F425" s="3">
        <v>0</v>
      </c>
      <c r="G425" s="3">
        <v>0</v>
      </c>
      <c r="H425" s="3">
        <f t="shared" si="828"/>
        <v>1</v>
      </c>
      <c r="I425" s="1">
        <f t="shared" si="829"/>
        <v>0</v>
      </c>
      <c r="J425" s="1">
        <v>0</v>
      </c>
      <c r="K425" s="1">
        <v>0</v>
      </c>
      <c r="L425" s="1">
        <v>0</v>
      </c>
      <c r="M425" t="s">
        <v>15</v>
      </c>
      <c r="N425" s="4">
        <f t="shared" ref="N425" si="832">SUM(E423:E432)</f>
        <v>0</v>
      </c>
      <c r="O425" t="s">
        <v>15</v>
      </c>
      <c r="P425" s="4">
        <f t="shared" ref="P425" si="833">SUM(I423:I432)</f>
        <v>0</v>
      </c>
    </row>
    <row r="426" spans="1:16" x14ac:dyDescent="0.25">
      <c r="A426" t="s">
        <v>7</v>
      </c>
      <c r="B426">
        <v>-49</v>
      </c>
      <c r="C426">
        <v>0</v>
      </c>
      <c r="D426">
        <v>0</v>
      </c>
      <c r="E426" s="3">
        <f t="shared" si="827"/>
        <v>0</v>
      </c>
      <c r="F426" s="3">
        <v>0</v>
      </c>
      <c r="G426" s="3">
        <v>0</v>
      </c>
      <c r="H426" s="3">
        <f t="shared" si="828"/>
        <v>1</v>
      </c>
      <c r="I426" s="1">
        <f t="shared" si="829"/>
        <v>0</v>
      </c>
      <c r="J426" s="1">
        <v>0</v>
      </c>
      <c r="K426" s="1">
        <v>0</v>
      </c>
      <c r="L426" s="1">
        <v>0</v>
      </c>
      <c r="M426" t="s">
        <v>16</v>
      </c>
      <c r="N426" s="4">
        <f t="shared" ref="N426" si="834">SUM(F423:F432)</f>
        <v>0</v>
      </c>
      <c r="O426" t="s">
        <v>16</v>
      </c>
      <c r="P426" s="4">
        <f t="shared" ref="P426" si="835">SUM(J423:J432)</f>
        <v>0</v>
      </c>
    </row>
    <row r="427" spans="1:16" x14ac:dyDescent="0.25">
      <c r="A427" t="s">
        <v>9</v>
      </c>
      <c r="B427">
        <v>-49</v>
      </c>
      <c r="C427">
        <v>0</v>
      </c>
      <c r="D427">
        <v>0</v>
      </c>
      <c r="E427" s="3">
        <f t="shared" si="827"/>
        <v>0</v>
      </c>
      <c r="F427" s="3">
        <v>0</v>
      </c>
      <c r="G427" s="3">
        <v>0</v>
      </c>
      <c r="H427" s="3">
        <f t="shared" si="828"/>
        <v>1</v>
      </c>
      <c r="I427" s="1">
        <f t="shared" si="829"/>
        <v>0</v>
      </c>
      <c r="J427" s="1">
        <v>0</v>
      </c>
      <c r="K427" s="1">
        <v>0</v>
      </c>
      <c r="L427" s="1">
        <v>0</v>
      </c>
      <c r="M427" t="s">
        <v>17</v>
      </c>
      <c r="N427" s="4">
        <f t="shared" ref="N427" si="836">SUM(G423:G432)</f>
        <v>1</v>
      </c>
      <c r="O427" t="s">
        <v>17</v>
      </c>
      <c r="P427" s="4">
        <f t="shared" ref="P427" si="837">SUM(K423:K432)</f>
        <v>1</v>
      </c>
    </row>
    <row r="428" spans="1:16" x14ac:dyDescent="0.25">
      <c r="A428" t="s">
        <v>11</v>
      </c>
      <c r="B428">
        <v>-49</v>
      </c>
      <c r="C428">
        <v>0</v>
      </c>
      <c r="D428">
        <v>0</v>
      </c>
      <c r="E428" s="3">
        <f t="shared" si="827"/>
        <v>0</v>
      </c>
      <c r="F428" s="3">
        <v>0</v>
      </c>
      <c r="G428" s="3">
        <v>0</v>
      </c>
      <c r="H428" s="3">
        <f t="shared" si="828"/>
        <v>1</v>
      </c>
      <c r="I428" s="1">
        <f t="shared" si="829"/>
        <v>0</v>
      </c>
      <c r="J428" s="1">
        <v>0</v>
      </c>
      <c r="K428" s="1">
        <v>0</v>
      </c>
      <c r="L428" s="1">
        <v>0</v>
      </c>
      <c r="M428" t="s">
        <v>18</v>
      </c>
      <c r="N428" s="4">
        <f t="shared" ref="N428" si="838">SUM(H423:H432)</f>
        <v>10</v>
      </c>
      <c r="O428" t="s">
        <v>18</v>
      </c>
      <c r="P428" s="4">
        <f t="shared" ref="P428" si="839">SUM(L423:L432)</f>
        <v>0</v>
      </c>
    </row>
    <row r="429" spans="1:16" x14ac:dyDescent="0.25">
      <c r="A429" t="s">
        <v>13</v>
      </c>
      <c r="B429">
        <v>-49</v>
      </c>
      <c r="C429">
        <v>0</v>
      </c>
      <c r="D429">
        <v>0</v>
      </c>
      <c r="E429" s="3">
        <f t="shared" si="827"/>
        <v>0</v>
      </c>
      <c r="F429" s="3">
        <v>0</v>
      </c>
      <c r="G429" s="3">
        <v>0</v>
      </c>
      <c r="H429" s="3">
        <f t="shared" si="828"/>
        <v>1</v>
      </c>
      <c r="I429" s="1">
        <f t="shared" si="829"/>
        <v>0</v>
      </c>
      <c r="J429" s="1">
        <v>0</v>
      </c>
      <c r="K429" s="1">
        <v>0</v>
      </c>
      <c r="L429" s="1">
        <v>0</v>
      </c>
      <c r="M429" s="1" t="s">
        <v>21</v>
      </c>
      <c r="N429" s="4">
        <f t="shared" ref="N429" si="840">SUM(N425:N426)/SUM(N425:N428)</f>
        <v>0</v>
      </c>
      <c r="O429" s="1" t="s">
        <v>21</v>
      </c>
      <c r="P429" s="1">
        <f t="shared" ref="P429" si="841">SUM(P425:P426)/SUM(P425:P428)</f>
        <v>0</v>
      </c>
    </row>
    <row r="430" spans="1:16" x14ac:dyDescent="0.25">
      <c r="A430" t="s">
        <v>12</v>
      </c>
      <c r="B430">
        <v>-49</v>
      </c>
      <c r="C430">
        <v>1</v>
      </c>
      <c r="D430">
        <v>1</v>
      </c>
      <c r="E430" s="3">
        <v>0</v>
      </c>
      <c r="F430" s="3">
        <v>0</v>
      </c>
      <c r="G430" s="3">
        <v>1</v>
      </c>
      <c r="H430" s="3">
        <v>1</v>
      </c>
      <c r="I430" s="1">
        <v>0</v>
      </c>
      <c r="J430" s="1">
        <v>0</v>
      </c>
      <c r="K430" s="1">
        <v>1</v>
      </c>
      <c r="L430" s="1">
        <v>0</v>
      </c>
      <c r="M430" s="1" t="s">
        <v>22</v>
      </c>
      <c r="N430" s="4">
        <f t="shared" ref="N430" si="842">2*N425/(2*N425+N427+N428)</f>
        <v>0</v>
      </c>
      <c r="O430" s="1" t="s">
        <v>22</v>
      </c>
      <c r="P430" s="1">
        <f t="shared" ref="P430" si="843">2*P425/(2*P425+P427+P428)</f>
        <v>0</v>
      </c>
    </row>
    <row r="431" spans="1:16" x14ac:dyDescent="0.25">
      <c r="A431" t="s">
        <v>8</v>
      </c>
      <c r="B431">
        <v>-49</v>
      </c>
      <c r="C431">
        <v>0</v>
      </c>
      <c r="D431">
        <v>0</v>
      </c>
      <c r="E431" s="3">
        <f t="shared" ref="E431:E439" si="844">C431</f>
        <v>0</v>
      </c>
      <c r="F431" s="3">
        <v>0</v>
      </c>
      <c r="G431" s="3">
        <v>0</v>
      </c>
      <c r="H431" s="3">
        <f t="shared" ref="H431:H439" si="845">IF((C431=0), 1,0)</f>
        <v>1</v>
      </c>
      <c r="I431" s="1">
        <f t="shared" ref="I431:I439" si="846">D431</f>
        <v>0</v>
      </c>
      <c r="J431" s="1">
        <v>0</v>
      </c>
      <c r="K431" s="1">
        <v>0</v>
      </c>
      <c r="L431" s="1">
        <v>0</v>
      </c>
      <c r="M431" s="1" t="s">
        <v>24</v>
      </c>
      <c r="N431" s="4">
        <f t="shared" ref="N431" si="847">N425/(N425+N428)</f>
        <v>0</v>
      </c>
      <c r="O431" s="1" t="s">
        <v>24</v>
      </c>
      <c r="P431" s="4" t="e">
        <f t="shared" ref="P431" si="848">P425/(P425+P428)</f>
        <v>#DIV/0!</v>
      </c>
    </row>
    <row r="432" spans="1:16" x14ac:dyDescent="0.25">
      <c r="A432" t="s">
        <v>10</v>
      </c>
      <c r="B432">
        <v>-49</v>
      </c>
      <c r="C432">
        <v>0</v>
      </c>
      <c r="D432">
        <v>0</v>
      </c>
      <c r="E432" s="3">
        <f t="shared" si="844"/>
        <v>0</v>
      </c>
      <c r="F432" s="3">
        <v>0</v>
      </c>
      <c r="G432" s="3">
        <v>0</v>
      </c>
      <c r="H432" s="3">
        <f t="shared" si="845"/>
        <v>1</v>
      </c>
      <c r="I432" s="1">
        <f t="shared" si="846"/>
        <v>0</v>
      </c>
      <c r="J432" s="1">
        <v>0</v>
      </c>
      <c r="K432" s="1">
        <v>0</v>
      </c>
      <c r="L432" s="1">
        <v>0</v>
      </c>
    </row>
    <row r="433" spans="1:16" x14ac:dyDescent="0.25">
      <c r="A433" t="s">
        <v>4</v>
      </c>
      <c r="B433">
        <v>-48</v>
      </c>
      <c r="C433">
        <v>0</v>
      </c>
      <c r="D433">
        <v>0</v>
      </c>
      <c r="E433" s="3">
        <f t="shared" si="844"/>
        <v>0</v>
      </c>
      <c r="F433" s="3">
        <v>0</v>
      </c>
      <c r="G433" s="3">
        <v>0</v>
      </c>
      <c r="H433" s="3">
        <f t="shared" si="845"/>
        <v>1</v>
      </c>
      <c r="I433" s="1">
        <f t="shared" si="846"/>
        <v>0</v>
      </c>
      <c r="J433" s="1">
        <v>0</v>
      </c>
      <c r="K433" s="1">
        <v>0</v>
      </c>
      <c r="L433" s="1">
        <v>0</v>
      </c>
      <c r="M433" t="s">
        <v>14</v>
      </c>
      <c r="N433" s="4">
        <f t="shared" ref="N433" si="849">COUNT(C433:C442)</f>
        <v>10</v>
      </c>
      <c r="O433" t="s">
        <v>23</v>
      </c>
      <c r="P433" s="2">
        <f t="shared" ref="P433" si="850">B433</f>
        <v>-48</v>
      </c>
    </row>
    <row r="434" spans="1:16" x14ac:dyDescent="0.25">
      <c r="A434" t="s">
        <v>5</v>
      </c>
      <c r="B434">
        <v>-48</v>
      </c>
      <c r="C434">
        <v>0</v>
      </c>
      <c r="D434">
        <v>0</v>
      </c>
      <c r="E434" s="3">
        <f t="shared" si="844"/>
        <v>0</v>
      </c>
      <c r="F434" s="3">
        <v>0</v>
      </c>
      <c r="G434" s="3">
        <v>0</v>
      </c>
      <c r="H434" s="3">
        <f t="shared" si="845"/>
        <v>1</v>
      </c>
      <c r="I434" s="1">
        <f t="shared" si="846"/>
        <v>0</v>
      </c>
      <c r="J434" s="1">
        <v>0</v>
      </c>
      <c r="K434" s="1">
        <v>0</v>
      </c>
      <c r="L434" s="1">
        <v>0</v>
      </c>
      <c r="M434" t="s">
        <v>19</v>
      </c>
      <c r="O434" t="s">
        <v>20</v>
      </c>
    </row>
    <row r="435" spans="1:16" x14ac:dyDescent="0.25">
      <c r="A435" t="s">
        <v>6</v>
      </c>
      <c r="B435">
        <v>-48</v>
      </c>
      <c r="C435">
        <v>0</v>
      </c>
      <c r="D435">
        <v>0</v>
      </c>
      <c r="E435" s="3">
        <f t="shared" si="844"/>
        <v>0</v>
      </c>
      <c r="F435" s="3">
        <v>0</v>
      </c>
      <c r="G435" s="3">
        <v>0</v>
      </c>
      <c r="H435" s="3">
        <f t="shared" si="845"/>
        <v>1</v>
      </c>
      <c r="I435" s="1">
        <f t="shared" si="846"/>
        <v>0</v>
      </c>
      <c r="J435" s="1">
        <v>0</v>
      </c>
      <c r="K435" s="1">
        <v>0</v>
      </c>
      <c r="L435" s="1">
        <v>0</v>
      </c>
      <c r="M435" t="s">
        <v>15</v>
      </c>
      <c r="N435" s="4">
        <f t="shared" ref="N435" si="851">SUM(E433:E442)</f>
        <v>0</v>
      </c>
      <c r="O435" t="s">
        <v>15</v>
      </c>
      <c r="P435" s="4">
        <f t="shared" ref="P435" si="852">SUM(I433:I442)</f>
        <v>0</v>
      </c>
    </row>
    <row r="436" spans="1:16" x14ac:dyDescent="0.25">
      <c r="A436" t="s">
        <v>7</v>
      </c>
      <c r="B436">
        <v>-48</v>
      </c>
      <c r="C436">
        <v>0</v>
      </c>
      <c r="D436">
        <v>0</v>
      </c>
      <c r="E436" s="3">
        <f t="shared" si="844"/>
        <v>0</v>
      </c>
      <c r="F436" s="3">
        <v>0</v>
      </c>
      <c r="G436" s="3">
        <v>0</v>
      </c>
      <c r="H436" s="3">
        <f t="shared" si="845"/>
        <v>1</v>
      </c>
      <c r="I436" s="1">
        <f t="shared" si="846"/>
        <v>0</v>
      </c>
      <c r="J436" s="1">
        <v>0</v>
      </c>
      <c r="K436" s="1">
        <v>0</v>
      </c>
      <c r="L436" s="1">
        <v>0</v>
      </c>
      <c r="M436" t="s">
        <v>16</v>
      </c>
      <c r="N436" s="4">
        <f t="shared" ref="N436" si="853">SUM(F433:F442)</f>
        <v>0</v>
      </c>
      <c r="O436" t="s">
        <v>16</v>
      </c>
      <c r="P436" s="4">
        <f t="shared" ref="P436" si="854">SUM(J433:J442)</f>
        <v>0</v>
      </c>
    </row>
    <row r="437" spans="1:16" x14ac:dyDescent="0.25">
      <c r="A437" t="s">
        <v>9</v>
      </c>
      <c r="B437">
        <v>-48</v>
      </c>
      <c r="C437">
        <v>0</v>
      </c>
      <c r="D437">
        <v>0</v>
      </c>
      <c r="E437" s="3">
        <f t="shared" si="844"/>
        <v>0</v>
      </c>
      <c r="F437" s="3">
        <v>0</v>
      </c>
      <c r="G437" s="3">
        <v>0</v>
      </c>
      <c r="H437" s="3">
        <f t="shared" si="845"/>
        <v>1</v>
      </c>
      <c r="I437" s="1">
        <f t="shared" si="846"/>
        <v>0</v>
      </c>
      <c r="J437" s="1">
        <v>0</v>
      </c>
      <c r="K437" s="1">
        <v>0</v>
      </c>
      <c r="L437" s="1">
        <v>0</v>
      </c>
      <c r="M437" t="s">
        <v>17</v>
      </c>
      <c r="N437" s="4">
        <f t="shared" ref="N437" si="855">SUM(G433:G442)</f>
        <v>1</v>
      </c>
      <c r="O437" t="s">
        <v>17</v>
      </c>
      <c r="P437" s="4">
        <f t="shared" ref="P437" si="856">SUM(K433:K442)</f>
        <v>1</v>
      </c>
    </row>
    <row r="438" spans="1:16" x14ac:dyDescent="0.25">
      <c r="A438" t="s">
        <v>11</v>
      </c>
      <c r="B438">
        <v>-48</v>
      </c>
      <c r="C438">
        <v>0</v>
      </c>
      <c r="D438">
        <v>0</v>
      </c>
      <c r="E438" s="3">
        <f t="shared" si="844"/>
        <v>0</v>
      </c>
      <c r="F438" s="3">
        <v>0</v>
      </c>
      <c r="G438" s="3">
        <v>0</v>
      </c>
      <c r="H438" s="3">
        <f t="shared" si="845"/>
        <v>1</v>
      </c>
      <c r="I438" s="1">
        <f t="shared" si="846"/>
        <v>0</v>
      </c>
      <c r="J438" s="1">
        <v>0</v>
      </c>
      <c r="K438" s="1">
        <v>0</v>
      </c>
      <c r="L438" s="1">
        <v>0</v>
      </c>
      <c r="M438" t="s">
        <v>18</v>
      </c>
      <c r="N438" s="4">
        <f t="shared" ref="N438" si="857">SUM(H433:H442)</f>
        <v>10</v>
      </c>
      <c r="O438" t="s">
        <v>18</v>
      </c>
      <c r="P438" s="4">
        <f t="shared" ref="P438" si="858">SUM(L433:L442)</f>
        <v>0</v>
      </c>
    </row>
    <row r="439" spans="1:16" x14ac:dyDescent="0.25">
      <c r="A439" t="s">
        <v>13</v>
      </c>
      <c r="B439">
        <v>-48</v>
      </c>
      <c r="C439">
        <v>0</v>
      </c>
      <c r="D439">
        <v>0</v>
      </c>
      <c r="E439" s="3">
        <f t="shared" si="844"/>
        <v>0</v>
      </c>
      <c r="F439" s="3">
        <v>0</v>
      </c>
      <c r="G439" s="3">
        <v>0</v>
      </c>
      <c r="H439" s="3">
        <f t="shared" si="845"/>
        <v>1</v>
      </c>
      <c r="I439" s="1">
        <f t="shared" si="846"/>
        <v>0</v>
      </c>
      <c r="J439" s="1">
        <v>0</v>
      </c>
      <c r="K439" s="1">
        <v>0</v>
      </c>
      <c r="L439" s="1">
        <v>0</v>
      </c>
      <c r="M439" s="1" t="s">
        <v>21</v>
      </c>
      <c r="N439" s="4">
        <f t="shared" ref="N439" si="859">SUM(N435:N436)/SUM(N435:N438)</f>
        <v>0</v>
      </c>
      <c r="O439" s="1" t="s">
        <v>21</v>
      </c>
      <c r="P439" s="1">
        <f t="shared" ref="P439" si="860">SUM(P435:P436)/SUM(P435:P438)</f>
        <v>0</v>
      </c>
    </row>
    <row r="440" spans="1:16" x14ac:dyDescent="0.25">
      <c r="A440" t="s">
        <v>12</v>
      </c>
      <c r="B440">
        <v>-48</v>
      </c>
      <c r="C440">
        <v>1</v>
      </c>
      <c r="D440">
        <v>1</v>
      </c>
      <c r="E440" s="3">
        <v>0</v>
      </c>
      <c r="F440" s="3">
        <v>0</v>
      </c>
      <c r="G440" s="3">
        <v>1</v>
      </c>
      <c r="H440" s="3">
        <v>1</v>
      </c>
      <c r="I440" s="1">
        <v>0</v>
      </c>
      <c r="J440" s="1">
        <v>0</v>
      </c>
      <c r="K440" s="1">
        <v>1</v>
      </c>
      <c r="L440" s="1">
        <v>0</v>
      </c>
      <c r="M440" s="1" t="s">
        <v>22</v>
      </c>
      <c r="N440" s="4">
        <f t="shared" ref="N440" si="861">2*N435/(2*N435+N437+N438)</f>
        <v>0</v>
      </c>
      <c r="O440" s="1" t="s">
        <v>22</v>
      </c>
      <c r="P440" s="1">
        <f t="shared" ref="P440" si="862">2*P435/(2*P435+P437+P438)</f>
        <v>0</v>
      </c>
    </row>
    <row r="441" spans="1:16" x14ac:dyDescent="0.25">
      <c r="A441" t="s">
        <v>8</v>
      </c>
      <c r="B441">
        <v>-48</v>
      </c>
      <c r="C441">
        <v>0</v>
      </c>
      <c r="D441">
        <v>0</v>
      </c>
      <c r="E441" s="3">
        <f t="shared" ref="E441:E449" si="863">C441</f>
        <v>0</v>
      </c>
      <c r="F441" s="3">
        <v>0</v>
      </c>
      <c r="G441" s="3">
        <v>0</v>
      </c>
      <c r="H441" s="3">
        <f t="shared" ref="H441:H449" si="864">IF((C441=0), 1,0)</f>
        <v>1</v>
      </c>
      <c r="I441" s="1">
        <f t="shared" ref="I441:I449" si="865">D441</f>
        <v>0</v>
      </c>
      <c r="J441" s="1">
        <v>0</v>
      </c>
      <c r="K441" s="1">
        <v>0</v>
      </c>
      <c r="L441" s="1">
        <v>0</v>
      </c>
      <c r="M441" s="1" t="s">
        <v>24</v>
      </c>
      <c r="N441" s="4">
        <f t="shared" ref="N441" si="866">N435/(N435+N438)</f>
        <v>0</v>
      </c>
      <c r="O441" s="1" t="s">
        <v>24</v>
      </c>
      <c r="P441" s="4" t="e">
        <f t="shared" ref="P441" si="867">P435/(P435+P438)</f>
        <v>#DIV/0!</v>
      </c>
    </row>
    <row r="442" spans="1:16" x14ac:dyDescent="0.25">
      <c r="A442" t="s">
        <v>10</v>
      </c>
      <c r="B442">
        <v>-48</v>
      </c>
      <c r="C442">
        <v>0</v>
      </c>
      <c r="D442">
        <v>0</v>
      </c>
      <c r="E442" s="3">
        <f t="shared" si="863"/>
        <v>0</v>
      </c>
      <c r="F442" s="3">
        <v>0</v>
      </c>
      <c r="G442" s="3">
        <v>0</v>
      </c>
      <c r="H442" s="3">
        <f t="shared" si="864"/>
        <v>1</v>
      </c>
      <c r="I442" s="1">
        <f t="shared" si="865"/>
        <v>0</v>
      </c>
      <c r="J442" s="1">
        <v>0</v>
      </c>
      <c r="K442" s="1">
        <v>0</v>
      </c>
      <c r="L442" s="1">
        <v>0</v>
      </c>
    </row>
    <row r="443" spans="1:16" x14ac:dyDescent="0.25">
      <c r="A443" t="s">
        <v>4</v>
      </c>
      <c r="B443">
        <v>-47</v>
      </c>
      <c r="C443">
        <v>0</v>
      </c>
      <c r="D443">
        <v>0</v>
      </c>
      <c r="E443" s="3">
        <f t="shared" si="863"/>
        <v>0</v>
      </c>
      <c r="F443" s="3">
        <v>0</v>
      </c>
      <c r="G443" s="3">
        <v>0</v>
      </c>
      <c r="H443" s="3">
        <f t="shared" si="864"/>
        <v>1</v>
      </c>
      <c r="I443" s="1">
        <f t="shared" si="865"/>
        <v>0</v>
      </c>
      <c r="J443" s="1">
        <v>0</v>
      </c>
      <c r="K443" s="1">
        <v>0</v>
      </c>
      <c r="L443" s="1">
        <v>0</v>
      </c>
      <c r="M443" t="s">
        <v>14</v>
      </c>
      <c r="N443" s="4">
        <f t="shared" ref="N443" si="868">COUNT(C443:C452)</f>
        <v>10</v>
      </c>
      <c r="O443" t="s">
        <v>23</v>
      </c>
      <c r="P443" s="2">
        <f t="shared" ref="P443" si="869">B443</f>
        <v>-47</v>
      </c>
    </row>
    <row r="444" spans="1:16" x14ac:dyDescent="0.25">
      <c r="A444" t="s">
        <v>5</v>
      </c>
      <c r="B444">
        <v>-47</v>
      </c>
      <c r="C444">
        <v>0</v>
      </c>
      <c r="D444">
        <v>0</v>
      </c>
      <c r="E444" s="3">
        <f t="shared" si="863"/>
        <v>0</v>
      </c>
      <c r="F444" s="3">
        <v>0</v>
      </c>
      <c r="G444" s="3">
        <v>0</v>
      </c>
      <c r="H444" s="3">
        <f t="shared" si="864"/>
        <v>1</v>
      </c>
      <c r="I444" s="1">
        <f t="shared" si="865"/>
        <v>0</v>
      </c>
      <c r="J444" s="1">
        <v>0</v>
      </c>
      <c r="K444" s="1">
        <v>0</v>
      </c>
      <c r="L444" s="1">
        <v>0</v>
      </c>
      <c r="M444" t="s">
        <v>19</v>
      </c>
      <c r="O444" t="s">
        <v>20</v>
      </c>
    </row>
    <row r="445" spans="1:16" x14ac:dyDescent="0.25">
      <c r="A445" t="s">
        <v>6</v>
      </c>
      <c r="B445">
        <v>-47</v>
      </c>
      <c r="C445">
        <v>0</v>
      </c>
      <c r="D445">
        <v>0</v>
      </c>
      <c r="E445" s="3">
        <f t="shared" si="863"/>
        <v>0</v>
      </c>
      <c r="F445" s="3">
        <v>0</v>
      </c>
      <c r="G445" s="3">
        <v>0</v>
      </c>
      <c r="H445" s="3">
        <f t="shared" si="864"/>
        <v>1</v>
      </c>
      <c r="I445" s="1">
        <f t="shared" si="865"/>
        <v>0</v>
      </c>
      <c r="J445" s="1">
        <v>0</v>
      </c>
      <c r="K445" s="1">
        <v>0</v>
      </c>
      <c r="L445" s="1">
        <v>0</v>
      </c>
      <c r="M445" t="s">
        <v>15</v>
      </c>
      <c r="N445" s="4">
        <f t="shared" ref="N445" si="870">SUM(E443:E452)</f>
        <v>0</v>
      </c>
      <c r="O445" t="s">
        <v>15</v>
      </c>
      <c r="P445" s="4">
        <f t="shared" ref="P445" si="871">SUM(I443:I452)</f>
        <v>0</v>
      </c>
    </row>
    <row r="446" spans="1:16" x14ac:dyDescent="0.25">
      <c r="A446" t="s">
        <v>7</v>
      </c>
      <c r="B446">
        <v>-47</v>
      </c>
      <c r="C446">
        <v>0</v>
      </c>
      <c r="D446">
        <v>0</v>
      </c>
      <c r="E446" s="3">
        <f t="shared" si="863"/>
        <v>0</v>
      </c>
      <c r="F446" s="3">
        <v>0</v>
      </c>
      <c r="G446" s="3">
        <v>0</v>
      </c>
      <c r="H446" s="3">
        <f t="shared" si="864"/>
        <v>1</v>
      </c>
      <c r="I446" s="1">
        <f t="shared" si="865"/>
        <v>0</v>
      </c>
      <c r="J446" s="1">
        <v>0</v>
      </c>
      <c r="K446" s="1">
        <v>0</v>
      </c>
      <c r="L446" s="1">
        <v>0</v>
      </c>
      <c r="M446" t="s">
        <v>16</v>
      </c>
      <c r="N446" s="4">
        <f t="shared" ref="N446" si="872">SUM(F443:F452)</f>
        <v>0</v>
      </c>
      <c r="O446" t="s">
        <v>16</v>
      </c>
      <c r="P446" s="4">
        <f t="shared" ref="P446" si="873">SUM(J443:J452)</f>
        <v>0</v>
      </c>
    </row>
    <row r="447" spans="1:16" x14ac:dyDescent="0.25">
      <c r="A447" t="s">
        <v>9</v>
      </c>
      <c r="B447">
        <v>-47</v>
      </c>
      <c r="C447">
        <v>0</v>
      </c>
      <c r="D447">
        <v>0</v>
      </c>
      <c r="E447" s="3">
        <f t="shared" si="863"/>
        <v>0</v>
      </c>
      <c r="F447" s="3">
        <v>0</v>
      </c>
      <c r="G447" s="3">
        <v>0</v>
      </c>
      <c r="H447" s="3">
        <f t="shared" si="864"/>
        <v>1</v>
      </c>
      <c r="I447" s="1">
        <f t="shared" si="865"/>
        <v>0</v>
      </c>
      <c r="J447" s="1">
        <v>0</v>
      </c>
      <c r="K447" s="1">
        <v>0</v>
      </c>
      <c r="L447" s="1">
        <v>0</v>
      </c>
      <c r="M447" t="s">
        <v>17</v>
      </c>
      <c r="N447" s="4">
        <f t="shared" ref="N447" si="874">SUM(G443:G452)</f>
        <v>1</v>
      </c>
      <c r="O447" t="s">
        <v>17</v>
      </c>
      <c r="P447" s="4">
        <f t="shared" ref="P447" si="875">SUM(K443:K452)</f>
        <v>1</v>
      </c>
    </row>
    <row r="448" spans="1:16" x14ac:dyDescent="0.25">
      <c r="A448" t="s">
        <v>11</v>
      </c>
      <c r="B448">
        <v>-47</v>
      </c>
      <c r="C448">
        <v>0</v>
      </c>
      <c r="D448">
        <v>0</v>
      </c>
      <c r="E448" s="3">
        <f t="shared" si="863"/>
        <v>0</v>
      </c>
      <c r="F448" s="3">
        <v>0</v>
      </c>
      <c r="G448" s="3">
        <v>0</v>
      </c>
      <c r="H448" s="3">
        <f t="shared" si="864"/>
        <v>1</v>
      </c>
      <c r="I448" s="1">
        <f t="shared" si="865"/>
        <v>0</v>
      </c>
      <c r="J448" s="1">
        <v>0</v>
      </c>
      <c r="K448" s="1">
        <v>0</v>
      </c>
      <c r="L448" s="1">
        <v>0</v>
      </c>
      <c r="M448" t="s">
        <v>18</v>
      </c>
      <c r="N448" s="4">
        <f t="shared" ref="N448" si="876">SUM(H443:H452)</f>
        <v>10</v>
      </c>
      <c r="O448" t="s">
        <v>18</v>
      </c>
      <c r="P448" s="4">
        <f t="shared" ref="P448" si="877">SUM(L443:L452)</f>
        <v>0</v>
      </c>
    </row>
    <row r="449" spans="1:16" x14ac:dyDescent="0.25">
      <c r="A449" t="s">
        <v>13</v>
      </c>
      <c r="B449">
        <v>-47</v>
      </c>
      <c r="C449">
        <v>0</v>
      </c>
      <c r="D449">
        <v>0</v>
      </c>
      <c r="E449" s="3">
        <f t="shared" si="863"/>
        <v>0</v>
      </c>
      <c r="F449" s="3">
        <v>0</v>
      </c>
      <c r="G449" s="3">
        <v>0</v>
      </c>
      <c r="H449" s="3">
        <f t="shared" si="864"/>
        <v>1</v>
      </c>
      <c r="I449" s="1">
        <f t="shared" si="865"/>
        <v>0</v>
      </c>
      <c r="J449" s="1">
        <v>0</v>
      </c>
      <c r="K449" s="1">
        <v>0</v>
      </c>
      <c r="L449" s="1">
        <v>0</v>
      </c>
      <c r="M449" s="1" t="s">
        <v>21</v>
      </c>
      <c r="N449" s="4">
        <f t="shared" ref="N449" si="878">SUM(N445:N446)/SUM(N445:N448)</f>
        <v>0</v>
      </c>
      <c r="O449" s="1" t="s">
        <v>21</v>
      </c>
      <c r="P449" s="1">
        <f t="shared" ref="P449" si="879">SUM(P445:P446)/SUM(P445:P448)</f>
        <v>0</v>
      </c>
    </row>
    <row r="450" spans="1:16" x14ac:dyDescent="0.25">
      <c r="A450" t="s">
        <v>12</v>
      </c>
      <c r="B450">
        <v>-47</v>
      </c>
      <c r="C450">
        <v>1</v>
      </c>
      <c r="D450">
        <v>1</v>
      </c>
      <c r="E450" s="3">
        <v>0</v>
      </c>
      <c r="F450" s="3">
        <v>0</v>
      </c>
      <c r="G450" s="3">
        <v>1</v>
      </c>
      <c r="H450" s="3">
        <v>1</v>
      </c>
      <c r="I450" s="1">
        <v>0</v>
      </c>
      <c r="J450" s="1">
        <v>0</v>
      </c>
      <c r="K450" s="1">
        <v>1</v>
      </c>
      <c r="L450" s="1">
        <v>0</v>
      </c>
      <c r="M450" s="1" t="s">
        <v>22</v>
      </c>
      <c r="N450" s="4">
        <f t="shared" ref="N450" si="880">2*N445/(2*N445+N447+N448)</f>
        <v>0</v>
      </c>
      <c r="O450" s="1" t="s">
        <v>22</v>
      </c>
      <c r="P450" s="1">
        <f t="shared" ref="P450" si="881">2*P445/(2*P445+P447+P448)</f>
        <v>0</v>
      </c>
    </row>
    <row r="451" spans="1:16" x14ac:dyDescent="0.25">
      <c r="A451" t="s">
        <v>8</v>
      </c>
      <c r="B451">
        <v>-47</v>
      </c>
      <c r="C451">
        <v>0</v>
      </c>
      <c r="D451">
        <v>0</v>
      </c>
      <c r="E451" s="3">
        <f t="shared" ref="E451:E468" si="882">C451</f>
        <v>0</v>
      </c>
      <c r="F451" s="3">
        <v>0</v>
      </c>
      <c r="G451" s="3">
        <v>0</v>
      </c>
      <c r="H451" s="3">
        <f t="shared" ref="H451:H468" si="883">IF((C451=0), 1,0)</f>
        <v>1</v>
      </c>
      <c r="I451" s="1">
        <f t="shared" ref="I451:I468" si="884">D451</f>
        <v>0</v>
      </c>
      <c r="J451" s="1">
        <v>0</v>
      </c>
      <c r="K451" s="1">
        <v>0</v>
      </c>
      <c r="L451" s="1">
        <v>0</v>
      </c>
      <c r="M451" s="1" t="s">
        <v>24</v>
      </c>
      <c r="N451" s="4">
        <f t="shared" ref="N451" si="885">N445/(N445+N448)</f>
        <v>0</v>
      </c>
      <c r="O451" s="1" t="s">
        <v>24</v>
      </c>
      <c r="P451" s="4" t="e">
        <f t="shared" ref="P451" si="886">P445/(P445+P448)</f>
        <v>#DIV/0!</v>
      </c>
    </row>
    <row r="452" spans="1:16" x14ac:dyDescent="0.25">
      <c r="A452" t="s">
        <v>10</v>
      </c>
      <c r="B452">
        <v>-47</v>
      </c>
      <c r="C452">
        <v>0</v>
      </c>
      <c r="D452">
        <v>0</v>
      </c>
      <c r="E452" s="3">
        <f t="shared" si="882"/>
        <v>0</v>
      </c>
      <c r="F452" s="3">
        <v>0</v>
      </c>
      <c r="G452" s="3">
        <v>0</v>
      </c>
      <c r="H452" s="3">
        <f t="shared" si="883"/>
        <v>1</v>
      </c>
      <c r="I452" s="1">
        <f t="shared" si="884"/>
        <v>0</v>
      </c>
      <c r="J452" s="1">
        <v>0</v>
      </c>
      <c r="K452" s="1">
        <v>0</v>
      </c>
      <c r="L452" s="1">
        <v>0</v>
      </c>
    </row>
    <row r="453" spans="1:16" x14ac:dyDescent="0.25">
      <c r="A453" t="s">
        <v>4</v>
      </c>
      <c r="B453">
        <v>-46</v>
      </c>
      <c r="C453">
        <v>0</v>
      </c>
      <c r="D453">
        <v>0</v>
      </c>
      <c r="E453" s="3">
        <f t="shared" si="882"/>
        <v>0</v>
      </c>
      <c r="F453" s="3">
        <v>0</v>
      </c>
      <c r="G453" s="3">
        <v>0</v>
      </c>
      <c r="H453" s="3">
        <f t="shared" si="883"/>
        <v>1</v>
      </c>
      <c r="I453" s="1">
        <f t="shared" si="884"/>
        <v>0</v>
      </c>
      <c r="J453" s="1">
        <v>0</v>
      </c>
      <c r="K453" s="1">
        <v>0</v>
      </c>
      <c r="L453" s="1">
        <v>0</v>
      </c>
      <c r="M453" t="s">
        <v>14</v>
      </c>
      <c r="N453" s="4">
        <f t="shared" ref="N453" si="887">COUNT(C453:C462)</f>
        <v>10</v>
      </c>
      <c r="O453" t="s">
        <v>23</v>
      </c>
      <c r="P453" s="2">
        <f t="shared" ref="P453" si="888">B453</f>
        <v>-46</v>
      </c>
    </row>
    <row r="454" spans="1:16" x14ac:dyDescent="0.25">
      <c r="A454" t="s">
        <v>5</v>
      </c>
      <c r="B454">
        <v>-46</v>
      </c>
      <c r="C454">
        <v>0</v>
      </c>
      <c r="D454">
        <v>0</v>
      </c>
      <c r="E454" s="3">
        <f t="shared" si="882"/>
        <v>0</v>
      </c>
      <c r="F454" s="3">
        <v>0</v>
      </c>
      <c r="G454" s="3">
        <v>0</v>
      </c>
      <c r="H454" s="3">
        <f t="shared" si="883"/>
        <v>1</v>
      </c>
      <c r="I454" s="1">
        <f t="shared" si="884"/>
        <v>0</v>
      </c>
      <c r="J454" s="1">
        <v>0</v>
      </c>
      <c r="K454" s="1">
        <v>0</v>
      </c>
      <c r="L454" s="1">
        <v>0</v>
      </c>
      <c r="M454" t="s">
        <v>19</v>
      </c>
      <c r="O454" t="s">
        <v>20</v>
      </c>
    </row>
    <row r="455" spans="1:16" x14ac:dyDescent="0.25">
      <c r="A455" t="s">
        <v>6</v>
      </c>
      <c r="B455">
        <v>-46</v>
      </c>
      <c r="C455">
        <v>0</v>
      </c>
      <c r="D455">
        <v>0</v>
      </c>
      <c r="E455" s="3">
        <f t="shared" si="882"/>
        <v>0</v>
      </c>
      <c r="F455" s="3">
        <v>0</v>
      </c>
      <c r="G455" s="3">
        <v>0</v>
      </c>
      <c r="H455" s="3">
        <f t="shared" si="883"/>
        <v>1</v>
      </c>
      <c r="I455" s="1">
        <f t="shared" si="884"/>
        <v>0</v>
      </c>
      <c r="J455" s="1">
        <v>0</v>
      </c>
      <c r="K455" s="1">
        <v>0</v>
      </c>
      <c r="L455" s="1">
        <v>0</v>
      </c>
      <c r="M455" t="s">
        <v>15</v>
      </c>
      <c r="N455" s="4">
        <f t="shared" ref="N455" si="889">SUM(E453:E462)</f>
        <v>1</v>
      </c>
      <c r="O455" t="s">
        <v>15</v>
      </c>
      <c r="P455" s="4">
        <f t="shared" ref="P455" si="890">SUM(I453:I462)</f>
        <v>1</v>
      </c>
    </row>
    <row r="456" spans="1:16" x14ac:dyDescent="0.25">
      <c r="A456" t="s">
        <v>7</v>
      </c>
      <c r="B456">
        <v>-46</v>
      </c>
      <c r="C456">
        <v>0</v>
      </c>
      <c r="D456">
        <v>0</v>
      </c>
      <c r="E456" s="3">
        <f t="shared" si="882"/>
        <v>0</v>
      </c>
      <c r="F456" s="3">
        <v>0</v>
      </c>
      <c r="G456" s="3">
        <v>0</v>
      </c>
      <c r="H456" s="3">
        <f t="shared" si="883"/>
        <v>1</v>
      </c>
      <c r="I456" s="1">
        <f t="shared" si="884"/>
        <v>0</v>
      </c>
      <c r="J456" s="1">
        <v>0</v>
      </c>
      <c r="K456" s="1">
        <v>0</v>
      </c>
      <c r="L456" s="1">
        <v>0</v>
      </c>
      <c r="M456" t="s">
        <v>16</v>
      </c>
      <c r="N456" s="4">
        <f t="shared" ref="N456" si="891">SUM(F453:F462)</f>
        <v>0</v>
      </c>
      <c r="O456" t="s">
        <v>16</v>
      </c>
      <c r="P456" s="4">
        <f t="shared" ref="P456" si="892">SUM(J453:J462)</f>
        <v>0</v>
      </c>
    </row>
    <row r="457" spans="1:16" x14ac:dyDescent="0.25">
      <c r="A457" t="s">
        <v>9</v>
      </c>
      <c r="B457">
        <v>-46</v>
      </c>
      <c r="C457">
        <v>0</v>
      </c>
      <c r="D457">
        <v>0</v>
      </c>
      <c r="E457" s="3">
        <f t="shared" si="882"/>
        <v>0</v>
      </c>
      <c r="F457" s="3">
        <v>0</v>
      </c>
      <c r="G457" s="3">
        <v>0</v>
      </c>
      <c r="H457" s="3">
        <f t="shared" si="883"/>
        <v>1</v>
      </c>
      <c r="I457" s="1">
        <f t="shared" si="884"/>
        <v>0</v>
      </c>
      <c r="J457" s="1">
        <v>0</v>
      </c>
      <c r="K457" s="1">
        <v>0</v>
      </c>
      <c r="L457" s="1">
        <v>0</v>
      </c>
      <c r="M457" t="s">
        <v>17</v>
      </c>
      <c r="N457" s="4">
        <f t="shared" ref="N457" si="893">SUM(G453:G462)</f>
        <v>0</v>
      </c>
      <c r="O457" t="s">
        <v>17</v>
      </c>
      <c r="P457" s="4">
        <f t="shared" ref="P457" si="894">SUM(K453:K462)</f>
        <v>0</v>
      </c>
    </row>
    <row r="458" spans="1:16" x14ac:dyDescent="0.25">
      <c r="A458" t="s">
        <v>11</v>
      </c>
      <c r="B458">
        <v>-46</v>
      </c>
      <c r="C458">
        <v>1</v>
      </c>
      <c r="D458">
        <v>1</v>
      </c>
      <c r="E458" s="3">
        <f t="shared" si="882"/>
        <v>1</v>
      </c>
      <c r="F458" s="3">
        <v>0</v>
      </c>
      <c r="G458" s="3">
        <v>0</v>
      </c>
      <c r="H458" s="3">
        <f t="shared" si="883"/>
        <v>0</v>
      </c>
      <c r="I458" s="1">
        <f t="shared" si="884"/>
        <v>1</v>
      </c>
      <c r="J458" s="1">
        <v>0</v>
      </c>
      <c r="K458" s="1">
        <v>0</v>
      </c>
      <c r="L458" s="1">
        <v>0</v>
      </c>
      <c r="M458" t="s">
        <v>18</v>
      </c>
      <c r="N458" s="4">
        <f t="shared" ref="N458" si="895">SUM(H453:H462)</f>
        <v>9</v>
      </c>
      <c r="O458" t="s">
        <v>18</v>
      </c>
      <c r="P458" s="4">
        <f t="shared" ref="P458" si="896">SUM(L453:L462)</f>
        <v>0</v>
      </c>
    </row>
    <row r="459" spans="1:16" x14ac:dyDescent="0.25">
      <c r="A459" t="s">
        <v>13</v>
      </c>
      <c r="B459">
        <v>-46</v>
      </c>
      <c r="C459">
        <v>0</v>
      </c>
      <c r="D459">
        <v>0</v>
      </c>
      <c r="E459" s="3">
        <f t="shared" si="882"/>
        <v>0</v>
      </c>
      <c r="F459" s="3">
        <v>0</v>
      </c>
      <c r="G459" s="3">
        <v>0</v>
      </c>
      <c r="H459" s="3">
        <f t="shared" si="883"/>
        <v>1</v>
      </c>
      <c r="I459" s="1">
        <f t="shared" si="884"/>
        <v>0</v>
      </c>
      <c r="J459" s="1">
        <v>0</v>
      </c>
      <c r="K459" s="1">
        <v>0</v>
      </c>
      <c r="L459" s="1">
        <v>0</v>
      </c>
      <c r="M459" s="1" t="s">
        <v>21</v>
      </c>
      <c r="N459" s="4">
        <f t="shared" ref="N459" si="897">SUM(N455:N456)/SUM(N455:N458)</f>
        <v>0.1</v>
      </c>
      <c r="O459" s="1" t="s">
        <v>21</v>
      </c>
      <c r="P459" s="1">
        <f t="shared" ref="P459" si="898">SUM(P455:P456)/SUM(P455:P458)</f>
        <v>1</v>
      </c>
    </row>
    <row r="460" spans="1:16" x14ac:dyDescent="0.25">
      <c r="A460" t="s">
        <v>12</v>
      </c>
      <c r="B460">
        <v>-46</v>
      </c>
      <c r="C460">
        <v>0</v>
      </c>
      <c r="D460">
        <v>0</v>
      </c>
      <c r="E460" s="3">
        <f t="shared" si="882"/>
        <v>0</v>
      </c>
      <c r="F460" s="3">
        <v>0</v>
      </c>
      <c r="G460" s="3">
        <v>0</v>
      </c>
      <c r="H460" s="3">
        <f t="shared" si="883"/>
        <v>1</v>
      </c>
      <c r="I460" s="1">
        <f t="shared" si="884"/>
        <v>0</v>
      </c>
      <c r="J460" s="1">
        <v>0</v>
      </c>
      <c r="K460" s="1">
        <v>0</v>
      </c>
      <c r="L460" s="1">
        <v>0</v>
      </c>
      <c r="M460" s="1" t="s">
        <v>22</v>
      </c>
      <c r="N460" s="4">
        <f t="shared" ref="N460" si="899">2*N455/(2*N455+N457+N458)</f>
        <v>0.18181818181818182</v>
      </c>
      <c r="O460" s="1" t="s">
        <v>22</v>
      </c>
      <c r="P460" s="1">
        <f t="shared" ref="P460" si="900">2*P455/(2*P455+P457+P458)</f>
        <v>1</v>
      </c>
    </row>
    <row r="461" spans="1:16" x14ac:dyDescent="0.25">
      <c r="A461" t="s">
        <v>8</v>
      </c>
      <c r="B461">
        <v>-46</v>
      </c>
      <c r="C461">
        <v>0</v>
      </c>
      <c r="D461">
        <v>0</v>
      </c>
      <c r="E461" s="3">
        <f t="shared" si="882"/>
        <v>0</v>
      </c>
      <c r="F461" s="3">
        <v>0</v>
      </c>
      <c r="G461" s="3">
        <v>0</v>
      </c>
      <c r="H461" s="3">
        <f t="shared" si="883"/>
        <v>1</v>
      </c>
      <c r="I461" s="1">
        <f t="shared" si="884"/>
        <v>0</v>
      </c>
      <c r="J461" s="1">
        <v>0</v>
      </c>
      <c r="K461" s="1">
        <v>0</v>
      </c>
      <c r="L461" s="1">
        <v>0</v>
      </c>
      <c r="M461" s="1" t="s">
        <v>24</v>
      </c>
      <c r="N461" s="4">
        <f t="shared" ref="N461" si="901">N455/(N455+N458)</f>
        <v>0.1</v>
      </c>
      <c r="O461" s="1" t="s">
        <v>24</v>
      </c>
      <c r="P461" s="4">
        <f t="shared" ref="P461" si="902">P455/(P455+P458)</f>
        <v>1</v>
      </c>
    </row>
    <row r="462" spans="1:16" x14ac:dyDescent="0.25">
      <c r="A462" t="s">
        <v>10</v>
      </c>
      <c r="B462">
        <v>-46</v>
      </c>
      <c r="C462">
        <v>0</v>
      </c>
      <c r="D462">
        <v>0</v>
      </c>
      <c r="E462" s="3">
        <f t="shared" si="882"/>
        <v>0</v>
      </c>
      <c r="F462" s="3">
        <v>0</v>
      </c>
      <c r="G462" s="3">
        <v>0</v>
      </c>
      <c r="H462" s="3">
        <f t="shared" si="883"/>
        <v>1</v>
      </c>
      <c r="I462" s="1">
        <f t="shared" si="884"/>
        <v>0</v>
      </c>
      <c r="J462" s="1">
        <v>0</v>
      </c>
      <c r="K462" s="1">
        <v>0</v>
      </c>
      <c r="L462" s="1">
        <v>0</v>
      </c>
    </row>
    <row r="463" spans="1:16" x14ac:dyDescent="0.25">
      <c r="A463" t="s">
        <v>4</v>
      </c>
      <c r="B463">
        <v>-45</v>
      </c>
      <c r="C463">
        <v>0</v>
      </c>
      <c r="D463">
        <v>0</v>
      </c>
      <c r="E463" s="3">
        <f t="shared" si="882"/>
        <v>0</v>
      </c>
      <c r="F463" s="3">
        <v>0</v>
      </c>
      <c r="G463" s="3">
        <v>0</v>
      </c>
      <c r="H463" s="3">
        <f t="shared" si="883"/>
        <v>1</v>
      </c>
      <c r="I463" s="1">
        <f t="shared" si="884"/>
        <v>0</v>
      </c>
      <c r="J463" s="1">
        <v>0</v>
      </c>
      <c r="K463" s="1">
        <v>0</v>
      </c>
      <c r="L463" s="1">
        <v>0</v>
      </c>
      <c r="M463" t="s">
        <v>14</v>
      </c>
      <c r="N463" s="4">
        <f t="shared" ref="N463" si="903">COUNT(C463:C472)</f>
        <v>10</v>
      </c>
      <c r="O463" t="s">
        <v>23</v>
      </c>
      <c r="P463" s="2">
        <f t="shared" ref="P463" si="904">B463</f>
        <v>-45</v>
      </c>
    </row>
    <row r="464" spans="1:16" x14ac:dyDescent="0.25">
      <c r="A464" t="s">
        <v>5</v>
      </c>
      <c r="B464">
        <v>-45</v>
      </c>
      <c r="C464">
        <v>0</v>
      </c>
      <c r="D464">
        <v>0</v>
      </c>
      <c r="E464" s="3">
        <f t="shared" si="882"/>
        <v>0</v>
      </c>
      <c r="F464" s="3">
        <v>0</v>
      </c>
      <c r="G464" s="3">
        <v>0</v>
      </c>
      <c r="H464" s="3">
        <f t="shared" si="883"/>
        <v>1</v>
      </c>
      <c r="I464" s="1">
        <f t="shared" si="884"/>
        <v>0</v>
      </c>
      <c r="J464" s="1">
        <v>0</v>
      </c>
      <c r="K464" s="1">
        <v>0</v>
      </c>
      <c r="L464" s="1">
        <v>0</v>
      </c>
      <c r="M464" t="s">
        <v>19</v>
      </c>
      <c r="O464" t="s">
        <v>20</v>
      </c>
    </row>
    <row r="465" spans="1:16" x14ac:dyDescent="0.25">
      <c r="A465" t="s">
        <v>6</v>
      </c>
      <c r="B465">
        <v>-45</v>
      </c>
      <c r="C465">
        <v>0</v>
      </c>
      <c r="D465">
        <v>0</v>
      </c>
      <c r="E465" s="3">
        <f t="shared" si="882"/>
        <v>0</v>
      </c>
      <c r="F465" s="3">
        <v>0</v>
      </c>
      <c r="G465" s="3">
        <v>0</v>
      </c>
      <c r="H465" s="3">
        <f t="shared" si="883"/>
        <v>1</v>
      </c>
      <c r="I465" s="1">
        <f t="shared" si="884"/>
        <v>0</v>
      </c>
      <c r="J465" s="1">
        <v>0</v>
      </c>
      <c r="K465" s="1">
        <v>0</v>
      </c>
      <c r="L465" s="1">
        <v>0</v>
      </c>
      <c r="M465" t="s">
        <v>15</v>
      </c>
      <c r="N465" s="4">
        <f t="shared" ref="N465" si="905">SUM(E463:E472)</f>
        <v>0</v>
      </c>
      <c r="O465" t="s">
        <v>15</v>
      </c>
      <c r="P465" s="4">
        <f t="shared" ref="P465" si="906">SUM(I463:I472)</f>
        <v>0</v>
      </c>
    </row>
    <row r="466" spans="1:16" x14ac:dyDescent="0.25">
      <c r="A466" t="s">
        <v>7</v>
      </c>
      <c r="B466">
        <v>-45</v>
      </c>
      <c r="C466">
        <v>0</v>
      </c>
      <c r="D466">
        <v>0</v>
      </c>
      <c r="E466" s="3">
        <f t="shared" si="882"/>
        <v>0</v>
      </c>
      <c r="F466" s="3">
        <v>0</v>
      </c>
      <c r="G466" s="3">
        <v>0</v>
      </c>
      <c r="H466" s="3">
        <f t="shared" si="883"/>
        <v>1</v>
      </c>
      <c r="I466" s="1">
        <f t="shared" si="884"/>
        <v>0</v>
      </c>
      <c r="J466" s="1">
        <v>0</v>
      </c>
      <c r="K466" s="1">
        <v>0</v>
      </c>
      <c r="L466" s="1">
        <v>0</v>
      </c>
      <c r="M466" t="s">
        <v>16</v>
      </c>
      <c r="N466" s="4">
        <f t="shared" ref="N466" si="907">SUM(F463:F472)</f>
        <v>0</v>
      </c>
      <c r="O466" t="s">
        <v>16</v>
      </c>
      <c r="P466" s="4">
        <f t="shared" ref="P466" si="908">SUM(J463:J472)</f>
        <v>0</v>
      </c>
    </row>
    <row r="467" spans="1:16" x14ac:dyDescent="0.25">
      <c r="A467" t="s">
        <v>9</v>
      </c>
      <c r="B467">
        <v>-45</v>
      </c>
      <c r="C467">
        <v>0</v>
      </c>
      <c r="D467">
        <v>0</v>
      </c>
      <c r="E467" s="3">
        <f t="shared" si="882"/>
        <v>0</v>
      </c>
      <c r="F467" s="3">
        <v>0</v>
      </c>
      <c r="G467" s="3">
        <v>0</v>
      </c>
      <c r="H467" s="3">
        <f t="shared" si="883"/>
        <v>1</v>
      </c>
      <c r="I467" s="1">
        <f t="shared" si="884"/>
        <v>0</v>
      </c>
      <c r="J467" s="1">
        <v>0</v>
      </c>
      <c r="K467" s="1">
        <v>0</v>
      </c>
      <c r="L467" s="1">
        <v>0</v>
      </c>
      <c r="M467" t="s">
        <v>17</v>
      </c>
      <c r="N467" s="4">
        <f t="shared" ref="N467" si="909">SUM(G463:G472)</f>
        <v>1</v>
      </c>
      <c r="O467" t="s">
        <v>17</v>
      </c>
      <c r="P467" s="4">
        <f t="shared" ref="P467" si="910">SUM(K463:K472)</f>
        <v>1</v>
      </c>
    </row>
    <row r="468" spans="1:16" x14ac:dyDescent="0.25">
      <c r="A468" t="s">
        <v>11</v>
      </c>
      <c r="B468">
        <v>-45</v>
      </c>
      <c r="C468">
        <v>0</v>
      </c>
      <c r="D468">
        <v>0</v>
      </c>
      <c r="E468" s="3">
        <f t="shared" si="882"/>
        <v>0</v>
      </c>
      <c r="F468" s="3">
        <v>0</v>
      </c>
      <c r="G468" s="3">
        <v>0</v>
      </c>
      <c r="H468" s="3">
        <f t="shared" si="883"/>
        <v>1</v>
      </c>
      <c r="I468" s="1">
        <f t="shared" si="884"/>
        <v>0</v>
      </c>
      <c r="J468" s="1">
        <v>0</v>
      </c>
      <c r="K468" s="1">
        <v>0</v>
      </c>
      <c r="L468" s="1">
        <v>0</v>
      </c>
      <c r="M468" t="s">
        <v>18</v>
      </c>
      <c r="N468" s="4">
        <f t="shared" ref="N468" si="911">SUM(H463:H472)</f>
        <v>10</v>
      </c>
      <c r="O468" t="s">
        <v>18</v>
      </c>
      <c r="P468" s="4">
        <f t="shared" ref="P468" si="912">SUM(L463:L472)</f>
        <v>0</v>
      </c>
    </row>
    <row r="469" spans="1:16" x14ac:dyDescent="0.25">
      <c r="A469" t="s">
        <v>13</v>
      </c>
      <c r="B469">
        <v>-45</v>
      </c>
      <c r="C469">
        <v>0</v>
      </c>
      <c r="D469">
        <v>0</v>
      </c>
      <c r="E469" s="3">
        <f t="shared" ref="E469" si="913">C469</f>
        <v>0</v>
      </c>
      <c r="F469" s="3">
        <v>0</v>
      </c>
      <c r="G469" s="3">
        <v>0</v>
      </c>
      <c r="H469" s="3">
        <f t="shared" ref="H469" si="914">IF((C469=0), 1,0)</f>
        <v>1</v>
      </c>
      <c r="I469" s="1">
        <f t="shared" ref="I469" si="915">D469</f>
        <v>0</v>
      </c>
      <c r="J469" s="1">
        <v>0</v>
      </c>
      <c r="K469" s="1">
        <v>0</v>
      </c>
      <c r="L469" s="1">
        <v>0</v>
      </c>
      <c r="M469" s="1" t="s">
        <v>21</v>
      </c>
      <c r="N469" s="4">
        <f t="shared" ref="N469" si="916">SUM(N465:N466)/SUM(N465:N468)</f>
        <v>0</v>
      </c>
      <c r="O469" s="1" t="s">
        <v>21</v>
      </c>
      <c r="P469" s="1">
        <f t="shared" ref="P469" si="917">SUM(P465:P466)/SUM(P465:P468)</f>
        <v>0</v>
      </c>
    </row>
    <row r="470" spans="1:16" x14ac:dyDescent="0.25">
      <c r="A470" t="s">
        <v>12</v>
      </c>
      <c r="B470">
        <v>-45</v>
      </c>
      <c r="C470">
        <v>1</v>
      </c>
      <c r="D470">
        <v>1</v>
      </c>
      <c r="E470" s="3">
        <v>0</v>
      </c>
      <c r="F470" s="3">
        <v>0</v>
      </c>
      <c r="G470" s="3">
        <v>1</v>
      </c>
      <c r="H470" s="3">
        <v>1</v>
      </c>
      <c r="I470" s="1">
        <v>0</v>
      </c>
      <c r="J470" s="1">
        <v>0</v>
      </c>
      <c r="K470" s="1">
        <v>1</v>
      </c>
      <c r="L470" s="1">
        <v>0</v>
      </c>
      <c r="M470" s="1" t="s">
        <v>22</v>
      </c>
      <c r="N470" s="4">
        <f t="shared" ref="N470" si="918">2*N465/(2*N465+N467+N468)</f>
        <v>0</v>
      </c>
      <c r="O470" s="1" t="s">
        <v>22</v>
      </c>
      <c r="P470" s="1">
        <f t="shared" ref="P470" si="919">2*P465/(2*P465+P467+P468)</f>
        <v>0</v>
      </c>
    </row>
    <row r="471" spans="1:16" x14ac:dyDescent="0.25">
      <c r="A471" t="s">
        <v>8</v>
      </c>
      <c r="B471">
        <v>-45</v>
      </c>
      <c r="C471">
        <v>0</v>
      </c>
      <c r="D471">
        <v>0</v>
      </c>
      <c r="E471" s="3">
        <f t="shared" ref="E471:E479" si="920">C471</f>
        <v>0</v>
      </c>
      <c r="F471" s="3">
        <v>0</v>
      </c>
      <c r="G471" s="3">
        <v>0</v>
      </c>
      <c r="H471" s="3">
        <f t="shared" ref="H471:H479" si="921">IF((C471=0), 1,0)</f>
        <v>1</v>
      </c>
      <c r="I471" s="1">
        <f t="shared" ref="I471:I479" si="922">D471</f>
        <v>0</v>
      </c>
      <c r="J471" s="1">
        <v>0</v>
      </c>
      <c r="K471" s="1">
        <v>0</v>
      </c>
      <c r="L471" s="1">
        <v>0</v>
      </c>
      <c r="M471" s="1" t="s">
        <v>24</v>
      </c>
      <c r="N471" s="4">
        <f t="shared" ref="N471" si="923">N465/(N465+N468)</f>
        <v>0</v>
      </c>
      <c r="O471" s="1" t="s">
        <v>24</v>
      </c>
      <c r="P471" s="4" t="e">
        <f t="shared" ref="P471" si="924">P465/(P465+P468)</f>
        <v>#DIV/0!</v>
      </c>
    </row>
    <row r="472" spans="1:16" x14ac:dyDescent="0.25">
      <c r="A472" t="s">
        <v>10</v>
      </c>
      <c r="B472">
        <v>-45</v>
      </c>
      <c r="C472">
        <v>0</v>
      </c>
      <c r="D472">
        <v>0</v>
      </c>
      <c r="E472" s="3">
        <f t="shared" si="920"/>
        <v>0</v>
      </c>
      <c r="F472" s="3">
        <v>0</v>
      </c>
      <c r="G472" s="3">
        <v>0</v>
      </c>
      <c r="H472" s="3">
        <f t="shared" si="921"/>
        <v>1</v>
      </c>
      <c r="I472" s="1">
        <f t="shared" si="922"/>
        <v>0</v>
      </c>
      <c r="J472" s="1">
        <v>0</v>
      </c>
      <c r="K472" s="1">
        <v>0</v>
      </c>
      <c r="L472" s="1">
        <v>0</v>
      </c>
    </row>
    <row r="473" spans="1:16" x14ac:dyDescent="0.25">
      <c r="A473" t="s">
        <v>4</v>
      </c>
      <c r="B473">
        <v>-44</v>
      </c>
      <c r="C473">
        <v>0</v>
      </c>
      <c r="D473">
        <v>0</v>
      </c>
      <c r="E473" s="3">
        <f t="shared" si="920"/>
        <v>0</v>
      </c>
      <c r="F473" s="3">
        <v>0</v>
      </c>
      <c r="G473" s="3">
        <v>0</v>
      </c>
      <c r="H473" s="3">
        <f t="shared" si="921"/>
        <v>1</v>
      </c>
      <c r="I473" s="1">
        <f t="shared" si="922"/>
        <v>0</v>
      </c>
      <c r="J473" s="1">
        <v>0</v>
      </c>
      <c r="K473" s="1">
        <v>0</v>
      </c>
      <c r="L473" s="1">
        <v>0</v>
      </c>
      <c r="M473" t="s">
        <v>14</v>
      </c>
      <c r="N473" s="4">
        <f t="shared" ref="N473" si="925">COUNT(C473:C482)</f>
        <v>10</v>
      </c>
      <c r="O473" t="s">
        <v>23</v>
      </c>
      <c r="P473" s="2">
        <f t="shared" ref="P473" si="926">B473</f>
        <v>-44</v>
      </c>
    </row>
    <row r="474" spans="1:16" x14ac:dyDescent="0.25">
      <c r="A474" t="s">
        <v>5</v>
      </c>
      <c r="B474">
        <v>-44</v>
      </c>
      <c r="C474">
        <v>0</v>
      </c>
      <c r="D474">
        <v>0</v>
      </c>
      <c r="E474" s="3">
        <f t="shared" si="920"/>
        <v>0</v>
      </c>
      <c r="F474" s="3">
        <v>0</v>
      </c>
      <c r="G474" s="3">
        <v>0</v>
      </c>
      <c r="H474" s="3">
        <f t="shared" si="921"/>
        <v>1</v>
      </c>
      <c r="I474" s="1">
        <f t="shared" si="922"/>
        <v>0</v>
      </c>
      <c r="J474" s="1">
        <v>0</v>
      </c>
      <c r="K474" s="1">
        <v>0</v>
      </c>
      <c r="L474" s="1">
        <v>0</v>
      </c>
      <c r="M474" t="s">
        <v>19</v>
      </c>
      <c r="O474" t="s">
        <v>20</v>
      </c>
    </row>
    <row r="475" spans="1:16" x14ac:dyDescent="0.25">
      <c r="A475" t="s">
        <v>6</v>
      </c>
      <c r="B475">
        <v>-44</v>
      </c>
      <c r="C475">
        <v>0</v>
      </c>
      <c r="D475">
        <v>0</v>
      </c>
      <c r="E475" s="3">
        <f t="shared" si="920"/>
        <v>0</v>
      </c>
      <c r="F475" s="3">
        <v>0</v>
      </c>
      <c r="G475" s="3">
        <v>0</v>
      </c>
      <c r="H475" s="3">
        <f t="shared" si="921"/>
        <v>1</v>
      </c>
      <c r="I475" s="1">
        <f t="shared" si="922"/>
        <v>0</v>
      </c>
      <c r="J475" s="1">
        <v>0</v>
      </c>
      <c r="K475" s="1">
        <v>0</v>
      </c>
      <c r="L475" s="1">
        <v>0</v>
      </c>
      <c r="M475" t="s">
        <v>15</v>
      </c>
      <c r="N475" s="4">
        <f t="shared" ref="N475" si="927">SUM(E473:E482)</f>
        <v>0</v>
      </c>
      <c r="O475" t="s">
        <v>15</v>
      </c>
      <c r="P475" s="4">
        <f t="shared" ref="P475" si="928">SUM(I473:I482)</f>
        <v>0</v>
      </c>
    </row>
    <row r="476" spans="1:16" x14ac:dyDescent="0.25">
      <c r="A476" t="s">
        <v>7</v>
      </c>
      <c r="B476">
        <v>-44</v>
      </c>
      <c r="C476">
        <v>0</v>
      </c>
      <c r="D476">
        <v>0</v>
      </c>
      <c r="E476" s="3">
        <f t="shared" si="920"/>
        <v>0</v>
      </c>
      <c r="F476" s="3">
        <v>0</v>
      </c>
      <c r="G476" s="3">
        <v>0</v>
      </c>
      <c r="H476" s="3">
        <f t="shared" si="921"/>
        <v>1</v>
      </c>
      <c r="I476" s="1">
        <f t="shared" si="922"/>
        <v>0</v>
      </c>
      <c r="J476" s="1">
        <v>0</v>
      </c>
      <c r="K476" s="1">
        <v>0</v>
      </c>
      <c r="L476" s="1">
        <v>0</v>
      </c>
      <c r="M476" t="s">
        <v>16</v>
      </c>
      <c r="N476" s="4">
        <f t="shared" ref="N476" si="929">SUM(F473:F482)</f>
        <v>0</v>
      </c>
      <c r="O476" t="s">
        <v>16</v>
      </c>
      <c r="P476" s="4">
        <f t="shared" ref="P476" si="930">SUM(J473:J482)</f>
        <v>0</v>
      </c>
    </row>
    <row r="477" spans="1:16" x14ac:dyDescent="0.25">
      <c r="A477" t="s">
        <v>9</v>
      </c>
      <c r="B477">
        <v>-44</v>
      </c>
      <c r="C477">
        <v>0</v>
      </c>
      <c r="D477">
        <v>0</v>
      </c>
      <c r="E477" s="3">
        <f t="shared" si="920"/>
        <v>0</v>
      </c>
      <c r="F477" s="3">
        <v>0</v>
      </c>
      <c r="G477" s="3">
        <v>0</v>
      </c>
      <c r="H477" s="3">
        <f t="shared" si="921"/>
        <v>1</v>
      </c>
      <c r="I477" s="1">
        <f t="shared" si="922"/>
        <v>0</v>
      </c>
      <c r="J477" s="1">
        <v>0</v>
      </c>
      <c r="K477" s="1">
        <v>0</v>
      </c>
      <c r="L477" s="1">
        <v>0</v>
      </c>
      <c r="M477" t="s">
        <v>17</v>
      </c>
      <c r="N477" s="4">
        <f t="shared" ref="N477" si="931">SUM(G473:G482)</f>
        <v>1</v>
      </c>
      <c r="O477" t="s">
        <v>17</v>
      </c>
      <c r="P477" s="4">
        <f t="shared" ref="P477" si="932">SUM(K473:K482)</f>
        <v>1</v>
      </c>
    </row>
    <row r="478" spans="1:16" x14ac:dyDescent="0.25">
      <c r="A478" t="s">
        <v>11</v>
      </c>
      <c r="B478">
        <v>-44</v>
      </c>
      <c r="C478">
        <v>0</v>
      </c>
      <c r="D478">
        <v>0</v>
      </c>
      <c r="E478" s="3">
        <f t="shared" si="920"/>
        <v>0</v>
      </c>
      <c r="F478" s="3">
        <v>0</v>
      </c>
      <c r="G478" s="3">
        <v>0</v>
      </c>
      <c r="H478" s="3">
        <f t="shared" si="921"/>
        <v>1</v>
      </c>
      <c r="I478" s="1">
        <f t="shared" si="922"/>
        <v>0</v>
      </c>
      <c r="J478" s="1">
        <v>0</v>
      </c>
      <c r="K478" s="1">
        <v>0</v>
      </c>
      <c r="L478" s="1">
        <v>0</v>
      </c>
      <c r="M478" t="s">
        <v>18</v>
      </c>
      <c r="N478" s="4">
        <f t="shared" ref="N478" si="933">SUM(H473:H482)</f>
        <v>10</v>
      </c>
      <c r="O478" t="s">
        <v>18</v>
      </c>
      <c r="P478" s="4">
        <f t="shared" ref="P478" si="934">SUM(L473:L482)</f>
        <v>0</v>
      </c>
    </row>
    <row r="479" spans="1:16" x14ac:dyDescent="0.25">
      <c r="A479" t="s">
        <v>13</v>
      </c>
      <c r="B479">
        <v>-44</v>
      </c>
      <c r="C479">
        <v>0</v>
      </c>
      <c r="D479">
        <v>0</v>
      </c>
      <c r="E479" s="3">
        <f t="shared" si="920"/>
        <v>0</v>
      </c>
      <c r="F479" s="3">
        <v>0</v>
      </c>
      <c r="G479" s="3">
        <v>0</v>
      </c>
      <c r="H479" s="3">
        <f t="shared" si="921"/>
        <v>1</v>
      </c>
      <c r="I479" s="1">
        <f t="shared" si="922"/>
        <v>0</v>
      </c>
      <c r="J479" s="1">
        <v>0</v>
      </c>
      <c r="K479" s="1">
        <v>0</v>
      </c>
      <c r="L479" s="1">
        <v>0</v>
      </c>
      <c r="M479" s="1" t="s">
        <v>21</v>
      </c>
      <c r="N479" s="4">
        <f t="shared" ref="N479" si="935">SUM(N475:N476)/SUM(N475:N478)</f>
        <v>0</v>
      </c>
      <c r="O479" s="1" t="s">
        <v>21</v>
      </c>
      <c r="P479" s="1">
        <f t="shared" ref="P479" si="936">SUM(P475:P476)/SUM(P475:P478)</f>
        <v>0</v>
      </c>
    </row>
    <row r="480" spans="1:16" x14ac:dyDescent="0.25">
      <c r="A480" t="s">
        <v>12</v>
      </c>
      <c r="B480">
        <v>-44</v>
      </c>
      <c r="C480">
        <v>1</v>
      </c>
      <c r="D480">
        <v>1</v>
      </c>
      <c r="E480" s="3">
        <v>0</v>
      </c>
      <c r="F480" s="3">
        <v>0</v>
      </c>
      <c r="G480" s="3">
        <v>1</v>
      </c>
      <c r="H480" s="3">
        <v>1</v>
      </c>
      <c r="I480" s="1">
        <v>0</v>
      </c>
      <c r="J480" s="1">
        <v>0</v>
      </c>
      <c r="K480" s="1">
        <v>1</v>
      </c>
      <c r="L480" s="1">
        <v>0</v>
      </c>
      <c r="M480" s="1" t="s">
        <v>22</v>
      </c>
      <c r="N480" s="4">
        <f t="shared" ref="N480" si="937">2*N475/(2*N475+N477+N478)</f>
        <v>0</v>
      </c>
      <c r="O480" s="1" t="s">
        <v>22</v>
      </c>
      <c r="P480" s="1">
        <f t="shared" ref="P480" si="938">2*P475/(2*P475+P477+P478)</f>
        <v>0</v>
      </c>
    </row>
    <row r="481" spans="1:16" x14ac:dyDescent="0.25">
      <c r="A481" t="s">
        <v>8</v>
      </c>
      <c r="B481">
        <v>-44</v>
      </c>
      <c r="C481">
        <v>0</v>
      </c>
      <c r="D481">
        <v>0</v>
      </c>
      <c r="E481" s="3">
        <f t="shared" ref="E481:E489" si="939">C481</f>
        <v>0</v>
      </c>
      <c r="F481" s="3">
        <v>0</v>
      </c>
      <c r="G481" s="3">
        <v>0</v>
      </c>
      <c r="H481" s="3">
        <f t="shared" ref="H481:H489" si="940">IF((C481=0), 1,0)</f>
        <v>1</v>
      </c>
      <c r="I481" s="1">
        <f t="shared" ref="I481:I489" si="941">D481</f>
        <v>0</v>
      </c>
      <c r="J481" s="1">
        <v>0</v>
      </c>
      <c r="K481" s="1">
        <v>0</v>
      </c>
      <c r="L481" s="1">
        <v>0</v>
      </c>
      <c r="M481" s="1" t="s">
        <v>24</v>
      </c>
      <c r="N481" s="4">
        <f t="shared" ref="N481" si="942">N475/(N475+N478)</f>
        <v>0</v>
      </c>
      <c r="O481" s="1" t="s">
        <v>24</v>
      </c>
      <c r="P481" s="4" t="e">
        <f t="shared" ref="P481" si="943">P475/(P475+P478)</f>
        <v>#DIV/0!</v>
      </c>
    </row>
    <row r="482" spans="1:16" x14ac:dyDescent="0.25">
      <c r="A482" t="s">
        <v>10</v>
      </c>
      <c r="B482">
        <v>-44</v>
      </c>
      <c r="C482">
        <v>0</v>
      </c>
      <c r="D482">
        <v>0</v>
      </c>
      <c r="E482" s="3">
        <f t="shared" si="939"/>
        <v>0</v>
      </c>
      <c r="F482" s="3">
        <v>0</v>
      </c>
      <c r="G482" s="3">
        <v>0</v>
      </c>
      <c r="H482" s="3">
        <f t="shared" si="940"/>
        <v>1</v>
      </c>
      <c r="I482" s="1">
        <f t="shared" si="941"/>
        <v>0</v>
      </c>
      <c r="J482" s="1">
        <v>0</v>
      </c>
      <c r="K482" s="1">
        <v>0</v>
      </c>
      <c r="L482" s="1">
        <v>0</v>
      </c>
    </row>
    <row r="483" spans="1:16" x14ac:dyDescent="0.25">
      <c r="A483" t="s">
        <v>4</v>
      </c>
      <c r="B483">
        <v>-43</v>
      </c>
      <c r="C483">
        <v>0</v>
      </c>
      <c r="D483">
        <v>0</v>
      </c>
      <c r="E483" s="3">
        <f t="shared" si="939"/>
        <v>0</v>
      </c>
      <c r="F483" s="3">
        <v>0</v>
      </c>
      <c r="G483" s="3">
        <v>0</v>
      </c>
      <c r="H483" s="3">
        <f t="shared" si="940"/>
        <v>1</v>
      </c>
      <c r="I483" s="1">
        <f t="shared" si="941"/>
        <v>0</v>
      </c>
      <c r="J483" s="1">
        <v>0</v>
      </c>
      <c r="K483" s="1">
        <v>0</v>
      </c>
      <c r="L483" s="1">
        <v>0</v>
      </c>
      <c r="M483" t="s">
        <v>14</v>
      </c>
      <c r="N483" s="4">
        <f t="shared" ref="N483" si="944">COUNT(C483:C492)</f>
        <v>10</v>
      </c>
      <c r="O483" t="s">
        <v>23</v>
      </c>
      <c r="P483" s="2">
        <f t="shared" ref="P483" si="945">B483</f>
        <v>-43</v>
      </c>
    </row>
    <row r="484" spans="1:16" x14ac:dyDescent="0.25">
      <c r="A484" t="s">
        <v>5</v>
      </c>
      <c r="B484">
        <v>-43</v>
      </c>
      <c r="C484">
        <v>0</v>
      </c>
      <c r="D484">
        <v>0</v>
      </c>
      <c r="E484" s="3">
        <f t="shared" si="939"/>
        <v>0</v>
      </c>
      <c r="F484" s="3">
        <v>0</v>
      </c>
      <c r="G484" s="3">
        <v>0</v>
      </c>
      <c r="H484" s="3">
        <f t="shared" si="940"/>
        <v>1</v>
      </c>
      <c r="I484" s="1">
        <f t="shared" si="941"/>
        <v>0</v>
      </c>
      <c r="J484" s="1">
        <v>0</v>
      </c>
      <c r="K484" s="1">
        <v>0</v>
      </c>
      <c r="L484" s="1">
        <v>0</v>
      </c>
      <c r="M484" t="s">
        <v>19</v>
      </c>
      <c r="O484" t="s">
        <v>20</v>
      </c>
    </row>
    <row r="485" spans="1:16" x14ac:dyDescent="0.25">
      <c r="A485" t="s">
        <v>6</v>
      </c>
      <c r="B485">
        <v>-43</v>
      </c>
      <c r="C485">
        <v>0</v>
      </c>
      <c r="D485">
        <v>0</v>
      </c>
      <c r="E485" s="3">
        <f t="shared" si="939"/>
        <v>0</v>
      </c>
      <c r="F485" s="3">
        <v>0</v>
      </c>
      <c r="G485" s="3">
        <v>0</v>
      </c>
      <c r="H485" s="3">
        <f t="shared" si="940"/>
        <v>1</v>
      </c>
      <c r="I485" s="1">
        <f t="shared" si="941"/>
        <v>0</v>
      </c>
      <c r="J485" s="1">
        <v>0</v>
      </c>
      <c r="K485" s="1">
        <v>0</v>
      </c>
      <c r="L485" s="1">
        <v>0</v>
      </c>
      <c r="M485" t="s">
        <v>15</v>
      </c>
      <c r="N485" s="4">
        <f t="shared" ref="N485" si="946">SUM(E483:E492)</f>
        <v>0</v>
      </c>
      <c r="O485" t="s">
        <v>15</v>
      </c>
      <c r="P485" s="4">
        <f t="shared" ref="P485" si="947">SUM(I483:I492)</f>
        <v>0</v>
      </c>
    </row>
    <row r="486" spans="1:16" x14ac:dyDescent="0.25">
      <c r="A486" t="s">
        <v>7</v>
      </c>
      <c r="B486">
        <v>-43</v>
      </c>
      <c r="C486">
        <v>0</v>
      </c>
      <c r="D486">
        <v>0</v>
      </c>
      <c r="E486" s="3">
        <f t="shared" si="939"/>
        <v>0</v>
      </c>
      <c r="F486" s="3">
        <v>0</v>
      </c>
      <c r="G486" s="3">
        <v>0</v>
      </c>
      <c r="H486" s="3">
        <f t="shared" si="940"/>
        <v>1</v>
      </c>
      <c r="I486" s="1">
        <f t="shared" si="941"/>
        <v>0</v>
      </c>
      <c r="J486" s="1">
        <v>0</v>
      </c>
      <c r="K486" s="1">
        <v>0</v>
      </c>
      <c r="L486" s="1">
        <v>0</v>
      </c>
      <c r="M486" t="s">
        <v>16</v>
      </c>
      <c r="N486" s="4">
        <f t="shared" ref="N486" si="948">SUM(F483:F492)</f>
        <v>0</v>
      </c>
      <c r="O486" t="s">
        <v>16</v>
      </c>
      <c r="P486" s="4">
        <f t="shared" ref="P486" si="949">SUM(J483:J492)</f>
        <v>0</v>
      </c>
    </row>
    <row r="487" spans="1:16" x14ac:dyDescent="0.25">
      <c r="A487" t="s">
        <v>9</v>
      </c>
      <c r="B487">
        <v>-43</v>
      </c>
      <c r="C487">
        <v>0</v>
      </c>
      <c r="D487">
        <v>0</v>
      </c>
      <c r="E487" s="3">
        <f t="shared" si="939"/>
        <v>0</v>
      </c>
      <c r="F487" s="3">
        <v>0</v>
      </c>
      <c r="G487" s="3">
        <v>0</v>
      </c>
      <c r="H487" s="3">
        <f t="shared" si="940"/>
        <v>1</v>
      </c>
      <c r="I487" s="1">
        <f t="shared" si="941"/>
        <v>0</v>
      </c>
      <c r="J487" s="1">
        <v>0</v>
      </c>
      <c r="K487" s="1">
        <v>0</v>
      </c>
      <c r="L487" s="1">
        <v>0</v>
      </c>
      <c r="M487" t="s">
        <v>17</v>
      </c>
      <c r="N487" s="4">
        <f t="shared" ref="N487" si="950">SUM(G483:G492)</f>
        <v>1</v>
      </c>
      <c r="O487" t="s">
        <v>17</v>
      </c>
      <c r="P487" s="4">
        <f t="shared" ref="P487" si="951">SUM(K483:K492)</f>
        <v>1</v>
      </c>
    </row>
    <row r="488" spans="1:16" x14ac:dyDescent="0.25">
      <c r="A488" t="s">
        <v>11</v>
      </c>
      <c r="B488">
        <v>-43</v>
      </c>
      <c r="C488">
        <v>0</v>
      </c>
      <c r="D488">
        <v>0</v>
      </c>
      <c r="E488" s="3">
        <f t="shared" si="939"/>
        <v>0</v>
      </c>
      <c r="F488" s="3">
        <v>0</v>
      </c>
      <c r="G488" s="3">
        <v>0</v>
      </c>
      <c r="H488" s="3">
        <f t="shared" si="940"/>
        <v>1</v>
      </c>
      <c r="I488" s="1">
        <f t="shared" si="941"/>
        <v>0</v>
      </c>
      <c r="J488" s="1">
        <v>0</v>
      </c>
      <c r="K488" s="1">
        <v>0</v>
      </c>
      <c r="L488" s="1">
        <v>0</v>
      </c>
      <c r="M488" t="s">
        <v>18</v>
      </c>
      <c r="N488" s="4">
        <f t="shared" ref="N488" si="952">SUM(H483:H492)</f>
        <v>10</v>
      </c>
      <c r="O488" t="s">
        <v>18</v>
      </c>
      <c r="P488" s="4">
        <f t="shared" ref="P488" si="953">SUM(L483:L492)</f>
        <v>0</v>
      </c>
    </row>
    <row r="489" spans="1:16" x14ac:dyDescent="0.25">
      <c r="A489" t="s">
        <v>13</v>
      </c>
      <c r="B489">
        <v>-43</v>
      </c>
      <c r="C489">
        <v>0</v>
      </c>
      <c r="D489">
        <v>0</v>
      </c>
      <c r="E489" s="3">
        <f t="shared" si="939"/>
        <v>0</v>
      </c>
      <c r="F489" s="3">
        <v>0</v>
      </c>
      <c r="G489" s="3">
        <v>0</v>
      </c>
      <c r="H489" s="3">
        <f t="shared" si="940"/>
        <v>1</v>
      </c>
      <c r="I489" s="1">
        <f t="shared" si="941"/>
        <v>0</v>
      </c>
      <c r="J489" s="1">
        <v>0</v>
      </c>
      <c r="K489" s="1">
        <v>0</v>
      </c>
      <c r="L489" s="1">
        <v>0</v>
      </c>
      <c r="M489" s="1" t="s">
        <v>21</v>
      </c>
      <c r="N489" s="4">
        <f t="shared" ref="N489" si="954">SUM(N485:N486)/SUM(N485:N488)</f>
        <v>0</v>
      </c>
      <c r="O489" s="1" t="s">
        <v>21</v>
      </c>
      <c r="P489" s="1">
        <f t="shared" ref="P489" si="955">SUM(P485:P486)/SUM(P485:P488)</f>
        <v>0</v>
      </c>
    </row>
    <row r="490" spans="1:16" x14ac:dyDescent="0.25">
      <c r="A490" t="s">
        <v>12</v>
      </c>
      <c r="B490">
        <v>-43</v>
      </c>
      <c r="C490">
        <v>1</v>
      </c>
      <c r="D490">
        <v>1</v>
      </c>
      <c r="E490" s="3">
        <v>0</v>
      </c>
      <c r="F490" s="3">
        <v>0</v>
      </c>
      <c r="G490" s="3">
        <v>1</v>
      </c>
      <c r="H490" s="3">
        <v>1</v>
      </c>
      <c r="I490" s="1">
        <v>0</v>
      </c>
      <c r="J490" s="1">
        <v>0</v>
      </c>
      <c r="K490" s="1">
        <v>1</v>
      </c>
      <c r="L490" s="1">
        <v>0</v>
      </c>
      <c r="M490" s="1" t="s">
        <v>22</v>
      </c>
      <c r="N490" s="4">
        <f t="shared" ref="N490" si="956">2*N485/(2*N485+N487+N488)</f>
        <v>0</v>
      </c>
      <c r="O490" s="1" t="s">
        <v>22</v>
      </c>
      <c r="P490" s="1">
        <f t="shared" ref="P490" si="957">2*P485/(2*P485+P487+P488)</f>
        <v>0</v>
      </c>
    </row>
    <row r="491" spans="1:16" x14ac:dyDescent="0.25">
      <c r="A491" t="s">
        <v>8</v>
      </c>
      <c r="B491">
        <v>-43</v>
      </c>
      <c r="C491">
        <v>0</v>
      </c>
      <c r="D491">
        <v>0</v>
      </c>
      <c r="E491" s="3">
        <f t="shared" ref="E491:E499" si="958">C491</f>
        <v>0</v>
      </c>
      <c r="F491" s="3">
        <v>0</v>
      </c>
      <c r="G491" s="3">
        <v>0</v>
      </c>
      <c r="H491" s="3">
        <f t="shared" ref="H491:H499" si="959">IF((C491=0), 1,0)</f>
        <v>1</v>
      </c>
      <c r="I491" s="1">
        <f t="shared" ref="I491:I499" si="960">D491</f>
        <v>0</v>
      </c>
      <c r="J491" s="1">
        <v>0</v>
      </c>
      <c r="K491" s="1">
        <v>0</v>
      </c>
      <c r="L491" s="1">
        <v>0</v>
      </c>
      <c r="M491" s="1" t="s">
        <v>24</v>
      </c>
      <c r="N491" s="4">
        <f t="shared" ref="N491" si="961">N485/(N485+N488)</f>
        <v>0</v>
      </c>
      <c r="O491" s="1" t="s">
        <v>24</v>
      </c>
      <c r="P491" s="4" t="e">
        <f t="shared" ref="P491" si="962">P485/(P485+P488)</f>
        <v>#DIV/0!</v>
      </c>
    </row>
    <row r="492" spans="1:16" x14ac:dyDescent="0.25">
      <c r="A492" t="s">
        <v>10</v>
      </c>
      <c r="B492">
        <v>-43</v>
      </c>
      <c r="C492">
        <v>0</v>
      </c>
      <c r="D492">
        <v>0</v>
      </c>
      <c r="E492" s="3">
        <f t="shared" si="958"/>
        <v>0</v>
      </c>
      <c r="F492" s="3">
        <v>0</v>
      </c>
      <c r="G492" s="3">
        <v>0</v>
      </c>
      <c r="H492" s="3">
        <f t="shared" si="959"/>
        <v>1</v>
      </c>
      <c r="I492" s="1">
        <f t="shared" si="960"/>
        <v>0</v>
      </c>
      <c r="J492" s="1">
        <v>0</v>
      </c>
      <c r="K492" s="1">
        <v>0</v>
      </c>
      <c r="L492" s="1">
        <v>0</v>
      </c>
    </row>
    <row r="493" spans="1:16" x14ac:dyDescent="0.25">
      <c r="A493" t="s">
        <v>4</v>
      </c>
      <c r="B493">
        <v>-42</v>
      </c>
      <c r="C493">
        <v>0</v>
      </c>
      <c r="D493">
        <v>0</v>
      </c>
      <c r="E493" s="3">
        <f t="shared" si="958"/>
        <v>0</v>
      </c>
      <c r="F493" s="3">
        <v>0</v>
      </c>
      <c r="G493" s="3">
        <v>0</v>
      </c>
      <c r="H493" s="3">
        <f t="shared" si="959"/>
        <v>1</v>
      </c>
      <c r="I493" s="1">
        <f t="shared" si="960"/>
        <v>0</v>
      </c>
      <c r="J493" s="1">
        <v>0</v>
      </c>
      <c r="K493" s="1">
        <v>0</v>
      </c>
      <c r="L493" s="1">
        <v>0</v>
      </c>
      <c r="M493" t="s">
        <v>14</v>
      </c>
      <c r="N493" s="4">
        <f t="shared" ref="N493" si="963">COUNT(C493:C502)</f>
        <v>10</v>
      </c>
      <c r="O493" t="s">
        <v>23</v>
      </c>
      <c r="P493" s="2">
        <f t="shared" ref="P493" si="964">B493</f>
        <v>-42</v>
      </c>
    </row>
    <row r="494" spans="1:16" x14ac:dyDescent="0.25">
      <c r="A494" t="s">
        <v>5</v>
      </c>
      <c r="B494">
        <v>-42</v>
      </c>
      <c r="C494">
        <v>0</v>
      </c>
      <c r="D494">
        <v>0</v>
      </c>
      <c r="E494" s="3">
        <f t="shared" si="958"/>
        <v>0</v>
      </c>
      <c r="F494" s="3">
        <v>0</v>
      </c>
      <c r="G494" s="3">
        <v>0</v>
      </c>
      <c r="H494" s="3">
        <f t="shared" si="959"/>
        <v>1</v>
      </c>
      <c r="I494" s="1">
        <f t="shared" si="960"/>
        <v>0</v>
      </c>
      <c r="J494" s="1">
        <v>0</v>
      </c>
      <c r="K494" s="1">
        <v>0</v>
      </c>
      <c r="L494" s="1">
        <v>0</v>
      </c>
      <c r="M494" t="s">
        <v>19</v>
      </c>
      <c r="O494" t="s">
        <v>20</v>
      </c>
    </row>
    <row r="495" spans="1:16" x14ac:dyDescent="0.25">
      <c r="A495" t="s">
        <v>6</v>
      </c>
      <c r="B495">
        <v>-42</v>
      </c>
      <c r="C495">
        <v>0</v>
      </c>
      <c r="D495">
        <v>0</v>
      </c>
      <c r="E495" s="3">
        <f t="shared" si="958"/>
        <v>0</v>
      </c>
      <c r="F495" s="3">
        <v>0</v>
      </c>
      <c r="G495" s="3">
        <v>0</v>
      </c>
      <c r="H495" s="3">
        <f t="shared" si="959"/>
        <v>1</v>
      </c>
      <c r="I495" s="1">
        <f t="shared" si="960"/>
        <v>0</v>
      </c>
      <c r="J495" s="1">
        <v>0</v>
      </c>
      <c r="K495" s="1">
        <v>0</v>
      </c>
      <c r="L495" s="1">
        <v>0</v>
      </c>
      <c r="M495" t="s">
        <v>15</v>
      </c>
      <c r="N495" s="4">
        <f t="shared" ref="N495" si="965">SUM(E493:E502)</f>
        <v>0</v>
      </c>
      <c r="O495" t="s">
        <v>15</v>
      </c>
      <c r="P495" s="4">
        <f t="shared" ref="P495" si="966">SUM(I493:I502)</f>
        <v>0</v>
      </c>
    </row>
    <row r="496" spans="1:16" x14ac:dyDescent="0.25">
      <c r="A496" t="s">
        <v>7</v>
      </c>
      <c r="B496">
        <v>-42</v>
      </c>
      <c r="C496">
        <v>0</v>
      </c>
      <c r="D496">
        <v>0</v>
      </c>
      <c r="E496" s="3">
        <f t="shared" si="958"/>
        <v>0</v>
      </c>
      <c r="F496" s="3">
        <v>0</v>
      </c>
      <c r="G496" s="3">
        <v>0</v>
      </c>
      <c r="H496" s="3">
        <f t="shared" si="959"/>
        <v>1</v>
      </c>
      <c r="I496" s="1">
        <f t="shared" si="960"/>
        <v>0</v>
      </c>
      <c r="J496" s="1">
        <v>0</v>
      </c>
      <c r="K496" s="1">
        <v>0</v>
      </c>
      <c r="L496" s="1">
        <v>0</v>
      </c>
      <c r="M496" t="s">
        <v>16</v>
      </c>
      <c r="N496" s="4">
        <f t="shared" ref="N496" si="967">SUM(F493:F502)</f>
        <v>0</v>
      </c>
      <c r="O496" t="s">
        <v>16</v>
      </c>
      <c r="P496" s="4">
        <f t="shared" ref="P496" si="968">SUM(J493:J502)</f>
        <v>0</v>
      </c>
    </row>
    <row r="497" spans="1:16" x14ac:dyDescent="0.25">
      <c r="A497" t="s">
        <v>9</v>
      </c>
      <c r="B497">
        <v>-42</v>
      </c>
      <c r="C497">
        <v>0</v>
      </c>
      <c r="D497">
        <v>0</v>
      </c>
      <c r="E497" s="3">
        <f t="shared" si="958"/>
        <v>0</v>
      </c>
      <c r="F497" s="3">
        <v>0</v>
      </c>
      <c r="G497" s="3">
        <v>0</v>
      </c>
      <c r="H497" s="3">
        <f t="shared" si="959"/>
        <v>1</v>
      </c>
      <c r="I497" s="1">
        <f t="shared" si="960"/>
        <v>0</v>
      </c>
      <c r="J497" s="1">
        <v>0</v>
      </c>
      <c r="K497" s="1">
        <v>0</v>
      </c>
      <c r="L497" s="1">
        <v>0</v>
      </c>
      <c r="M497" t="s">
        <v>17</v>
      </c>
      <c r="N497" s="4">
        <f t="shared" ref="N497" si="969">SUM(G493:G502)</f>
        <v>1</v>
      </c>
      <c r="O497" t="s">
        <v>17</v>
      </c>
      <c r="P497" s="4">
        <f t="shared" ref="P497" si="970">SUM(K493:K502)</f>
        <v>1</v>
      </c>
    </row>
    <row r="498" spans="1:16" x14ac:dyDescent="0.25">
      <c r="A498" t="s">
        <v>11</v>
      </c>
      <c r="B498">
        <v>-42</v>
      </c>
      <c r="C498">
        <v>0</v>
      </c>
      <c r="D498">
        <v>0</v>
      </c>
      <c r="E498" s="3">
        <f t="shared" si="958"/>
        <v>0</v>
      </c>
      <c r="F498" s="3">
        <v>0</v>
      </c>
      <c r="G498" s="3">
        <v>0</v>
      </c>
      <c r="H498" s="3">
        <f t="shared" si="959"/>
        <v>1</v>
      </c>
      <c r="I498" s="1">
        <f t="shared" si="960"/>
        <v>0</v>
      </c>
      <c r="J498" s="1">
        <v>0</v>
      </c>
      <c r="K498" s="1">
        <v>0</v>
      </c>
      <c r="L498" s="1">
        <v>0</v>
      </c>
      <c r="M498" t="s">
        <v>18</v>
      </c>
      <c r="N498" s="4">
        <f t="shared" ref="N498" si="971">SUM(H493:H502)</f>
        <v>10</v>
      </c>
      <c r="O498" t="s">
        <v>18</v>
      </c>
      <c r="P498" s="4">
        <f t="shared" ref="P498" si="972">SUM(L493:L502)</f>
        <v>0</v>
      </c>
    </row>
    <row r="499" spans="1:16" x14ac:dyDescent="0.25">
      <c r="A499" t="s">
        <v>13</v>
      </c>
      <c r="B499">
        <v>-42</v>
      </c>
      <c r="C499">
        <v>0</v>
      </c>
      <c r="D499">
        <v>0</v>
      </c>
      <c r="E499" s="3">
        <f t="shared" si="958"/>
        <v>0</v>
      </c>
      <c r="F499" s="3">
        <v>0</v>
      </c>
      <c r="G499" s="3">
        <v>0</v>
      </c>
      <c r="H499" s="3">
        <f t="shared" si="959"/>
        <v>1</v>
      </c>
      <c r="I499" s="1">
        <f t="shared" si="960"/>
        <v>0</v>
      </c>
      <c r="J499" s="1">
        <v>0</v>
      </c>
      <c r="K499" s="1">
        <v>0</v>
      </c>
      <c r="L499" s="1">
        <v>0</v>
      </c>
      <c r="M499" s="1" t="s">
        <v>21</v>
      </c>
      <c r="N499" s="4">
        <f t="shared" ref="N499" si="973">SUM(N495:N496)/SUM(N495:N498)</f>
        <v>0</v>
      </c>
      <c r="O499" s="1" t="s">
        <v>21</v>
      </c>
      <c r="P499" s="1">
        <f t="shared" ref="P499" si="974">SUM(P495:P496)/SUM(P495:P498)</f>
        <v>0</v>
      </c>
    </row>
    <row r="500" spans="1:16" x14ac:dyDescent="0.25">
      <c r="A500" t="s">
        <v>12</v>
      </c>
      <c r="B500">
        <v>-42</v>
      </c>
      <c r="C500">
        <v>1</v>
      </c>
      <c r="D500">
        <v>1</v>
      </c>
      <c r="E500" s="3">
        <v>0</v>
      </c>
      <c r="F500" s="3">
        <v>0</v>
      </c>
      <c r="G500" s="3">
        <v>1</v>
      </c>
      <c r="H500" s="3">
        <v>1</v>
      </c>
      <c r="I500" s="1">
        <v>0</v>
      </c>
      <c r="J500" s="1">
        <v>0</v>
      </c>
      <c r="K500" s="1">
        <v>1</v>
      </c>
      <c r="L500" s="1">
        <v>0</v>
      </c>
      <c r="M500" s="1" t="s">
        <v>22</v>
      </c>
      <c r="N500" s="4">
        <f t="shared" ref="N500" si="975">2*N495/(2*N495+N497+N498)</f>
        <v>0</v>
      </c>
      <c r="O500" s="1" t="s">
        <v>22</v>
      </c>
      <c r="P500" s="1">
        <f t="shared" ref="P500" si="976">2*P495/(2*P495+P497+P498)</f>
        <v>0</v>
      </c>
    </row>
    <row r="501" spans="1:16" x14ac:dyDescent="0.25">
      <c r="A501" t="s">
        <v>8</v>
      </c>
      <c r="B501">
        <v>-42</v>
      </c>
      <c r="C501">
        <v>0</v>
      </c>
      <c r="D501">
        <v>0</v>
      </c>
      <c r="E501" s="3">
        <f t="shared" ref="E501:E510" si="977">C501</f>
        <v>0</v>
      </c>
      <c r="F501" s="3">
        <v>0</v>
      </c>
      <c r="G501" s="3">
        <v>0</v>
      </c>
      <c r="H501" s="3">
        <f t="shared" ref="H501:H510" si="978">IF((C501=0), 1,0)</f>
        <v>1</v>
      </c>
      <c r="I501" s="1">
        <f t="shared" ref="I501:I510" si="979">D501</f>
        <v>0</v>
      </c>
      <c r="J501" s="1">
        <v>0</v>
      </c>
      <c r="K501" s="1">
        <v>0</v>
      </c>
      <c r="L501" s="1">
        <v>0</v>
      </c>
      <c r="M501" s="1" t="s">
        <v>24</v>
      </c>
      <c r="N501" s="4">
        <f t="shared" ref="N501" si="980">N495/(N495+N498)</f>
        <v>0</v>
      </c>
      <c r="O501" s="1" t="s">
        <v>24</v>
      </c>
      <c r="P501" s="4" t="e">
        <f t="shared" ref="P501" si="981">P495/(P495+P498)</f>
        <v>#DIV/0!</v>
      </c>
    </row>
    <row r="502" spans="1:16" x14ac:dyDescent="0.25">
      <c r="A502" t="s">
        <v>10</v>
      </c>
      <c r="B502">
        <v>-42</v>
      </c>
      <c r="C502">
        <v>0</v>
      </c>
      <c r="D502">
        <v>0</v>
      </c>
      <c r="E502" s="3">
        <f t="shared" si="977"/>
        <v>0</v>
      </c>
      <c r="F502" s="3">
        <v>0</v>
      </c>
      <c r="G502" s="3">
        <v>0</v>
      </c>
      <c r="H502" s="3">
        <f t="shared" si="978"/>
        <v>1</v>
      </c>
      <c r="I502" s="1">
        <f t="shared" si="979"/>
        <v>0</v>
      </c>
      <c r="J502" s="1">
        <v>0</v>
      </c>
      <c r="K502" s="1">
        <v>0</v>
      </c>
      <c r="L502" s="1">
        <v>0</v>
      </c>
    </row>
    <row r="503" spans="1:16" x14ac:dyDescent="0.25">
      <c r="A503" t="s">
        <v>4</v>
      </c>
      <c r="B503">
        <v>-41</v>
      </c>
      <c r="C503">
        <v>0</v>
      </c>
      <c r="D503">
        <v>0</v>
      </c>
      <c r="E503" s="3">
        <f t="shared" si="977"/>
        <v>0</v>
      </c>
      <c r="F503" s="3">
        <v>0</v>
      </c>
      <c r="G503" s="3">
        <v>0</v>
      </c>
      <c r="H503" s="3">
        <f t="shared" si="978"/>
        <v>1</v>
      </c>
      <c r="I503" s="1">
        <f t="shared" si="979"/>
        <v>0</v>
      </c>
      <c r="J503" s="1">
        <v>0</v>
      </c>
      <c r="K503" s="1">
        <v>0</v>
      </c>
      <c r="L503" s="1">
        <v>0</v>
      </c>
      <c r="M503" t="s">
        <v>14</v>
      </c>
      <c r="N503" s="4">
        <f t="shared" ref="N503" si="982">COUNT(C503:C512)</f>
        <v>10</v>
      </c>
      <c r="O503" t="s">
        <v>23</v>
      </c>
      <c r="P503" s="2">
        <f t="shared" ref="P503" si="983">B503</f>
        <v>-41</v>
      </c>
    </row>
    <row r="504" spans="1:16" x14ac:dyDescent="0.25">
      <c r="A504" t="s">
        <v>5</v>
      </c>
      <c r="B504">
        <v>-41</v>
      </c>
      <c r="C504">
        <v>0</v>
      </c>
      <c r="D504">
        <v>0</v>
      </c>
      <c r="E504" s="3">
        <f t="shared" si="977"/>
        <v>0</v>
      </c>
      <c r="F504" s="3">
        <v>0</v>
      </c>
      <c r="G504" s="3">
        <v>0</v>
      </c>
      <c r="H504" s="3">
        <f t="shared" si="978"/>
        <v>1</v>
      </c>
      <c r="I504" s="1">
        <f t="shared" si="979"/>
        <v>0</v>
      </c>
      <c r="J504" s="1">
        <v>0</v>
      </c>
      <c r="K504" s="1">
        <v>0</v>
      </c>
      <c r="L504" s="1">
        <v>0</v>
      </c>
      <c r="M504" t="s">
        <v>19</v>
      </c>
      <c r="O504" t="s">
        <v>20</v>
      </c>
    </row>
    <row r="505" spans="1:16" x14ac:dyDescent="0.25">
      <c r="A505" t="s">
        <v>6</v>
      </c>
      <c r="B505">
        <v>-41</v>
      </c>
      <c r="C505">
        <v>0</v>
      </c>
      <c r="D505">
        <v>0</v>
      </c>
      <c r="E505" s="3">
        <f t="shared" si="977"/>
        <v>0</v>
      </c>
      <c r="F505" s="3">
        <v>0</v>
      </c>
      <c r="G505" s="3">
        <v>0</v>
      </c>
      <c r="H505" s="3">
        <f t="shared" si="978"/>
        <v>1</v>
      </c>
      <c r="I505" s="1">
        <f t="shared" si="979"/>
        <v>0</v>
      </c>
      <c r="J505" s="1">
        <v>0</v>
      </c>
      <c r="K505" s="1">
        <v>0</v>
      </c>
      <c r="L505" s="1">
        <v>0</v>
      </c>
      <c r="M505" t="s">
        <v>15</v>
      </c>
      <c r="N505" s="4">
        <f t="shared" ref="N505" si="984">SUM(E503:E512)</f>
        <v>0</v>
      </c>
      <c r="O505" t="s">
        <v>15</v>
      </c>
      <c r="P505" s="4">
        <f t="shared" ref="P505" si="985">SUM(I503:I512)</f>
        <v>0</v>
      </c>
    </row>
    <row r="506" spans="1:16" x14ac:dyDescent="0.25">
      <c r="A506" t="s">
        <v>7</v>
      </c>
      <c r="B506">
        <v>-41</v>
      </c>
      <c r="C506">
        <v>0</v>
      </c>
      <c r="D506">
        <v>0</v>
      </c>
      <c r="E506" s="3">
        <f t="shared" si="977"/>
        <v>0</v>
      </c>
      <c r="F506" s="3">
        <v>0</v>
      </c>
      <c r="G506" s="3">
        <v>0</v>
      </c>
      <c r="H506" s="3">
        <f t="shared" si="978"/>
        <v>1</v>
      </c>
      <c r="I506" s="1">
        <f t="shared" si="979"/>
        <v>0</v>
      </c>
      <c r="J506" s="1">
        <v>0</v>
      </c>
      <c r="K506" s="1">
        <v>0</v>
      </c>
      <c r="L506" s="1">
        <v>0</v>
      </c>
      <c r="M506" t="s">
        <v>16</v>
      </c>
      <c r="N506" s="4">
        <f t="shared" ref="N506" si="986">SUM(F503:F512)</f>
        <v>0</v>
      </c>
      <c r="O506" t="s">
        <v>16</v>
      </c>
      <c r="P506" s="4">
        <f t="shared" ref="P506" si="987">SUM(J503:J512)</f>
        <v>0</v>
      </c>
    </row>
    <row r="507" spans="1:16" x14ac:dyDescent="0.25">
      <c r="A507" t="s">
        <v>9</v>
      </c>
      <c r="B507">
        <v>-41</v>
      </c>
      <c r="C507">
        <v>0</v>
      </c>
      <c r="D507">
        <v>0</v>
      </c>
      <c r="E507" s="3">
        <f t="shared" si="977"/>
        <v>0</v>
      </c>
      <c r="F507" s="3">
        <v>0</v>
      </c>
      <c r="G507" s="3">
        <v>0</v>
      </c>
      <c r="H507" s="3">
        <f t="shared" si="978"/>
        <v>1</v>
      </c>
      <c r="I507" s="1">
        <f t="shared" si="979"/>
        <v>0</v>
      </c>
      <c r="J507" s="1">
        <v>0</v>
      </c>
      <c r="K507" s="1">
        <v>0</v>
      </c>
      <c r="L507" s="1">
        <v>0</v>
      </c>
      <c r="M507" t="s">
        <v>17</v>
      </c>
      <c r="N507" s="4">
        <f t="shared" ref="N507" si="988">SUM(G503:G512)</f>
        <v>0</v>
      </c>
      <c r="O507" t="s">
        <v>17</v>
      </c>
      <c r="P507" s="4">
        <f t="shared" ref="P507" si="989">SUM(K503:K512)</f>
        <v>0</v>
      </c>
    </row>
    <row r="508" spans="1:16" x14ac:dyDescent="0.25">
      <c r="A508" t="s">
        <v>11</v>
      </c>
      <c r="B508">
        <v>-41</v>
      </c>
      <c r="C508">
        <v>0</v>
      </c>
      <c r="D508">
        <v>0</v>
      </c>
      <c r="E508" s="3">
        <f t="shared" si="977"/>
        <v>0</v>
      </c>
      <c r="F508" s="3">
        <v>0</v>
      </c>
      <c r="G508" s="3">
        <v>0</v>
      </c>
      <c r="H508" s="3">
        <f t="shared" si="978"/>
        <v>1</v>
      </c>
      <c r="I508" s="1">
        <f t="shared" si="979"/>
        <v>0</v>
      </c>
      <c r="J508" s="1">
        <v>0</v>
      </c>
      <c r="K508" s="1">
        <v>0</v>
      </c>
      <c r="L508" s="1">
        <v>0</v>
      </c>
      <c r="M508" t="s">
        <v>18</v>
      </c>
      <c r="N508" s="4">
        <f t="shared" ref="N508" si="990">SUM(H503:H512)</f>
        <v>10</v>
      </c>
      <c r="O508" t="s">
        <v>18</v>
      </c>
      <c r="P508" s="4">
        <f t="shared" ref="P508" si="991">SUM(L503:L512)</f>
        <v>0</v>
      </c>
    </row>
    <row r="509" spans="1:16" x14ac:dyDescent="0.25">
      <c r="A509" t="s">
        <v>13</v>
      </c>
      <c r="B509">
        <v>-41</v>
      </c>
      <c r="C509">
        <v>0</v>
      </c>
      <c r="D509">
        <v>0</v>
      </c>
      <c r="E509" s="3">
        <f t="shared" si="977"/>
        <v>0</v>
      </c>
      <c r="F509" s="3">
        <v>0</v>
      </c>
      <c r="G509" s="3">
        <v>0</v>
      </c>
      <c r="H509" s="3">
        <f t="shared" si="978"/>
        <v>1</v>
      </c>
      <c r="I509" s="1">
        <f t="shared" si="979"/>
        <v>0</v>
      </c>
      <c r="J509" s="1">
        <v>0</v>
      </c>
      <c r="K509" s="1">
        <v>0</v>
      </c>
      <c r="L509" s="1">
        <v>0</v>
      </c>
      <c r="M509" s="1" t="s">
        <v>21</v>
      </c>
      <c r="N509" s="4">
        <f t="shared" ref="N509" si="992">SUM(N505:N506)/SUM(N505:N508)</f>
        <v>0</v>
      </c>
      <c r="O509" s="1" t="s">
        <v>21</v>
      </c>
      <c r="P509" s="1" t="e">
        <f t="shared" ref="P509" si="993">SUM(P505:P506)/SUM(P505:P508)</f>
        <v>#DIV/0!</v>
      </c>
    </row>
    <row r="510" spans="1:16" x14ac:dyDescent="0.25">
      <c r="A510" t="s">
        <v>12</v>
      </c>
      <c r="B510">
        <v>-41</v>
      </c>
      <c r="C510">
        <v>0</v>
      </c>
      <c r="D510">
        <v>0</v>
      </c>
      <c r="E510" s="3">
        <f t="shared" si="977"/>
        <v>0</v>
      </c>
      <c r="F510" s="3">
        <v>0</v>
      </c>
      <c r="G510" s="3">
        <v>0</v>
      </c>
      <c r="H510" s="3">
        <f t="shared" si="978"/>
        <v>1</v>
      </c>
      <c r="I510" s="1">
        <f t="shared" si="979"/>
        <v>0</v>
      </c>
      <c r="J510" s="1">
        <v>0</v>
      </c>
      <c r="K510" s="1">
        <v>0</v>
      </c>
      <c r="L510" s="1">
        <v>0</v>
      </c>
      <c r="M510" s="1" t="s">
        <v>22</v>
      </c>
      <c r="N510" s="4">
        <f t="shared" ref="N510" si="994">2*N505/(2*N505+N507+N508)</f>
        <v>0</v>
      </c>
      <c r="O510" s="1" t="s">
        <v>22</v>
      </c>
      <c r="P510" s="1" t="e">
        <f t="shared" ref="P510" si="995">2*P505/(2*P505+P507+P508)</f>
        <v>#DIV/0!</v>
      </c>
    </row>
    <row r="511" spans="1:16" x14ac:dyDescent="0.25">
      <c r="A511" t="s">
        <v>8</v>
      </c>
      <c r="B511">
        <v>-41</v>
      </c>
      <c r="C511">
        <v>0</v>
      </c>
      <c r="D511">
        <v>0</v>
      </c>
      <c r="E511" s="3">
        <f t="shared" ref="E511:E517" si="996">C511</f>
        <v>0</v>
      </c>
      <c r="F511" s="3">
        <v>0</v>
      </c>
      <c r="G511" s="3">
        <v>0</v>
      </c>
      <c r="H511" s="3">
        <f t="shared" ref="H511:H517" si="997">IF((C511=0), 1,0)</f>
        <v>1</v>
      </c>
      <c r="I511" s="1">
        <f t="shared" ref="I511:I517" si="998">D511</f>
        <v>0</v>
      </c>
      <c r="J511" s="1">
        <v>0</v>
      </c>
      <c r="K511" s="1">
        <v>0</v>
      </c>
      <c r="L511" s="1">
        <v>0</v>
      </c>
      <c r="M511" s="1" t="s">
        <v>24</v>
      </c>
      <c r="N511" s="4">
        <f t="shared" ref="N511" si="999">N505/(N505+N508)</f>
        <v>0</v>
      </c>
      <c r="O511" s="1" t="s">
        <v>24</v>
      </c>
      <c r="P511" s="4" t="e">
        <f t="shared" ref="P511" si="1000">P505/(P505+P508)</f>
        <v>#DIV/0!</v>
      </c>
    </row>
    <row r="512" spans="1:16" x14ac:dyDescent="0.25">
      <c r="A512" t="s">
        <v>10</v>
      </c>
      <c r="B512">
        <v>-41</v>
      </c>
      <c r="C512">
        <v>0</v>
      </c>
      <c r="D512">
        <v>0</v>
      </c>
      <c r="E512" s="3">
        <f t="shared" si="996"/>
        <v>0</v>
      </c>
      <c r="F512" s="3">
        <v>0</v>
      </c>
      <c r="G512" s="3">
        <v>0</v>
      </c>
      <c r="H512" s="3">
        <f t="shared" si="997"/>
        <v>1</v>
      </c>
      <c r="I512" s="1">
        <f t="shared" si="998"/>
        <v>0</v>
      </c>
      <c r="J512" s="1">
        <v>0</v>
      </c>
      <c r="K512" s="1">
        <v>0</v>
      </c>
      <c r="L512" s="1">
        <v>0</v>
      </c>
    </row>
    <row r="513" spans="1:16" x14ac:dyDescent="0.25">
      <c r="A513" t="s">
        <v>4</v>
      </c>
      <c r="B513">
        <v>-40</v>
      </c>
      <c r="C513">
        <v>0</v>
      </c>
      <c r="D513">
        <v>0</v>
      </c>
      <c r="E513" s="3">
        <f t="shared" si="996"/>
        <v>0</v>
      </c>
      <c r="F513" s="3">
        <v>0</v>
      </c>
      <c r="G513" s="3">
        <v>0</v>
      </c>
      <c r="H513" s="3">
        <f t="shared" si="997"/>
        <v>1</v>
      </c>
      <c r="I513" s="1">
        <f t="shared" si="998"/>
        <v>0</v>
      </c>
      <c r="J513" s="1">
        <v>0</v>
      </c>
      <c r="K513" s="1">
        <v>0</v>
      </c>
      <c r="L513" s="1">
        <v>0</v>
      </c>
      <c r="M513" t="s">
        <v>14</v>
      </c>
      <c r="N513" s="4">
        <f t="shared" ref="N513" si="1001">COUNT(C513:C522)</f>
        <v>10</v>
      </c>
      <c r="O513" t="s">
        <v>23</v>
      </c>
      <c r="P513" s="2">
        <f t="shared" ref="P513" si="1002">B513</f>
        <v>-40</v>
      </c>
    </row>
    <row r="514" spans="1:16" x14ac:dyDescent="0.25">
      <c r="A514" t="s">
        <v>5</v>
      </c>
      <c r="B514">
        <v>-40</v>
      </c>
      <c r="C514">
        <v>0</v>
      </c>
      <c r="D514">
        <v>0</v>
      </c>
      <c r="E514" s="3">
        <f t="shared" si="996"/>
        <v>0</v>
      </c>
      <c r="F514" s="3">
        <v>0</v>
      </c>
      <c r="G514" s="3">
        <v>0</v>
      </c>
      <c r="H514" s="3">
        <f t="shared" si="997"/>
        <v>1</v>
      </c>
      <c r="I514" s="1">
        <f t="shared" si="998"/>
        <v>0</v>
      </c>
      <c r="J514" s="1">
        <v>0</v>
      </c>
      <c r="K514" s="1">
        <v>0</v>
      </c>
      <c r="L514" s="1">
        <v>0</v>
      </c>
      <c r="M514" t="s">
        <v>19</v>
      </c>
      <c r="O514" t="s">
        <v>20</v>
      </c>
    </row>
    <row r="515" spans="1:16" x14ac:dyDescent="0.25">
      <c r="A515" t="s">
        <v>6</v>
      </c>
      <c r="B515">
        <v>-40</v>
      </c>
      <c r="C515">
        <v>0</v>
      </c>
      <c r="D515">
        <v>0</v>
      </c>
      <c r="E515" s="3">
        <f t="shared" si="996"/>
        <v>0</v>
      </c>
      <c r="F515" s="3">
        <v>0</v>
      </c>
      <c r="G515" s="3">
        <v>0</v>
      </c>
      <c r="H515" s="3">
        <f t="shared" si="997"/>
        <v>1</v>
      </c>
      <c r="I515" s="1">
        <f t="shared" si="998"/>
        <v>0</v>
      </c>
      <c r="J515" s="1">
        <v>0</v>
      </c>
      <c r="K515" s="1">
        <v>0</v>
      </c>
      <c r="L515" s="1">
        <v>0</v>
      </c>
      <c r="M515" t="s">
        <v>15</v>
      </c>
      <c r="N515" s="4">
        <f t="shared" ref="N515" si="1003">SUM(E513:E522)</f>
        <v>0</v>
      </c>
      <c r="O515" t="s">
        <v>15</v>
      </c>
      <c r="P515" s="4">
        <f t="shared" ref="P515" si="1004">SUM(I513:I522)</f>
        <v>0</v>
      </c>
    </row>
    <row r="516" spans="1:16" x14ac:dyDescent="0.25">
      <c r="A516" t="s">
        <v>7</v>
      </c>
      <c r="B516">
        <v>-40</v>
      </c>
      <c r="C516">
        <v>0</v>
      </c>
      <c r="D516">
        <v>0</v>
      </c>
      <c r="E516" s="3">
        <f t="shared" si="996"/>
        <v>0</v>
      </c>
      <c r="F516" s="3">
        <v>0</v>
      </c>
      <c r="G516" s="3">
        <v>0</v>
      </c>
      <c r="H516" s="3">
        <f t="shared" si="997"/>
        <v>1</v>
      </c>
      <c r="I516" s="1">
        <f t="shared" si="998"/>
        <v>0</v>
      </c>
      <c r="J516" s="1">
        <v>0</v>
      </c>
      <c r="K516" s="1">
        <v>0</v>
      </c>
      <c r="L516" s="1">
        <v>0</v>
      </c>
      <c r="M516" t="s">
        <v>16</v>
      </c>
      <c r="N516" s="4">
        <f t="shared" ref="N516" si="1005">SUM(F513:F522)</f>
        <v>0</v>
      </c>
      <c r="O516" t="s">
        <v>16</v>
      </c>
      <c r="P516" s="4">
        <f t="shared" ref="P516" si="1006">SUM(J513:J522)</f>
        <v>0</v>
      </c>
    </row>
    <row r="517" spans="1:16" x14ac:dyDescent="0.25">
      <c r="A517" t="s">
        <v>9</v>
      </c>
      <c r="B517">
        <v>-40</v>
      </c>
      <c r="C517">
        <v>0</v>
      </c>
      <c r="D517">
        <v>0</v>
      </c>
      <c r="E517" s="3">
        <f t="shared" si="996"/>
        <v>0</v>
      </c>
      <c r="F517" s="3">
        <v>0</v>
      </c>
      <c r="G517" s="3">
        <v>0</v>
      </c>
      <c r="H517" s="3">
        <f t="shared" si="997"/>
        <v>1</v>
      </c>
      <c r="I517" s="1">
        <f t="shared" si="998"/>
        <v>0</v>
      </c>
      <c r="J517" s="1">
        <v>0</v>
      </c>
      <c r="K517" s="1">
        <v>0</v>
      </c>
      <c r="L517" s="1">
        <v>0</v>
      </c>
      <c r="M517" t="s">
        <v>17</v>
      </c>
      <c r="N517" s="4">
        <f t="shared" ref="N517" si="1007">SUM(G513:G522)</f>
        <v>1</v>
      </c>
      <c r="O517" t="s">
        <v>17</v>
      </c>
      <c r="P517" s="4">
        <f t="shared" ref="P517" si="1008">SUM(K513:K522)</f>
        <v>1</v>
      </c>
    </row>
    <row r="518" spans="1:16" x14ac:dyDescent="0.25">
      <c r="A518" t="s">
        <v>11</v>
      </c>
      <c r="B518">
        <v>-40</v>
      </c>
      <c r="C518">
        <v>1</v>
      </c>
      <c r="D518">
        <v>1</v>
      </c>
      <c r="E518" s="3">
        <v>0</v>
      </c>
      <c r="F518" s="3">
        <v>0</v>
      </c>
      <c r="G518" s="3">
        <v>1</v>
      </c>
      <c r="H518" s="3">
        <v>1</v>
      </c>
      <c r="I518" s="1">
        <v>0</v>
      </c>
      <c r="J518" s="1">
        <v>0</v>
      </c>
      <c r="K518" s="1">
        <v>1</v>
      </c>
      <c r="L518" s="1">
        <v>0</v>
      </c>
      <c r="M518" t="s">
        <v>18</v>
      </c>
      <c r="N518" s="4">
        <f t="shared" ref="N518" si="1009">SUM(H513:H522)</f>
        <v>10</v>
      </c>
      <c r="O518" t="s">
        <v>18</v>
      </c>
      <c r="P518" s="4">
        <f t="shared" ref="P518" si="1010">SUM(L513:L522)</f>
        <v>0</v>
      </c>
    </row>
    <row r="519" spans="1:16" x14ac:dyDescent="0.25">
      <c r="A519" t="s">
        <v>13</v>
      </c>
      <c r="B519">
        <v>-40</v>
      </c>
      <c r="C519">
        <v>0</v>
      </c>
      <c r="D519">
        <v>0</v>
      </c>
      <c r="E519" s="3">
        <f t="shared" ref="E519:E535" si="1011">C519</f>
        <v>0</v>
      </c>
      <c r="F519" s="3">
        <v>0</v>
      </c>
      <c r="G519" s="3">
        <v>0</v>
      </c>
      <c r="H519" s="3">
        <f t="shared" ref="H519:H535" si="1012">IF((C519=0), 1,0)</f>
        <v>1</v>
      </c>
      <c r="I519" s="1">
        <f t="shared" ref="I519:I535" si="1013">D519</f>
        <v>0</v>
      </c>
      <c r="J519" s="1">
        <v>0</v>
      </c>
      <c r="K519" s="1">
        <v>0</v>
      </c>
      <c r="L519" s="1">
        <v>0</v>
      </c>
      <c r="M519" s="1" t="s">
        <v>21</v>
      </c>
      <c r="N519" s="4">
        <f t="shared" ref="N519" si="1014">SUM(N515:N516)/SUM(N515:N518)</f>
        <v>0</v>
      </c>
      <c r="O519" s="1" t="s">
        <v>21</v>
      </c>
      <c r="P519" s="1">
        <f t="shared" ref="P519" si="1015">SUM(P515:P516)/SUM(P515:P518)</f>
        <v>0</v>
      </c>
    </row>
    <row r="520" spans="1:16" x14ac:dyDescent="0.25">
      <c r="A520" t="s">
        <v>12</v>
      </c>
      <c r="B520">
        <v>-40</v>
      </c>
      <c r="C520">
        <v>0</v>
      </c>
      <c r="D520">
        <v>0</v>
      </c>
      <c r="E520" s="3">
        <f t="shared" si="1011"/>
        <v>0</v>
      </c>
      <c r="F520" s="3">
        <v>0</v>
      </c>
      <c r="G520" s="3">
        <v>0</v>
      </c>
      <c r="H520" s="3">
        <f t="shared" si="1012"/>
        <v>1</v>
      </c>
      <c r="I520" s="1">
        <f t="shared" si="1013"/>
        <v>0</v>
      </c>
      <c r="J520" s="1">
        <v>0</v>
      </c>
      <c r="K520" s="1">
        <v>0</v>
      </c>
      <c r="L520" s="1">
        <v>0</v>
      </c>
      <c r="M520" s="1" t="s">
        <v>22</v>
      </c>
      <c r="N520" s="4">
        <f t="shared" ref="N520" si="1016">2*N515/(2*N515+N517+N518)</f>
        <v>0</v>
      </c>
      <c r="O520" s="1" t="s">
        <v>22</v>
      </c>
      <c r="P520" s="1">
        <f t="shared" ref="P520" si="1017">2*P515/(2*P515+P517+P518)</f>
        <v>0</v>
      </c>
    </row>
    <row r="521" spans="1:16" x14ac:dyDescent="0.25">
      <c r="A521" t="s">
        <v>8</v>
      </c>
      <c r="B521">
        <v>-40</v>
      </c>
      <c r="C521">
        <v>0</v>
      </c>
      <c r="D521">
        <v>0</v>
      </c>
      <c r="E521" s="3">
        <f t="shared" si="1011"/>
        <v>0</v>
      </c>
      <c r="F521" s="3">
        <v>0</v>
      </c>
      <c r="G521" s="3">
        <v>0</v>
      </c>
      <c r="H521" s="3">
        <f t="shared" si="1012"/>
        <v>1</v>
      </c>
      <c r="I521" s="1">
        <f t="shared" si="1013"/>
        <v>0</v>
      </c>
      <c r="J521" s="1">
        <v>0</v>
      </c>
      <c r="K521" s="1">
        <v>0</v>
      </c>
      <c r="L521" s="1">
        <v>0</v>
      </c>
      <c r="M521" s="1" t="s">
        <v>24</v>
      </c>
      <c r="N521" s="4">
        <f t="shared" ref="N521" si="1018">N515/(N515+N518)</f>
        <v>0</v>
      </c>
      <c r="O521" s="1" t="s">
        <v>24</v>
      </c>
      <c r="P521" s="4" t="e">
        <f t="shared" ref="P521" si="1019">P515/(P515+P518)</f>
        <v>#DIV/0!</v>
      </c>
    </row>
    <row r="522" spans="1:16" x14ac:dyDescent="0.25">
      <c r="A522" t="s">
        <v>10</v>
      </c>
      <c r="B522">
        <v>-40</v>
      </c>
      <c r="C522">
        <v>0</v>
      </c>
      <c r="D522">
        <v>0</v>
      </c>
      <c r="E522" s="3">
        <f t="shared" si="1011"/>
        <v>0</v>
      </c>
      <c r="F522" s="3">
        <v>0</v>
      </c>
      <c r="G522" s="3">
        <v>0</v>
      </c>
      <c r="H522" s="3">
        <f t="shared" si="1012"/>
        <v>1</v>
      </c>
      <c r="I522" s="1">
        <f t="shared" si="1013"/>
        <v>0</v>
      </c>
      <c r="J522" s="1">
        <v>0</v>
      </c>
      <c r="K522" s="1">
        <v>0</v>
      </c>
      <c r="L522" s="1">
        <v>0</v>
      </c>
    </row>
    <row r="523" spans="1:16" x14ac:dyDescent="0.25">
      <c r="A523" t="s">
        <v>4</v>
      </c>
      <c r="B523">
        <v>-39</v>
      </c>
      <c r="C523">
        <v>0</v>
      </c>
      <c r="D523">
        <v>0</v>
      </c>
      <c r="E523" s="3">
        <f t="shared" si="1011"/>
        <v>0</v>
      </c>
      <c r="F523" s="3">
        <v>0</v>
      </c>
      <c r="G523" s="3">
        <v>0</v>
      </c>
      <c r="H523" s="3">
        <f t="shared" si="1012"/>
        <v>1</v>
      </c>
      <c r="I523" s="1">
        <f t="shared" si="1013"/>
        <v>0</v>
      </c>
      <c r="J523" s="1">
        <v>0</v>
      </c>
      <c r="K523" s="1">
        <v>0</v>
      </c>
      <c r="L523" s="1">
        <v>0</v>
      </c>
      <c r="M523" t="s">
        <v>14</v>
      </c>
      <c r="N523" s="4">
        <f t="shared" ref="N523" si="1020">COUNT(C523:C532)</f>
        <v>10</v>
      </c>
      <c r="O523" t="s">
        <v>23</v>
      </c>
      <c r="P523" s="2">
        <f t="shared" ref="P523" si="1021">B523</f>
        <v>-39</v>
      </c>
    </row>
    <row r="524" spans="1:16" x14ac:dyDescent="0.25">
      <c r="A524" t="s">
        <v>5</v>
      </c>
      <c r="B524">
        <v>-39</v>
      </c>
      <c r="C524">
        <v>0</v>
      </c>
      <c r="D524">
        <v>0</v>
      </c>
      <c r="E524" s="3">
        <f t="shared" si="1011"/>
        <v>0</v>
      </c>
      <c r="F524" s="3">
        <v>0</v>
      </c>
      <c r="G524" s="3">
        <v>0</v>
      </c>
      <c r="H524" s="3">
        <f t="shared" si="1012"/>
        <v>1</v>
      </c>
      <c r="I524" s="1">
        <f t="shared" si="1013"/>
        <v>0</v>
      </c>
      <c r="J524" s="1">
        <v>0</v>
      </c>
      <c r="K524" s="1">
        <v>0</v>
      </c>
      <c r="L524" s="1">
        <v>0</v>
      </c>
      <c r="M524" t="s">
        <v>19</v>
      </c>
      <c r="O524" t="s">
        <v>20</v>
      </c>
    </row>
    <row r="525" spans="1:16" x14ac:dyDescent="0.25">
      <c r="A525" t="s">
        <v>6</v>
      </c>
      <c r="B525">
        <v>-39</v>
      </c>
      <c r="C525">
        <v>0</v>
      </c>
      <c r="D525">
        <v>0</v>
      </c>
      <c r="E525" s="3">
        <f t="shared" si="1011"/>
        <v>0</v>
      </c>
      <c r="F525" s="3">
        <v>0</v>
      </c>
      <c r="G525" s="3">
        <v>0</v>
      </c>
      <c r="H525" s="3">
        <f t="shared" si="1012"/>
        <v>1</v>
      </c>
      <c r="I525" s="1">
        <f t="shared" si="1013"/>
        <v>0</v>
      </c>
      <c r="J525" s="1">
        <v>0</v>
      </c>
      <c r="K525" s="1">
        <v>0</v>
      </c>
      <c r="L525" s="1">
        <v>0</v>
      </c>
      <c r="M525" t="s">
        <v>15</v>
      </c>
      <c r="N525" s="4">
        <f t="shared" ref="N525" si="1022">SUM(E523:E532)</f>
        <v>0</v>
      </c>
      <c r="O525" t="s">
        <v>15</v>
      </c>
      <c r="P525" s="4">
        <f t="shared" ref="P525" si="1023">SUM(I523:I532)</f>
        <v>0</v>
      </c>
    </row>
    <row r="526" spans="1:16" x14ac:dyDescent="0.25">
      <c r="A526" t="s">
        <v>7</v>
      </c>
      <c r="B526">
        <v>-39</v>
      </c>
      <c r="C526">
        <v>0</v>
      </c>
      <c r="D526">
        <v>0</v>
      </c>
      <c r="E526" s="3">
        <f t="shared" si="1011"/>
        <v>0</v>
      </c>
      <c r="F526" s="3">
        <v>0</v>
      </c>
      <c r="G526" s="3">
        <v>0</v>
      </c>
      <c r="H526" s="3">
        <f t="shared" si="1012"/>
        <v>1</v>
      </c>
      <c r="I526" s="1">
        <f t="shared" si="1013"/>
        <v>0</v>
      </c>
      <c r="J526" s="1">
        <v>0</v>
      </c>
      <c r="K526" s="1">
        <v>0</v>
      </c>
      <c r="L526" s="1">
        <v>0</v>
      </c>
      <c r="M526" t="s">
        <v>16</v>
      </c>
      <c r="N526" s="4">
        <f t="shared" ref="N526" si="1024">SUM(F523:F532)</f>
        <v>0</v>
      </c>
      <c r="O526" t="s">
        <v>16</v>
      </c>
      <c r="P526" s="4">
        <f t="shared" ref="P526" si="1025">SUM(J523:J532)</f>
        <v>0</v>
      </c>
    </row>
    <row r="527" spans="1:16" x14ac:dyDescent="0.25">
      <c r="A527" t="s">
        <v>9</v>
      </c>
      <c r="B527">
        <v>-39</v>
      </c>
      <c r="C527">
        <v>0</v>
      </c>
      <c r="D527">
        <v>0</v>
      </c>
      <c r="E527" s="3">
        <f t="shared" si="1011"/>
        <v>0</v>
      </c>
      <c r="F527" s="3">
        <v>0</v>
      </c>
      <c r="G527" s="3">
        <v>0</v>
      </c>
      <c r="H527" s="3">
        <f t="shared" si="1012"/>
        <v>1</v>
      </c>
      <c r="I527" s="1">
        <f t="shared" si="1013"/>
        <v>0</v>
      </c>
      <c r="J527" s="1">
        <v>0</v>
      </c>
      <c r="K527" s="1">
        <v>0</v>
      </c>
      <c r="L527" s="1">
        <v>0</v>
      </c>
      <c r="M527" t="s">
        <v>17</v>
      </c>
      <c r="N527" s="4">
        <f t="shared" ref="N527" si="1026">SUM(G523:G532)</f>
        <v>0</v>
      </c>
      <c r="O527" t="s">
        <v>17</v>
      </c>
      <c r="P527" s="4">
        <f t="shared" ref="P527" si="1027">SUM(K523:K532)</f>
        <v>0</v>
      </c>
    </row>
    <row r="528" spans="1:16" x14ac:dyDescent="0.25">
      <c r="A528" t="s">
        <v>11</v>
      </c>
      <c r="B528">
        <v>-39</v>
      </c>
      <c r="C528">
        <v>0</v>
      </c>
      <c r="D528">
        <v>0</v>
      </c>
      <c r="E528" s="3">
        <f t="shared" si="1011"/>
        <v>0</v>
      </c>
      <c r="F528" s="3">
        <v>0</v>
      </c>
      <c r="G528" s="3">
        <v>0</v>
      </c>
      <c r="H528" s="3">
        <f t="shared" si="1012"/>
        <v>1</v>
      </c>
      <c r="I528" s="1">
        <f t="shared" si="1013"/>
        <v>0</v>
      </c>
      <c r="J528" s="1">
        <v>0</v>
      </c>
      <c r="K528" s="1">
        <v>0</v>
      </c>
      <c r="L528" s="1">
        <v>0</v>
      </c>
      <c r="M528" t="s">
        <v>18</v>
      </c>
      <c r="N528" s="4">
        <f t="shared" ref="N528" si="1028">SUM(H523:H532)</f>
        <v>10</v>
      </c>
      <c r="O528" t="s">
        <v>18</v>
      </c>
      <c r="P528" s="4">
        <f t="shared" ref="P528" si="1029">SUM(L523:L532)</f>
        <v>0</v>
      </c>
    </row>
    <row r="529" spans="1:16" x14ac:dyDescent="0.25">
      <c r="A529" t="s">
        <v>13</v>
      </c>
      <c r="B529">
        <v>-39</v>
      </c>
      <c r="C529">
        <v>0</v>
      </c>
      <c r="D529">
        <v>0</v>
      </c>
      <c r="E529" s="3">
        <f t="shared" si="1011"/>
        <v>0</v>
      </c>
      <c r="F529" s="3">
        <v>0</v>
      </c>
      <c r="G529" s="3">
        <v>0</v>
      </c>
      <c r="H529" s="3">
        <f t="shared" si="1012"/>
        <v>1</v>
      </c>
      <c r="I529" s="1">
        <f t="shared" si="1013"/>
        <v>0</v>
      </c>
      <c r="J529" s="1">
        <v>0</v>
      </c>
      <c r="K529" s="1">
        <v>0</v>
      </c>
      <c r="L529" s="1">
        <v>0</v>
      </c>
      <c r="M529" s="1" t="s">
        <v>21</v>
      </c>
      <c r="N529" s="4">
        <f t="shared" ref="N529" si="1030">SUM(N525:N526)/SUM(N525:N528)</f>
        <v>0</v>
      </c>
      <c r="O529" s="1" t="s">
        <v>21</v>
      </c>
      <c r="P529" s="1" t="e">
        <f t="shared" ref="P529" si="1031">SUM(P525:P526)/SUM(P525:P528)</f>
        <v>#DIV/0!</v>
      </c>
    </row>
    <row r="530" spans="1:16" x14ac:dyDescent="0.25">
      <c r="A530" t="s">
        <v>12</v>
      </c>
      <c r="B530">
        <v>-39</v>
      </c>
      <c r="C530">
        <v>0</v>
      </c>
      <c r="D530">
        <v>0</v>
      </c>
      <c r="E530" s="3">
        <f t="shared" si="1011"/>
        <v>0</v>
      </c>
      <c r="F530" s="3">
        <v>0</v>
      </c>
      <c r="G530" s="3">
        <v>0</v>
      </c>
      <c r="H530" s="3">
        <f t="shared" si="1012"/>
        <v>1</v>
      </c>
      <c r="I530" s="1">
        <f t="shared" si="1013"/>
        <v>0</v>
      </c>
      <c r="J530" s="1">
        <v>0</v>
      </c>
      <c r="K530" s="1">
        <v>0</v>
      </c>
      <c r="L530" s="1">
        <v>0</v>
      </c>
      <c r="M530" s="1" t="s">
        <v>22</v>
      </c>
      <c r="N530" s="4">
        <f t="shared" ref="N530" si="1032">2*N525/(2*N525+N527+N528)</f>
        <v>0</v>
      </c>
      <c r="O530" s="1" t="s">
        <v>22</v>
      </c>
      <c r="P530" s="1" t="e">
        <f t="shared" ref="P530" si="1033">2*P525/(2*P525+P527+P528)</f>
        <v>#DIV/0!</v>
      </c>
    </row>
    <row r="531" spans="1:16" x14ac:dyDescent="0.25">
      <c r="A531" t="s">
        <v>8</v>
      </c>
      <c r="B531">
        <v>-39</v>
      </c>
      <c r="C531">
        <v>0</v>
      </c>
      <c r="D531">
        <v>0</v>
      </c>
      <c r="E531" s="3">
        <f t="shared" si="1011"/>
        <v>0</v>
      </c>
      <c r="F531" s="3">
        <v>0</v>
      </c>
      <c r="G531" s="3">
        <v>0</v>
      </c>
      <c r="H531" s="3">
        <f t="shared" si="1012"/>
        <v>1</v>
      </c>
      <c r="I531" s="1">
        <f t="shared" si="1013"/>
        <v>0</v>
      </c>
      <c r="J531" s="1">
        <v>0</v>
      </c>
      <c r="K531" s="1">
        <v>0</v>
      </c>
      <c r="L531" s="1">
        <v>0</v>
      </c>
      <c r="M531" s="1" t="s">
        <v>24</v>
      </c>
      <c r="N531" s="4">
        <f t="shared" ref="N531" si="1034">N525/(N525+N528)</f>
        <v>0</v>
      </c>
      <c r="O531" s="1" t="s">
        <v>24</v>
      </c>
      <c r="P531" s="4" t="e">
        <f t="shared" ref="P531" si="1035">P525/(P525+P528)</f>
        <v>#DIV/0!</v>
      </c>
    </row>
    <row r="532" spans="1:16" x14ac:dyDescent="0.25">
      <c r="A532" t="s">
        <v>10</v>
      </c>
      <c r="B532">
        <v>-39</v>
      </c>
      <c r="C532">
        <v>0</v>
      </c>
      <c r="D532">
        <v>0</v>
      </c>
      <c r="E532" s="3">
        <f t="shared" si="1011"/>
        <v>0</v>
      </c>
      <c r="F532" s="3">
        <v>0</v>
      </c>
      <c r="G532" s="3">
        <v>0</v>
      </c>
      <c r="H532" s="3">
        <f t="shared" si="1012"/>
        <v>1</v>
      </c>
      <c r="I532" s="1">
        <f t="shared" si="1013"/>
        <v>0</v>
      </c>
      <c r="J532" s="1">
        <v>0</v>
      </c>
      <c r="K532" s="1">
        <v>0</v>
      </c>
      <c r="L532" s="1">
        <v>0</v>
      </c>
    </row>
    <row r="533" spans="1:16" x14ac:dyDescent="0.25">
      <c r="A533" t="s">
        <v>4</v>
      </c>
      <c r="B533">
        <v>-38</v>
      </c>
      <c r="C533">
        <v>0</v>
      </c>
      <c r="D533">
        <v>0</v>
      </c>
      <c r="E533" s="3">
        <f t="shared" si="1011"/>
        <v>0</v>
      </c>
      <c r="F533" s="3">
        <v>0</v>
      </c>
      <c r="G533" s="3">
        <v>0</v>
      </c>
      <c r="H533" s="3">
        <f t="shared" si="1012"/>
        <v>1</v>
      </c>
      <c r="I533" s="1">
        <f t="shared" si="1013"/>
        <v>0</v>
      </c>
      <c r="J533" s="1">
        <v>0</v>
      </c>
      <c r="K533" s="1">
        <v>0</v>
      </c>
      <c r="L533" s="1">
        <v>0</v>
      </c>
      <c r="M533" t="s">
        <v>14</v>
      </c>
      <c r="N533" s="4">
        <f t="shared" ref="N533" si="1036">COUNT(C533:C542)</f>
        <v>10</v>
      </c>
      <c r="O533" t="s">
        <v>23</v>
      </c>
      <c r="P533" s="2">
        <f t="shared" ref="P533" si="1037">B533</f>
        <v>-38</v>
      </c>
    </row>
    <row r="534" spans="1:16" x14ac:dyDescent="0.25">
      <c r="A534" t="s">
        <v>5</v>
      </c>
      <c r="B534">
        <v>-38</v>
      </c>
      <c r="C534">
        <v>0</v>
      </c>
      <c r="D534">
        <v>0</v>
      </c>
      <c r="E534" s="3">
        <f t="shared" si="1011"/>
        <v>0</v>
      </c>
      <c r="F534" s="3">
        <v>0</v>
      </c>
      <c r="G534" s="3">
        <v>0</v>
      </c>
      <c r="H534" s="3">
        <f t="shared" si="1012"/>
        <v>1</v>
      </c>
      <c r="I534" s="1">
        <f t="shared" si="1013"/>
        <v>0</v>
      </c>
      <c r="J534" s="1">
        <v>0</v>
      </c>
      <c r="K534" s="1">
        <v>0</v>
      </c>
      <c r="L534" s="1">
        <v>0</v>
      </c>
      <c r="M534" t="s">
        <v>19</v>
      </c>
      <c r="O534" t="s">
        <v>20</v>
      </c>
    </row>
    <row r="535" spans="1:16" x14ac:dyDescent="0.25">
      <c r="A535" t="s">
        <v>6</v>
      </c>
      <c r="B535">
        <v>-38</v>
      </c>
      <c r="C535">
        <v>0</v>
      </c>
      <c r="D535">
        <v>0</v>
      </c>
      <c r="E535" s="3">
        <f t="shared" si="1011"/>
        <v>0</v>
      </c>
      <c r="F535" s="3">
        <v>0</v>
      </c>
      <c r="G535" s="3">
        <v>0</v>
      </c>
      <c r="H535" s="3">
        <f t="shared" si="1012"/>
        <v>1</v>
      </c>
      <c r="I535" s="1">
        <f t="shared" si="1013"/>
        <v>0</v>
      </c>
      <c r="J535" s="1">
        <v>0</v>
      </c>
      <c r="K535" s="1">
        <v>0</v>
      </c>
      <c r="L535" s="1">
        <v>0</v>
      </c>
      <c r="M535" t="s">
        <v>15</v>
      </c>
      <c r="N535" s="4">
        <f t="shared" ref="N535" si="1038">SUM(E533:E542)</f>
        <v>0</v>
      </c>
      <c r="O535" t="s">
        <v>15</v>
      </c>
      <c r="P535" s="4">
        <f t="shared" ref="P535" si="1039">SUM(I533:I542)</f>
        <v>0</v>
      </c>
    </row>
    <row r="536" spans="1:16" x14ac:dyDescent="0.25">
      <c r="A536" t="s">
        <v>7</v>
      </c>
      <c r="B536">
        <v>-38</v>
      </c>
      <c r="C536">
        <v>0</v>
      </c>
      <c r="D536">
        <v>0</v>
      </c>
      <c r="E536" s="3">
        <f t="shared" ref="E536:E558" si="1040">C536</f>
        <v>0</v>
      </c>
      <c r="F536" s="3">
        <v>0</v>
      </c>
      <c r="G536" s="3">
        <v>0</v>
      </c>
      <c r="H536" s="3">
        <f t="shared" ref="H536:H558" si="1041">IF((C536=0), 1,0)</f>
        <v>1</v>
      </c>
      <c r="I536" s="1">
        <f t="shared" ref="I536:I558" si="1042">D536</f>
        <v>0</v>
      </c>
      <c r="J536" s="1">
        <v>0</v>
      </c>
      <c r="K536" s="1">
        <v>0</v>
      </c>
      <c r="L536" s="1">
        <v>0</v>
      </c>
      <c r="M536" t="s">
        <v>16</v>
      </c>
      <c r="N536" s="4">
        <f t="shared" ref="N536" si="1043">SUM(F533:F542)</f>
        <v>0</v>
      </c>
      <c r="O536" t="s">
        <v>16</v>
      </c>
      <c r="P536" s="4">
        <f t="shared" ref="P536" si="1044">SUM(J533:J542)</f>
        <v>0</v>
      </c>
    </row>
    <row r="537" spans="1:16" x14ac:dyDescent="0.25">
      <c r="A537" t="s">
        <v>9</v>
      </c>
      <c r="B537">
        <v>-38</v>
      </c>
      <c r="C537">
        <v>0</v>
      </c>
      <c r="D537">
        <v>0</v>
      </c>
      <c r="E537" s="3">
        <f t="shared" si="1040"/>
        <v>0</v>
      </c>
      <c r="F537" s="3">
        <v>0</v>
      </c>
      <c r="G537" s="3">
        <v>0</v>
      </c>
      <c r="H537" s="3">
        <f t="shared" si="1041"/>
        <v>1</v>
      </c>
      <c r="I537" s="1">
        <f t="shared" si="1042"/>
        <v>0</v>
      </c>
      <c r="J537" s="1">
        <v>0</v>
      </c>
      <c r="K537" s="1">
        <v>0</v>
      </c>
      <c r="L537" s="1">
        <v>0</v>
      </c>
      <c r="M537" t="s">
        <v>17</v>
      </c>
      <c r="N537" s="4">
        <f t="shared" ref="N537" si="1045">SUM(G533:G542)</f>
        <v>0</v>
      </c>
      <c r="O537" t="s">
        <v>17</v>
      </c>
      <c r="P537" s="4">
        <f t="shared" ref="P537" si="1046">SUM(K533:K542)</f>
        <v>0</v>
      </c>
    </row>
    <row r="538" spans="1:16" x14ac:dyDescent="0.25">
      <c r="A538" t="s">
        <v>11</v>
      </c>
      <c r="B538">
        <v>-38</v>
      </c>
      <c r="C538">
        <v>0</v>
      </c>
      <c r="D538">
        <v>0</v>
      </c>
      <c r="E538" s="3">
        <f t="shared" si="1040"/>
        <v>0</v>
      </c>
      <c r="F538" s="3">
        <v>0</v>
      </c>
      <c r="G538" s="3">
        <v>0</v>
      </c>
      <c r="H538" s="3">
        <f t="shared" si="1041"/>
        <v>1</v>
      </c>
      <c r="I538" s="1">
        <f t="shared" si="1042"/>
        <v>0</v>
      </c>
      <c r="J538" s="1">
        <v>0</v>
      </c>
      <c r="K538" s="1">
        <v>0</v>
      </c>
      <c r="L538" s="1">
        <v>0</v>
      </c>
      <c r="M538" t="s">
        <v>18</v>
      </c>
      <c r="N538" s="4">
        <f t="shared" ref="N538" si="1047">SUM(H533:H542)</f>
        <v>10</v>
      </c>
      <c r="O538" t="s">
        <v>18</v>
      </c>
      <c r="P538" s="4">
        <f t="shared" ref="P538" si="1048">SUM(L533:L542)</f>
        <v>0</v>
      </c>
    </row>
    <row r="539" spans="1:16" x14ac:dyDescent="0.25">
      <c r="A539" t="s">
        <v>13</v>
      </c>
      <c r="B539">
        <v>-38</v>
      </c>
      <c r="C539">
        <v>0</v>
      </c>
      <c r="D539">
        <v>0</v>
      </c>
      <c r="E539" s="3">
        <f t="shared" si="1040"/>
        <v>0</v>
      </c>
      <c r="F539" s="3">
        <v>0</v>
      </c>
      <c r="G539" s="3">
        <v>0</v>
      </c>
      <c r="H539" s="3">
        <f t="shared" si="1041"/>
        <v>1</v>
      </c>
      <c r="I539" s="1">
        <f t="shared" si="1042"/>
        <v>0</v>
      </c>
      <c r="J539" s="1">
        <v>0</v>
      </c>
      <c r="K539" s="1">
        <v>0</v>
      </c>
      <c r="L539" s="1">
        <v>0</v>
      </c>
      <c r="M539" s="1" t="s">
        <v>21</v>
      </c>
      <c r="N539" s="4">
        <f t="shared" ref="N539" si="1049">SUM(N535:N536)/SUM(N535:N538)</f>
        <v>0</v>
      </c>
      <c r="O539" s="1" t="s">
        <v>21</v>
      </c>
      <c r="P539" s="1" t="e">
        <f t="shared" ref="P539" si="1050">SUM(P535:P536)/SUM(P535:P538)</f>
        <v>#DIV/0!</v>
      </c>
    </row>
    <row r="540" spans="1:16" x14ac:dyDescent="0.25">
      <c r="A540" t="s">
        <v>12</v>
      </c>
      <c r="B540">
        <v>-38</v>
      </c>
      <c r="C540">
        <v>0</v>
      </c>
      <c r="D540">
        <v>0</v>
      </c>
      <c r="E540" s="3">
        <f t="shared" si="1040"/>
        <v>0</v>
      </c>
      <c r="F540" s="3">
        <v>0</v>
      </c>
      <c r="G540" s="3">
        <v>0</v>
      </c>
      <c r="H540" s="3">
        <f t="shared" si="1041"/>
        <v>1</v>
      </c>
      <c r="I540" s="1">
        <f t="shared" si="1042"/>
        <v>0</v>
      </c>
      <c r="J540" s="1">
        <v>0</v>
      </c>
      <c r="K540" s="1">
        <v>0</v>
      </c>
      <c r="L540" s="1">
        <v>0</v>
      </c>
      <c r="M540" s="1" t="s">
        <v>22</v>
      </c>
      <c r="N540" s="4">
        <f t="shared" ref="N540" si="1051">2*N535/(2*N535+N537+N538)</f>
        <v>0</v>
      </c>
      <c r="O540" s="1" t="s">
        <v>22</v>
      </c>
      <c r="P540" s="1" t="e">
        <f t="shared" ref="P540" si="1052">2*P535/(2*P535+P537+P538)</f>
        <v>#DIV/0!</v>
      </c>
    </row>
    <row r="541" spans="1:16" x14ac:dyDescent="0.25">
      <c r="A541" t="s">
        <v>8</v>
      </c>
      <c r="B541">
        <v>-38</v>
      </c>
      <c r="C541">
        <v>0</v>
      </c>
      <c r="D541">
        <v>0</v>
      </c>
      <c r="E541" s="3">
        <f t="shared" si="1040"/>
        <v>0</v>
      </c>
      <c r="F541" s="3">
        <v>0</v>
      </c>
      <c r="G541" s="3">
        <v>0</v>
      </c>
      <c r="H541" s="3">
        <f t="shared" si="1041"/>
        <v>1</v>
      </c>
      <c r="I541" s="1">
        <f t="shared" si="1042"/>
        <v>0</v>
      </c>
      <c r="J541" s="1">
        <v>0</v>
      </c>
      <c r="K541" s="1">
        <v>0</v>
      </c>
      <c r="L541" s="1">
        <v>0</v>
      </c>
      <c r="M541" s="1" t="s">
        <v>24</v>
      </c>
      <c r="N541" s="4">
        <f t="shared" ref="N541" si="1053">N535/(N535+N538)</f>
        <v>0</v>
      </c>
      <c r="O541" s="1" t="s">
        <v>24</v>
      </c>
      <c r="P541" s="4" t="e">
        <f t="shared" ref="P541" si="1054">P535/(P535+P538)</f>
        <v>#DIV/0!</v>
      </c>
    </row>
    <row r="542" spans="1:16" x14ac:dyDescent="0.25">
      <c r="A542" t="s">
        <v>10</v>
      </c>
      <c r="B542">
        <v>-38</v>
      </c>
      <c r="C542">
        <v>0</v>
      </c>
      <c r="D542">
        <v>0</v>
      </c>
      <c r="E542" s="3">
        <f t="shared" si="1040"/>
        <v>0</v>
      </c>
      <c r="F542" s="3">
        <v>0</v>
      </c>
      <c r="G542" s="3">
        <v>0</v>
      </c>
      <c r="H542" s="3">
        <f t="shared" si="1041"/>
        <v>1</v>
      </c>
      <c r="I542" s="1">
        <f t="shared" si="1042"/>
        <v>0</v>
      </c>
      <c r="J542" s="1">
        <v>0</v>
      </c>
      <c r="K542" s="1">
        <v>0</v>
      </c>
      <c r="L542" s="1">
        <v>0</v>
      </c>
    </row>
    <row r="543" spans="1:16" x14ac:dyDescent="0.25">
      <c r="A543" t="s">
        <v>4</v>
      </c>
      <c r="B543">
        <v>-37</v>
      </c>
      <c r="C543">
        <v>0</v>
      </c>
      <c r="D543">
        <v>0</v>
      </c>
      <c r="E543" s="3">
        <f t="shared" si="1040"/>
        <v>0</v>
      </c>
      <c r="F543" s="3">
        <v>0</v>
      </c>
      <c r="G543" s="3">
        <v>0</v>
      </c>
      <c r="H543" s="3">
        <f t="shared" si="1041"/>
        <v>1</v>
      </c>
      <c r="I543" s="1">
        <f t="shared" si="1042"/>
        <v>0</v>
      </c>
      <c r="J543" s="1">
        <v>0</v>
      </c>
      <c r="K543" s="1">
        <v>0</v>
      </c>
      <c r="L543" s="1">
        <v>0</v>
      </c>
      <c r="M543" t="s">
        <v>14</v>
      </c>
      <c r="N543" s="4">
        <f t="shared" ref="N543" si="1055">COUNT(C543:C552)</f>
        <v>10</v>
      </c>
      <c r="O543" t="s">
        <v>23</v>
      </c>
      <c r="P543" s="2">
        <f t="shared" ref="P543" si="1056">B543</f>
        <v>-37</v>
      </c>
    </row>
    <row r="544" spans="1:16" x14ac:dyDescent="0.25">
      <c r="A544" t="s">
        <v>5</v>
      </c>
      <c r="B544">
        <v>-37</v>
      </c>
      <c r="C544">
        <v>0</v>
      </c>
      <c r="D544">
        <v>0</v>
      </c>
      <c r="E544" s="3">
        <f t="shared" si="1040"/>
        <v>0</v>
      </c>
      <c r="F544" s="3">
        <v>0</v>
      </c>
      <c r="G544" s="3">
        <v>0</v>
      </c>
      <c r="H544" s="3">
        <f t="shared" si="1041"/>
        <v>1</v>
      </c>
      <c r="I544" s="1">
        <f t="shared" si="1042"/>
        <v>0</v>
      </c>
      <c r="J544" s="1">
        <v>0</v>
      </c>
      <c r="K544" s="1">
        <v>0</v>
      </c>
      <c r="L544" s="1">
        <v>0</v>
      </c>
      <c r="M544" t="s">
        <v>19</v>
      </c>
      <c r="O544" t="s">
        <v>20</v>
      </c>
    </row>
    <row r="545" spans="1:16" x14ac:dyDescent="0.25">
      <c r="A545" t="s">
        <v>6</v>
      </c>
      <c r="B545">
        <v>-37</v>
      </c>
      <c r="C545">
        <v>0</v>
      </c>
      <c r="D545">
        <v>0</v>
      </c>
      <c r="E545" s="3">
        <f t="shared" si="1040"/>
        <v>0</v>
      </c>
      <c r="F545" s="3">
        <v>0</v>
      </c>
      <c r="G545" s="3">
        <v>0</v>
      </c>
      <c r="H545" s="3">
        <f t="shared" si="1041"/>
        <v>1</v>
      </c>
      <c r="I545" s="1">
        <f t="shared" si="1042"/>
        <v>0</v>
      </c>
      <c r="J545" s="1">
        <v>0</v>
      </c>
      <c r="K545" s="1">
        <v>0</v>
      </c>
      <c r="L545" s="1">
        <v>0</v>
      </c>
      <c r="M545" t="s">
        <v>15</v>
      </c>
      <c r="N545" s="4">
        <f t="shared" ref="N545" si="1057">SUM(E543:E552)</f>
        <v>0</v>
      </c>
      <c r="O545" t="s">
        <v>15</v>
      </c>
      <c r="P545" s="4">
        <f t="shared" ref="P545" si="1058">SUM(I543:I552)</f>
        <v>0</v>
      </c>
    </row>
    <row r="546" spans="1:16" x14ac:dyDescent="0.25">
      <c r="A546" t="s">
        <v>7</v>
      </c>
      <c r="B546">
        <v>-37</v>
      </c>
      <c r="C546">
        <v>0</v>
      </c>
      <c r="D546">
        <v>0</v>
      </c>
      <c r="E546" s="3">
        <f t="shared" si="1040"/>
        <v>0</v>
      </c>
      <c r="F546" s="3">
        <v>0</v>
      </c>
      <c r="G546" s="3">
        <v>0</v>
      </c>
      <c r="H546" s="3">
        <f t="shared" si="1041"/>
        <v>1</v>
      </c>
      <c r="I546" s="1">
        <f t="shared" si="1042"/>
        <v>0</v>
      </c>
      <c r="J546" s="1">
        <v>0</v>
      </c>
      <c r="K546" s="1">
        <v>0</v>
      </c>
      <c r="L546" s="1">
        <v>0</v>
      </c>
      <c r="M546" t="s">
        <v>16</v>
      </c>
      <c r="N546" s="4">
        <f t="shared" ref="N546" si="1059">SUM(F543:F552)</f>
        <v>0</v>
      </c>
      <c r="O546" t="s">
        <v>16</v>
      </c>
      <c r="P546" s="4">
        <f t="shared" ref="P546" si="1060">SUM(J543:J552)</f>
        <v>0</v>
      </c>
    </row>
    <row r="547" spans="1:16" x14ac:dyDescent="0.25">
      <c r="A547" t="s">
        <v>9</v>
      </c>
      <c r="B547">
        <v>-37</v>
      </c>
      <c r="C547">
        <v>0</v>
      </c>
      <c r="D547">
        <v>0</v>
      </c>
      <c r="E547" s="3">
        <f t="shared" si="1040"/>
        <v>0</v>
      </c>
      <c r="F547" s="3">
        <v>0</v>
      </c>
      <c r="G547" s="3">
        <v>0</v>
      </c>
      <c r="H547" s="3">
        <f t="shared" si="1041"/>
        <v>1</v>
      </c>
      <c r="I547" s="1">
        <f t="shared" si="1042"/>
        <v>0</v>
      </c>
      <c r="J547" s="1">
        <v>0</v>
      </c>
      <c r="K547" s="1">
        <v>0</v>
      </c>
      <c r="L547" s="1">
        <v>0</v>
      </c>
      <c r="M547" t="s">
        <v>17</v>
      </c>
      <c r="N547" s="4">
        <f t="shared" ref="N547" si="1061">SUM(G543:G552)</f>
        <v>0</v>
      </c>
      <c r="O547" t="s">
        <v>17</v>
      </c>
      <c r="P547" s="4">
        <f t="shared" ref="P547" si="1062">SUM(K543:K552)</f>
        <v>0</v>
      </c>
    </row>
    <row r="548" spans="1:16" x14ac:dyDescent="0.25">
      <c r="A548" t="s">
        <v>11</v>
      </c>
      <c r="B548">
        <v>-37</v>
      </c>
      <c r="C548">
        <v>0</v>
      </c>
      <c r="D548">
        <v>0</v>
      </c>
      <c r="E548" s="3">
        <f t="shared" si="1040"/>
        <v>0</v>
      </c>
      <c r="F548" s="3">
        <v>0</v>
      </c>
      <c r="G548" s="3">
        <v>0</v>
      </c>
      <c r="H548" s="3">
        <f t="shared" si="1041"/>
        <v>1</v>
      </c>
      <c r="I548" s="1">
        <f t="shared" si="1042"/>
        <v>0</v>
      </c>
      <c r="J548" s="1">
        <v>0</v>
      </c>
      <c r="K548" s="1">
        <v>0</v>
      </c>
      <c r="L548" s="1">
        <v>0</v>
      </c>
      <c r="M548" t="s">
        <v>18</v>
      </c>
      <c r="N548" s="4">
        <f t="shared" ref="N548" si="1063">SUM(H543:H552)</f>
        <v>10</v>
      </c>
      <c r="O548" t="s">
        <v>18</v>
      </c>
      <c r="P548" s="4">
        <f t="shared" ref="P548" si="1064">SUM(L543:L552)</f>
        <v>0</v>
      </c>
    </row>
    <row r="549" spans="1:16" x14ac:dyDescent="0.25">
      <c r="A549" t="s">
        <v>13</v>
      </c>
      <c r="B549">
        <v>-37</v>
      </c>
      <c r="C549">
        <v>0</v>
      </c>
      <c r="D549">
        <v>0</v>
      </c>
      <c r="E549" s="3">
        <f t="shared" si="1040"/>
        <v>0</v>
      </c>
      <c r="F549" s="3">
        <v>0</v>
      </c>
      <c r="G549" s="3">
        <v>0</v>
      </c>
      <c r="H549" s="3">
        <f t="shared" si="1041"/>
        <v>1</v>
      </c>
      <c r="I549" s="1">
        <f t="shared" si="1042"/>
        <v>0</v>
      </c>
      <c r="J549" s="1">
        <v>0</v>
      </c>
      <c r="K549" s="1">
        <v>0</v>
      </c>
      <c r="L549" s="1">
        <v>0</v>
      </c>
      <c r="M549" s="1" t="s">
        <v>21</v>
      </c>
      <c r="N549" s="4">
        <f t="shared" ref="N549" si="1065">SUM(N545:N546)/SUM(N545:N548)</f>
        <v>0</v>
      </c>
      <c r="O549" s="1" t="s">
        <v>21</v>
      </c>
      <c r="P549" s="1" t="e">
        <f t="shared" ref="P549" si="1066">SUM(P545:P546)/SUM(P545:P548)</f>
        <v>#DIV/0!</v>
      </c>
    </row>
    <row r="550" spans="1:16" x14ac:dyDescent="0.25">
      <c r="A550" t="s">
        <v>12</v>
      </c>
      <c r="B550">
        <v>-37</v>
      </c>
      <c r="C550">
        <v>0</v>
      </c>
      <c r="D550">
        <v>0</v>
      </c>
      <c r="E550" s="3">
        <f t="shared" si="1040"/>
        <v>0</v>
      </c>
      <c r="F550" s="3">
        <v>0</v>
      </c>
      <c r="G550" s="3">
        <v>0</v>
      </c>
      <c r="H550" s="3">
        <f t="shared" si="1041"/>
        <v>1</v>
      </c>
      <c r="I550" s="1">
        <f t="shared" si="1042"/>
        <v>0</v>
      </c>
      <c r="J550" s="1">
        <v>0</v>
      </c>
      <c r="K550" s="1">
        <v>0</v>
      </c>
      <c r="L550" s="1">
        <v>0</v>
      </c>
      <c r="M550" s="1" t="s">
        <v>22</v>
      </c>
      <c r="N550" s="4">
        <f t="shared" ref="N550" si="1067">2*N545/(2*N545+N547+N548)</f>
        <v>0</v>
      </c>
      <c r="O550" s="1" t="s">
        <v>22</v>
      </c>
      <c r="P550" s="1" t="e">
        <f t="shared" ref="P550" si="1068">2*P545/(2*P545+P547+P548)</f>
        <v>#DIV/0!</v>
      </c>
    </row>
    <row r="551" spans="1:16" x14ac:dyDescent="0.25">
      <c r="A551" t="s">
        <v>8</v>
      </c>
      <c r="B551">
        <v>-37</v>
      </c>
      <c r="C551">
        <v>0</v>
      </c>
      <c r="D551">
        <v>0</v>
      </c>
      <c r="E551" s="3">
        <f t="shared" si="1040"/>
        <v>0</v>
      </c>
      <c r="F551" s="3">
        <v>0</v>
      </c>
      <c r="G551" s="3">
        <v>0</v>
      </c>
      <c r="H551" s="3">
        <f t="shared" si="1041"/>
        <v>1</v>
      </c>
      <c r="I551" s="1">
        <f t="shared" si="1042"/>
        <v>0</v>
      </c>
      <c r="J551" s="1">
        <v>0</v>
      </c>
      <c r="K551" s="1">
        <v>0</v>
      </c>
      <c r="L551" s="1">
        <v>0</v>
      </c>
      <c r="M551" s="1" t="s">
        <v>24</v>
      </c>
      <c r="N551" s="4">
        <f t="shared" ref="N551" si="1069">N545/(N545+N548)</f>
        <v>0</v>
      </c>
      <c r="O551" s="1" t="s">
        <v>24</v>
      </c>
      <c r="P551" s="4" t="e">
        <f t="shared" ref="P551" si="1070">P545/(P545+P548)</f>
        <v>#DIV/0!</v>
      </c>
    </row>
    <row r="552" spans="1:16" x14ac:dyDescent="0.25">
      <c r="A552" t="s">
        <v>10</v>
      </c>
      <c r="B552">
        <v>-37</v>
      </c>
      <c r="C552">
        <v>0</v>
      </c>
      <c r="D552">
        <v>0</v>
      </c>
      <c r="E552" s="3">
        <f t="shared" si="1040"/>
        <v>0</v>
      </c>
      <c r="F552" s="3">
        <v>0</v>
      </c>
      <c r="G552" s="3">
        <v>0</v>
      </c>
      <c r="H552" s="3">
        <f t="shared" si="1041"/>
        <v>1</v>
      </c>
      <c r="I552" s="1">
        <f t="shared" si="1042"/>
        <v>0</v>
      </c>
      <c r="J552" s="1">
        <v>0</v>
      </c>
      <c r="K552" s="1">
        <v>0</v>
      </c>
      <c r="L552" s="1">
        <v>0</v>
      </c>
    </row>
    <row r="553" spans="1:16" x14ac:dyDescent="0.25">
      <c r="A553" t="s">
        <v>4</v>
      </c>
      <c r="B553">
        <v>-36</v>
      </c>
      <c r="C553">
        <v>0</v>
      </c>
      <c r="D553">
        <v>0</v>
      </c>
      <c r="E553" s="3">
        <f t="shared" si="1040"/>
        <v>0</v>
      </c>
      <c r="F553" s="3">
        <v>0</v>
      </c>
      <c r="G553" s="3">
        <v>0</v>
      </c>
      <c r="H553" s="3">
        <f t="shared" si="1041"/>
        <v>1</v>
      </c>
      <c r="I553" s="1">
        <f t="shared" si="1042"/>
        <v>0</v>
      </c>
      <c r="J553" s="1">
        <v>0</v>
      </c>
      <c r="K553" s="1">
        <v>0</v>
      </c>
      <c r="L553" s="1">
        <v>0</v>
      </c>
      <c r="M553" t="s">
        <v>14</v>
      </c>
      <c r="N553" s="4">
        <f t="shared" ref="N553" si="1071">COUNT(C553:C562)</f>
        <v>10</v>
      </c>
      <c r="O553" t="s">
        <v>23</v>
      </c>
      <c r="P553" s="2">
        <f t="shared" ref="P553" si="1072">B553</f>
        <v>-36</v>
      </c>
    </row>
    <row r="554" spans="1:16" x14ac:dyDescent="0.25">
      <c r="A554" t="s">
        <v>5</v>
      </c>
      <c r="B554">
        <v>-36</v>
      </c>
      <c r="C554">
        <v>0</v>
      </c>
      <c r="D554">
        <v>0</v>
      </c>
      <c r="E554" s="3">
        <f t="shared" si="1040"/>
        <v>0</v>
      </c>
      <c r="F554" s="3">
        <v>0</v>
      </c>
      <c r="G554" s="3">
        <v>0</v>
      </c>
      <c r="H554" s="3">
        <f t="shared" si="1041"/>
        <v>1</v>
      </c>
      <c r="I554" s="1">
        <f t="shared" si="1042"/>
        <v>0</v>
      </c>
      <c r="J554" s="1">
        <v>0</v>
      </c>
      <c r="K554" s="1">
        <v>0</v>
      </c>
      <c r="L554" s="1">
        <v>0</v>
      </c>
      <c r="M554" t="s">
        <v>19</v>
      </c>
      <c r="O554" t="s">
        <v>20</v>
      </c>
    </row>
    <row r="555" spans="1:16" x14ac:dyDescent="0.25">
      <c r="A555" t="s">
        <v>6</v>
      </c>
      <c r="B555">
        <v>-36</v>
      </c>
      <c r="C555">
        <v>0</v>
      </c>
      <c r="D555">
        <v>0</v>
      </c>
      <c r="E555" s="3">
        <f t="shared" si="1040"/>
        <v>0</v>
      </c>
      <c r="F555" s="3">
        <v>0</v>
      </c>
      <c r="G555" s="3">
        <v>0</v>
      </c>
      <c r="H555" s="3">
        <f t="shared" si="1041"/>
        <v>1</v>
      </c>
      <c r="I555" s="1">
        <f t="shared" si="1042"/>
        <v>0</v>
      </c>
      <c r="J555" s="1">
        <v>0</v>
      </c>
      <c r="K555" s="1">
        <v>0</v>
      </c>
      <c r="L555" s="1">
        <v>0</v>
      </c>
      <c r="M555" t="s">
        <v>15</v>
      </c>
      <c r="N555" s="4">
        <f t="shared" ref="N555" si="1073">SUM(E553:E562)</f>
        <v>0</v>
      </c>
      <c r="O555" t="s">
        <v>15</v>
      </c>
      <c r="P555" s="4">
        <f t="shared" ref="P555" si="1074">SUM(I553:I562)</f>
        <v>0</v>
      </c>
    </row>
    <row r="556" spans="1:16" x14ac:dyDescent="0.25">
      <c r="A556" t="s">
        <v>7</v>
      </c>
      <c r="B556">
        <v>-36</v>
      </c>
      <c r="C556">
        <v>0</v>
      </c>
      <c r="D556">
        <v>0</v>
      </c>
      <c r="E556" s="3">
        <f t="shared" si="1040"/>
        <v>0</v>
      </c>
      <c r="F556" s="3">
        <v>0</v>
      </c>
      <c r="G556" s="3">
        <v>0</v>
      </c>
      <c r="H556" s="3">
        <f t="shared" si="1041"/>
        <v>1</v>
      </c>
      <c r="I556" s="1">
        <f t="shared" si="1042"/>
        <v>0</v>
      </c>
      <c r="J556" s="1">
        <v>0</v>
      </c>
      <c r="K556" s="1">
        <v>0</v>
      </c>
      <c r="L556" s="1">
        <v>0</v>
      </c>
      <c r="M556" t="s">
        <v>16</v>
      </c>
      <c r="N556" s="4">
        <f t="shared" ref="N556" si="1075">SUM(F553:F562)</f>
        <v>0</v>
      </c>
      <c r="O556" t="s">
        <v>16</v>
      </c>
      <c r="P556" s="4">
        <f t="shared" ref="P556" si="1076">SUM(J553:J562)</f>
        <v>0</v>
      </c>
    </row>
    <row r="557" spans="1:16" x14ac:dyDescent="0.25">
      <c r="A557" t="s">
        <v>9</v>
      </c>
      <c r="B557">
        <v>-36</v>
      </c>
      <c r="C557">
        <v>0</v>
      </c>
      <c r="D557">
        <v>0</v>
      </c>
      <c r="E557" s="3">
        <f t="shared" si="1040"/>
        <v>0</v>
      </c>
      <c r="F557" s="3">
        <v>0</v>
      </c>
      <c r="G557" s="3">
        <v>0</v>
      </c>
      <c r="H557" s="3">
        <f t="shared" si="1041"/>
        <v>1</v>
      </c>
      <c r="I557" s="1">
        <f t="shared" si="1042"/>
        <v>0</v>
      </c>
      <c r="J557" s="1">
        <v>0</v>
      </c>
      <c r="K557" s="1">
        <v>0</v>
      </c>
      <c r="L557" s="1">
        <v>0</v>
      </c>
      <c r="M557" t="s">
        <v>17</v>
      </c>
      <c r="N557" s="4">
        <f t="shared" ref="N557" si="1077">SUM(G553:G562)</f>
        <v>1</v>
      </c>
      <c r="O557" t="s">
        <v>17</v>
      </c>
      <c r="P557" s="4">
        <f t="shared" ref="P557" si="1078">SUM(K553:K562)</f>
        <v>1</v>
      </c>
    </row>
    <row r="558" spans="1:16" x14ac:dyDescent="0.25">
      <c r="A558" t="s">
        <v>11</v>
      </c>
      <c r="B558">
        <v>-36</v>
      </c>
      <c r="C558">
        <v>0</v>
      </c>
      <c r="D558">
        <v>0</v>
      </c>
      <c r="E558" s="3">
        <f t="shared" si="1040"/>
        <v>0</v>
      </c>
      <c r="F558" s="3">
        <v>0</v>
      </c>
      <c r="G558" s="3">
        <v>0</v>
      </c>
      <c r="H558" s="3">
        <f t="shared" si="1041"/>
        <v>1</v>
      </c>
      <c r="I558" s="1">
        <f t="shared" si="1042"/>
        <v>0</v>
      </c>
      <c r="J558" s="1">
        <v>0</v>
      </c>
      <c r="K558" s="1">
        <v>0</v>
      </c>
      <c r="L558" s="1">
        <v>0</v>
      </c>
      <c r="M558" t="s">
        <v>18</v>
      </c>
      <c r="N558" s="4">
        <f t="shared" ref="N558" si="1079">SUM(H553:H562)</f>
        <v>10</v>
      </c>
      <c r="O558" t="s">
        <v>18</v>
      </c>
      <c r="P558" s="4">
        <f t="shared" ref="P558" si="1080">SUM(L553:L562)</f>
        <v>0</v>
      </c>
    </row>
    <row r="559" spans="1:16" x14ac:dyDescent="0.25">
      <c r="A559" t="s">
        <v>13</v>
      </c>
      <c r="B559">
        <v>-36</v>
      </c>
      <c r="C559">
        <v>1</v>
      </c>
      <c r="D559">
        <v>1</v>
      </c>
      <c r="E559" s="3">
        <v>0</v>
      </c>
      <c r="F559" s="3">
        <v>0</v>
      </c>
      <c r="G559" s="3">
        <v>1</v>
      </c>
      <c r="H559" s="3">
        <v>1</v>
      </c>
      <c r="I559" s="1">
        <v>0</v>
      </c>
      <c r="J559" s="1">
        <v>0</v>
      </c>
      <c r="K559" s="1">
        <v>1</v>
      </c>
      <c r="L559" s="1">
        <v>0</v>
      </c>
      <c r="M559" s="1" t="s">
        <v>21</v>
      </c>
      <c r="N559" s="4">
        <f t="shared" ref="N559" si="1081">SUM(N555:N556)/SUM(N555:N558)</f>
        <v>0</v>
      </c>
      <c r="O559" s="1" t="s">
        <v>21</v>
      </c>
      <c r="P559" s="1">
        <f t="shared" ref="P559" si="1082">SUM(P555:P556)/SUM(P555:P558)</f>
        <v>0</v>
      </c>
    </row>
    <row r="560" spans="1:16" x14ac:dyDescent="0.25">
      <c r="A560" t="s">
        <v>12</v>
      </c>
      <c r="B560">
        <v>-36</v>
      </c>
      <c r="C560">
        <v>0</v>
      </c>
      <c r="D560">
        <v>0</v>
      </c>
      <c r="E560" s="3">
        <f t="shared" ref="E560:E561" si="1083">C560</f>
        <v>0</v>
      </c>
      <c r="F560" s="3">
        <v>0</v>
      </c>
      <c r="G560" s="3">
        <v>0</v>
      </c>
      <c r="H560" s="3">
        <f t="shared" ref="H560:H561" si="1084">IF((C560=0), 1,0)</f>
        <v>1</v>
      </c>
      <c r="I560" s="1">
        <f t="shared" ref="I560:I561" si="1085">D560</f>
        <v>0</v>
      </c>
      <c r="J560" s="1">
        <v>0</v>
      </c>
      <c r="K560" s="1">
        <v>0</v>
      </c>
      <c r="L560" s="1">
        <v>0</v>
      </c>
      <c r="M560" s="1" t="s">
        <v>22</v>
      </c>
      <c r="N560" s="4">
        <f t="shared" ref="N560" si="1086">2*N555/(2*N555+N557+N558)</f>
        <v>0</v>
      </c>
      <c r="O560" s="1" t="s">
        <v>22</v>
      </c>
      <c r="P560" s="1">
        <f t="shared" ref="P560" si="1087">2*P555/(2*P555+P557+P558)</f>
        <v>0</v>
      </c>
    </row>
    <row r="561" spans="1:16" x14ac:dyDescent="0.25">
      <c r="A561" t="s">
        <v>8</v>
      </c>
      <c r="B561">
        <v>-36</v>
      </c>
      <c r="C561">
        <v>0</v>
      </c>
      <c r="D561">
        <v>0</v>
      </c>
      <c r="E561" s="3">
        <f t="shared" si="1083"/>
        <v>0</v>
      </c>
      <c r="F561" s="3">
        <v>0</v>
      </c>
      <c r="G561" s="3">
        <v>0</v>
      </c>
      <c r="H561" s="3">
        <f t="shared" si="1084"/>
        <v>1</v>
      </c>
      <c r="I561" s="1">
        <f t="shared" si="1085"/>
        <v>0</v>
      </c>
      <c r="J561" s="1">
        <v>0</v>
      </c>
      <c r="K561" s="1">
        <v>0</v>
      </c>
      <c r="L561" s="1">
        <v>0</v>
      </c>
      <c r="M561" s="1" t="s">
        <v>24</v>
      </c>
      <c r="N561" s="4">
        <f t="shared" ref="N561" si="1088">N555/(N555+N558)</f>
        <v>0</v>
      </c>
      <c r="O561" s="1" t="s">
        <v>24</v>
      </c>
      <c r="P561" s="4" t="e">
        <f t="shared" ref="P561" si="1089">P555/(P555+P558)</f>
        <v>#DIV/0!</v>
      </c>
    </row>
    <row r="562" spans="1:16" x14ac:dyDescent="0.25">
      <c r="A562" t="s">
        <v>10</v>
      </c>
      <c r="B562">
        <v>-36</v>
      </c>
      <c r="C562">
        <v>0</v>
      </c>
      <c r="D562">
        <v>0</v>
      </c>
      <c r="E562" s="3">
        <f t="shared" ref="E562:E568" si="1090">C562</f>
        <v>0</v>
      </c>
      <c r="F562" s="3">
        <v>0</v>
      </c>
      <c r="G562" s="3">
        <v>0</v>
      </c>
      <c r="H562" s="3">
        <f t="shared" ref="H562:H568" si="1091">IF((C562=0), 1,0)</f>
        <v>1</v>
      </c>
      <c r="I562" s="1">
        <f t="shared" ref="I562:I568" si="1092">D562</f>
        <v>0</v>
      </c>
      <c r="J562" s="1">
        <v>0</v>
      </c>
      <c r="K562" s="1">
        <v>0</v>
      </c>
      <c r="L562" s="1">
        <v>0</v>
      </c>
    </row>
    <row r="563" spans="1:16" x14ac:dyDescent="0.25">
      <c r="A563" t="s">
        <v>4</v>
      </c>
      <c r="B563">
        <v>-35</v>
      </c>
      <c r="C563">
        <v>0</v>
      </c>
      <c r="D563">
        <v>0</v>
      </c>
      <c r="E563" s="3">
        <f t="shared" si="1090"/>
        <v>0</v>
      </c>
      <c r="F563" s="3">
        <v>0</v>
      </c>
      <c r="G563" s="3">
        <v>0</v>
      </c>
      <c r="H563" s="3">
        <f t="shared" si="1091"/>
        <v>1</v>
      </c>
      <c r="I563" s="1">
        <f t="shared" si="1092"/>
        <v>0</v>
      </c>
      <c r="J563" s="1">
        <v>0</v>
      </c>
      <c r="K563" s="1">
        <v>0</v>
      </c>
      <c r="L563" s="1">
        <v>0</v>
      </c>
      <c r="M563" t="s">
        <v>14</v>
      </c>
      <c r="N563" s="4">
        <f t="shared" ref="N563" si="1093">COUNT(C563:C572)</f>
        <v>10</v>
      </c>
      <c r="O563" t="s">
        <v>23</v>
      </c>
      <c r="P563" s="2">
        <f t="shared" ref="P563" si="1094">B563</f>
        <v>-35</v>
      </c>
    </row>
    <row r="564" spans="1:16" x14ac:dyDescent="0.25">
      <c r="A564" t="s">
        <v>5</v>
      </c>
      <c r="B564">
        <v>-35</v>
      </c>
      <c r="C564">
        <v>0</v>
      </c>
      <c r="D564">
        <v>0</v>
      </c>
      <c r="E564" s="3">
        <f t="shared" si="1090"/>
        <v>0</v>
      </c>
      <c r="F564" s="3">
        <v>0</v>
      </c>
      <c r="G564" s="3">
        <v>0</v>
      </c>
      <c r="H564" s="3">
        <f t="shared" si="1091"/>
        <v>1</v>
      </c>
      <c r="I564" s="1">
        <f t="shared" si="1092"/>
        <v>0</v>
      </c>
      <c r="J564" s="1">
        <v>0</v>
      </c>
      <c r="K564" s="1">
        <v>0</v>
      </c>
      <c r="L564" s="1">
        <v>0</v>
      </c>
      <c r="M564" t="s">
        <v>19</v>
      </c>
      <c r="O564" t="s">
        <v>20</v>
      </c>
    </row>
    <row r="565" spans="1:16" x14ac:dyDescent="0.25">
      <c r="A565" t="s">
        <v>6</v>
      </c>
      <c r="B565">
        <v>-35</v>
      </c>
      <c r="C565">
        <v>0</v>
      </c>
      <c r="D565">
        <v>0</v>
      </c>
      <c r="E565" s="3">
        <f t="shared" si="1090"/>
        <v>0</v>
      </c>
      <c r="F565" s="3">
        <v>0</v>
      </c>
      <c r="G565" s="3">
        <v>0</v>
      </c>
      <c r="H565" s="3">
        <f t="shared" si="1091"/>
        <v>1</v>
      </c>
      <c r="I565" s="1">
        <f t="shared" si="1092"/>
        <v>0</v>
      </c>
      <c r="J565" s="1">
        <v>0</v>
      </c>
      <c r="K565" s="1">
        <v>0</v>
      </c>
      <c r="L565" s="1">
        <v>0</v>
      </c>
      <c r="M565" t="s">
        <v>15</v>
      </c>
      <c r="N565" s="4">
        <f t="shared" ref="N565" si="1095">SUM(E563:E572)</f>
        <v>0</v>
      </c>
      <c r="O565" t="s">
        <v>15</v>
      </c>
      <c r="P565" s="4">
        <f t="shared" ref="P565" si="1096">SUM(I563:I572)</f>
        <v>0</v>
      </c>
    </row>
    <row r="566" spans="1:16" x14ac:dyDescent="0.25">
      <c r="A566" t="s">
        <v>7</v>
      </c>
      <c r="B566">
        <v>-35</v>
      </c>
      <c r="C566">
        <v>0</v>
      </c>
      <c r="D566">
        <v>0</v>
      </c>
      <c r="E566" s="3">
        <f t="shared" si="1090"/>
        <v>0</v>
      </c>
      <c r="F566" s="3">
        <v>0</v>
      </c>
      <c r="G566" s="3">
        <v>0</v>
      </c>
      <c r="H566" s="3">
        <f t="shared" si="1091"/>
        <v>1</v>
      </c>
      <c r="I566" s="1">
        <f t="shared" si="1092"/>
        <v>0</v>
      </c>
      <c r="J566" s="1">
        <v>0</v>
      </c>
      <c r="K566" s="1">
        <v>0</v>
      </c>
      <c r="L566" s="1">
        <v>0</v>
      </c>
      <c r="M566" t="s">
        <v>16</v>
      </c>
      <c r="N566" s="4">
        <f t="shared" ref="N566" si="1097">SUM(F563:F572)</f>
        <v>0</v>
      </c>
      <c r="O566" t="s">
        <v>16</v>
      </c>
      <c r="P566" s="4">
        <f t="shared" ref="P566" si="1098">SUM(J563:J572)</f>
        <v>0</v>
      </c>
    </row>
    <row r="567" spans="1:16" x14ac:dyDescent="0.25">
      <c r="A567" t="s">
        <v>9</v>
      </c>
      <c r="B567">
        <v>-35</v>
      </c>
      <c r="C567">
        <v>0</v>
      </c>
      <c r="D567">
        <v>0</v>
      </c>
      <c r="E567" s="3">
        <f t="shared" si="1090"/>
        <v>0</v>
      </c>
      <c r="F567" s="3">
        <v>0</v>
      </c>
      <c r="G567" s="3">
        <v>0</v>
      </c>
      <c r="H567" s="3">
        <f t="shared" si="1091"/>
        <v>1</v>
      </c>
      <c r="I567" s="1">
        <f t="shared" si="1092"/>
        <v>0</v>
      </c>
      <c r="J567" s="1">
        <v>0</v>
      </c>
      <c r="K567" s="1">
        <v>0</v>
      </c>
      <c r="L567" s="1">
        <v>0</v>
      </c>
      <c r="M567" t="s">
        <v>17</v>
      </c>
      <c r="N567" s="4">
        <f t="shared" ref="N567" si="1099">SUM(G563:G572)</f>
        <v>1</v>
      </c>
      <c r="O567" t="s">
        <v>17</v>
      </c>
      <c r="P567" s="4">
        <f t="shared" ref="P567" si="1100">SUM(K563:K572)</f>
        <v>1</v>
      </c>
    </row>
    <row r="568" spans="1:16" x14ac:dyDescent="0.25">
      <c r="A568" t="s">
        <v>11</v>
      </c>
      <c r="B568">
        <v>-35</v>
      </c>
      <c r="C568">
        <v>0</v>
      </c>
      <c r="D568">
        <v>0</v>
      </c>
      <c r="E568" s="3">
        <f t="shared" si="1090"/>
        <v>0</v>
      </c>
      <c r="F568" s="3">
        <v>0</v>
      </c>
      <c r="G568" s="3">
        <v>0</v>
      </c>
      <c r="H568" s="3">
        <f t="shared" si="1091"/>
        <v>1</v>
      </c>
      <c r="I568" s="1">
        <f t="shared" si="1092"/>
        <v>0</v>
      </c>
      <c r="J568" s="1">
        <v>0</v>
      </c>
      <c r="K568" s="1">
        <v>0</v>
      </c>
      <c r="L568" s="1">
        <v>0</v>
      </c>
      <c r="M568" t="s">
        <v>18</v>
      </c>
      <c r="N568" s="4">
        <f t="shared" ref="N568" si="1101">SUM(H563:H572)</f>
        <v>10</v>
      </c>
      <c r="O568" t="s">
        <v>18</v>
      </c>
      <c r="P568" s="4">
        <f t="shared" ref="P568" si="1102">SUM(L563:L572)</f>
        <v>0</v>
      </c>
    </row>
    <row r="569" spans="1:16" x14ac:dyDescent="0.25">
      <c r="A569" t="s">
        <v>13</v>
      </c>
      <c r="B569">
        <v>-35</v>
      </c>
      <c r="C569">
        <v>1</v>
      </c>
      <c r="D569">
        <v>1</v>
      </c>
      <c r="E569" s="3">
        <v>0</v>
      </c>
      <c r="F569" s="3">
        <v>0</v>
      </c>
      <c r="G569" s="3">
        <v>1</v>
      </c>
      <c r="H569" s="3">
        <v>1</v>
      </c>
      <c r="I569" s="1">
        <v>0</v>
      </c>
      <c r="J569" s="1">
        <v>0</v>
      </c>
      <c r="K569" s="1">
        <v>1</v>
      </c>
      <c r="L569" s="1">
        <v>0</v>
      </c>
      <c r="M569" s="1" t="s">
        <v>21</v>
      </c>
      <c r="N569" s="4">
        <f t="shared" ref="N569" si="1103">SUM(N565:N566)/SUM(N565:N568)</f>
        <v>0</v>
      </c>
      <c r="O569" s="1" t="s">
        <v>21</v>
      </c>
      <c r="P569" s="1">
        <f t="shared" ref="P569" si="1104">SUM(P565:P566)/SUM(P565:P568)</f>
        <v>0</v>
      </c>
    </row>
    <row r="570" spans="1:16" x14ac:dyDescent="0.25">
      <c r="A570" t="s">
        <v>12</v>
      </c>
      <c r="B570">
        <v>-35</v>
      </c>
      <c r="C570">
        <v>0</v>
      </c>
      <c r="D570">
        <v>0</v>
      </c>
      <c r="E570" s="3">
        <f t="shared" ref="E570:E578" si="1105">C570</f>
        <v>0</v>
      </c>
      <c r="F570" s="3">
        <v>0</v>
      </c>
      <c r="G570" s="3">
        <v>0</v>
      </c>
      <c r="H570" s="3">
        <f t="shared" ref="H570:H578" si="1106">IF((C570=0), 1,0)</f>
        <v>1</v>
      </c>
      <c r="I570" s="1">
        <f t="shared" ref="I570:I578" si="1107">D570</f>
        <v>0</v>
      </c>
      <c r="J570" s="1">
        <v>0</v>
      </c>
      <c r="K570" s="1">
        <v>0</v>
      </c>
      <c r="L570" s="1">
        <v>0</v>
      </c>
      <c r="M570" s="1" t="s">
        <v>22</v>
      </c>
      <c r="N570" s="4">
        <f t="shared" ref="N570" si="1108">2*N565/(2*N565+N567+N568)</f>
        <v>0</v>
      </c>
      <c r="O570" s="1" t="s">
        <v>22</v>
      </c>
      <c r="P570" s="1">
        <f t="shared" ref="P570" si="1109">2*P565/(2*P565+P567+P568)</f>
        <v>0</v>
      </c>
    </row>
    <row r="571" spans="1:16" x14ac:dyDescent="0.25">
      <c r="A571" t="s">
        <v>8</v>
      </c>
      <c r="B571">
        <v>-35</v>
      </c>
      <c r="C571">
        <v>0</v>
      </c>
      <c r="D571">
        <v>0</v>
      </c>
      <c r="E571" s="3">
        <f t="shared" si="1105"/>
        <v>0</v>
      </c>
      <c r="F571" s="3">
        <v>0</v>
      </c>
      <c r="G571" s="3">
        <v>0</v>
      </c>
      <c r="H571" s="3">
        <f t="shared" si="1106"/>
        <v>1</v>
      </c>
      <c r="I571" s="1">
        <f t="shared" si="1107"/>
        <v>0</v>
      </c>
      <c r="J571" s="1">
        <v>0</v>
      </c>
      <c r="K571" s="1">
        <v>0</v>
      </c>
      <c r="L571" s="1">
        <v>0</v>
      </c>
      <c r="M571" s="1" t="s">
        <v>24</v>
      </c>
      <c r="N571" s="4">
        <f t="shared" ref="N571" si="1110">N565/(N565+N568)</f>
        <v>0</v>
      </c>
      <c r="O571" s="1" t="s">
        <v>24</v>
      </c>
      <c r="P571" s="4" t="e">
        <f t="shared" ref="P571" si="1111">P565/(P565+P568)</f>
        <v>#DIV/0!</v>
      </c>
    </row>
    <row r="572" spans="1:16" x14ac:dyDescent="0.25">
      <c r="A572" t="s">
        <v>10</v>
      </c>
      <c r="B572">
        <v>-35</v>
      </c>
      <c r="C572">
        <v>0</v>
      </c>
      <c r="D572">
        <v>0</v>
      </c>
      <c r="E572" s="3">
        <f t="shared" si="1105"/>
        <v>0</v>
      </c>
      <c r="F572" s="3">
        <v>0</v>
      </c>
      <c r="G572" s="3">
        <v>0</v>
      </c>
      <c r="H572" s="3">
        <f t="shared" si="1106"/>
        <v>1</v>
      </c>
      <c r="I572" s="1">
        <f t="shared" si="1107"/>
        <v>0</v>
      </c>
      <c r="J572" s="1">
        <v>0</v>
      </c>
      <c r="K572" s="1">
        <v>0</v>
      </c>
      <c r="L572" s="1">
        <v>0</v>
      </c>
    </row>
    <row r="573" spans="1:16" x14ac:dyDescent="0.25">
      <c r="A573" t="s">
        <v>4</v>
      </c>
      <c r="B573">
        <v>-34</v>
      </c>
      <c r="C573">
        <v>0</v>
      </c>
      <c r="D573">
        <v>0</v>
      </c>
      <c r="E573" s="3">
        <f t="shared" si="1105"/>
        <v>0</v>
      </c>
      <c r="F573" s="3">
        <v>0</v>
      </c>
      <c r="G573" s="3">
        <v>0</v>
      </c>
      <c r="H573" s="3">
        <f t="shared" si="1106"/>
        <v>1</v>
      </c>
      <c r="I573" s="1">
        <f t="shared" si="1107"/>
        <v>0</v>
      </c>
      <c r="J573" s="1">
        <v>0</v>
      </c>
      <c r="K573" s="1">
        <v>0</v>
      </c>
      <c r="L573" s="1">
        <v>0</v>
      </c>
      <c r="M573" t="s">
        <v>14</v>
      </c>
      <c r="N573" s="4">
        <f t="shared" ref="N573" si="1112">COUNT(C573:C582)</f>
        <v>10</v>
      </c>
      <c r="O573" t="s">
        <v>23</v>
      </c>
      <c r="P573" s="2">
        <f t="shared" ref="P573" si="1113">B573</f>
        <v>-34</v>
      </c>
    </row>
    <row r="574" spans="1:16" x14ac:dyDescent="0.25">
      <c r="A574" t="s">
        <v>5</v>
      </c>
      <c r="B574">
        <v>-34</v>
      </c>
      <c r="C574">
        <v>0</v>
      </c>
      <c r="D574">
        <v>0</v>
      </c>
      <c r="E574" s="3">
        <f t="shared" si="1105"/>
        <v>0</v>
      </c>
      <c r="F574" s="3">
        <v>0</v>
      </c>
      <c r="G574" s="3">
        <v>0</v>
      </c>
      <c r="H574" s="3">
        <f t="shared" si="1106"/>
        <v>1</v>
      </c>
      <c r="I574" s="1">
        <f t="shared" si="1107"/>
        <v>0</v>
      </c>
      <c r="J574" s="1">
        <v>0</v>
      </c>
      <c r="K574" s="1">
        <v>0</v>
      </c>
      <c r="L574" s="1">
        <v>0</v>
      </c>
      <c r="M574" t="s">
        <v>19</v>
      </c>
      <c r="O574" t="s">
        <v>20</v>
      </c>
    </row>
    <row r="575" spans="1:16" x14ac:dyDescent="0.25">
      <c r="A575" t="s">
        <v>6</v>
      </c>
      <c r="B575">
        <v>-34</v>
      </c>
      <c r="C575">
        <v>0</v>
      </c>
      <c r="D575">
        <v>0</v>
      </c>
      <c r="E575" s="3">
        <f t="shared" si="1105"/>
        <v>0</v>
      </c>
      <c r="F575" s="3">
        <v>0</v>
      </c>
      <c r="G575" s="3">
        <v>0</v>
      </c>
      <c r="H575" s="3">
        <f t="shared" si="1106"/>
        <v>1</v>
      </c>
      <c r="I575" s="1">
        <f t="shared" si="1107"/>
        <v>0</v>
      </c>
      <c r="J575" s="1">
        <v>0</v>
      </c>
      <c r="K575" s="1">
        <v>0</v>
      </c>
      <c r="L575" s="1">
        <v>0</v>
      </c>
      <c r="M575" t="s">
        <v>15</v>
      </c>
      <c r="N575" s="4">
        <f t="shared" ref="N575" si="1114">SUM(E573:E582)</f>
        <v>0</v>
      </c>
      <c r="O575" t="s">
        <v>15</v>
      </c>
      <c r="P575" s="4">
        <f t="shared" ref="P575" si="1115">SUM(I573:I582)</f>
        <v>0</v>
      </c>
    </row>
    <row r="576" spans="1:16" x14ac:dyDescent="0.25">
      <c r="A576" t="s">
        <v>7</v>
      </c>
      <c r="B576">
        <v>-34</v>
      </c>
      <c r="C576">
        <v>0</v>
      </c>
      <c r="D576">
        <v>0</v>
      </c>
      <c r="E576" s="3">
        <f t="shared" si="1105"/>
        <v>0</v>
      </c>
      <c r="F576" s="3">
        <v>0</v>
      </c>
      <c r="G576" s="3">
        <v>0</v>
      </c>
      <c r="H576" s="3">
        <f t="shared" si="1106"/>
        <v>1</v>
      </c>
      <c r="I576" s="1">
        <f t="shared" si="1107"/>
        <v>0</v>
      </c>
      <c r="J576" s="1">
        <v>0</v>
      </c>
      <c r="K576" s="1">
        <v>0</v>
      </c>
      <c r="L576" s="1">
        <v>0</v>
      </c>
      <c r="M576" t="s">
        <v>16</v>
      </c>
      <c r="N576" s="4">
        <f t="shared" ref="N576" si="1116">SUM(F573:F582)</f>
        <v>0</v>
      </c>
      <c r="O576" t="s">
        <v>16</v>
      </c>
      <c r="P576" s="4">
        <f t="shared" ref="P576" si="1117">SUM(J573:J582)</f>
        <v>0</v>
      </c>
    </row>
    <row r="577" spans="1:16" x14ac:dyDescent="0.25">
      <c r="A577" t="s">
        <v>9</v>
      </c>
      <c r="B577">
        <v>-34</v>
      </c>
      <c r="C577">
        <v>0</v>
      </c>
      <c r="D577">
        <v>0</v>
      </c>
      <c r="E577" s="3">
        <f t="shared" si="1105"/>
        <v>0</v>
      </c>
      <c r="F577" s="3">
        <v>0</v>
      </c>
      <c r="G577" s="3">
        <v>0</v>
      </c>
      <c r="H577" s="3">
        <f t="shared" si="1106"/>
        <v>1</v>
      </c>
      <c r="I577" s="1">
        <f t="shared" si="1107"/>
        <v>0</v>
      </c>
      <c r="J577" s="1">
        <v>0</v>
      </c>
      <c r="K577" s="1">
        <v>0</v>
      </c>
      <c r="L577" s="1">
        <v>0</v>
      </c>
      <c r="M577" t="s">
        <v>17</v>
      </c>
      <c r="N577" s="4">
        <f t="shared" ref="N577" si="1118">SUM(G573:G582)</f>
        <v>1</v>
      </c>
      <c r="O577" t="s">
        <v>17</v>
      </c>
      <c r="P577" s="4">
        <f t="shared" ref="P577" si="1119">SUM(K573:K582)</f>
        <v>1</v>
      </c>
    </row>
    <row r="578" spans="1:16" x14ac:dyDescent="0.25">
      <c r="A578" t="s">
        <v>11</v>
      </c>
      <c r="B578">
        <v>-34</v>
      </c>
      <c r="C578">
        <v>0</v>
      </c>
      <c r="D578">
        <v>0</v>
      </c>
      <c r="E578" s="3">
        <f t="shared" si="1105"/>
        <v>0</v>
      </c>
      <c r="F578" s="3">
        <v>0</v>
      </c>
      <c r="G578" s="3">
        <v>0</v>
      </c>
      <c r="H578" s="3">
        <f t="shared" si="1106"/>
        <v>1</v>
      </c>
      <c r="I578" s="1">
        <f t="shared" si="1107"/>
        <v>0</v>
      </c>
      <c r="J578" s="1">
        <v>0</v>
      </c>
      <c r="K578" s="1">
        <v>0</v>
      </c>
      <c r="L578" s="1">
        <v>0</v>
      </c>
      <c r="M578" t="s">
        <v>18</v>
      </c>
      <c r="N578" s="4">
        <f t="shared" ref="N578" si="1120">SUM(H573:H582)</f>
        <v>10</v>
      </c>
      <c r="O578" t="s">
        <v>18</v>
      </c>
      <c r="P578" s="4">
        <f t="shared" ref="P578" si="1121">SUM(L573:L582)</f>
        <v>0</v>
      </c>
    </row>
    <row r="579" spans="1:16" x14ac:dyDescent="0.25">
      <c r="A579" t="s">
        <v>13</v>
      </c>
      <c r="B579">
        <v>-34</v>
      </c>
      <c r="C579">
        <v>1</v>
      </c>
      <c r="D579">
        <v>1</v>
      </c>
      <c r="E579" s="3">
        <v>0</v>
      </c>
      <c r="F579" s="3">
        <v>0</v>
      </c>
      <c r="G579" s="3">
        <v>1</v>
      </c>
      <c r="H579" s="3">
        <v>1</v>
      </c>
      <c r="I579" s="1">
        <v>0</v>
      </c>
      <c r="J579" s="1">
        <v>0</v>
      </c>
      <c r="K579" s="1">
        <v>1</v>
      </c>
      <c r="L579" s="1">
        <v>0</v>
      </c>
      <c r="M579" s="1" t="s">
        <v>21</v>
      </c>
      <c r="N579" s="4">
        <f t="shared" ref="N579" si="1122">SUM(N575:N576)/SUM(N575:N578)</f>
        <v>0</v>
      </c>
      <c r="O579" s="1" t="s">
        <v>21</v>
      </c>
      <c r="P579" s="1">
        <f t="shared" ref="P579" si="1123">SUM(P575:P576)/SUM(P575:P578)</f>
        <v>0</v>
      </c>
    </row>
    <row r="580" spans="1:16" x14ac:dyDescent="0.25">
      <c r="A580" t="s">
        <v>12</v>
      </c>
      <c r="B580">
        <v>-34</v>
      </c>
      <c r="C580">
        <v>0</v>
      </c>
      <c r="D580">
        <v>0</v>
      </c>
      <c r="E580" s="3">
        <f t="shared" ref="E580:E588" si="1124">C580</f>
        <v>0</v>
      </c>
      <c r="F580" s="3">
        <v>0</v>
      </c>
      <c r="G580" s="3">
        <v>0</v>
      </c>
      <c r="H580" s="3">
        <f t="shared" ref="H580:H588" si="1125">IF((C580=0), 1,0)</f>
        <v>1</v>
      </c>
      <c r="I580" s="1">
        <f t="shared" ref="I580:I588" si="1126">D580</f>
        <v>0</v>
      </c>
      <c r="J580" s="1">
        <v>0</v>
      </c>
      <c r="K580" s="1">
        <v>0</v>
      </c>
      <c r="L580" s="1">
        <v>0</v>
      </c>
      <c r="M580" s="1" t="s">
        <v>22</v>
      </c>
      <c r="N580" s="4">
        <f t="shared" ref="N580" si="1127">2*N575/(2*N575+N577+N578)</f>
        <v>0</v>
      </c>
      <c r="O580" s="1" t="s">
        <v>22</v>
      </c>
      <c r="P580" s="1">
        <f t="shared" ref="P580" si="1128">2*P575/(2*P575+P577+P578)</f>
        <v>0</v>
      </c>
    </row>
    <row r="581" spans="1:16" x14ac:dyDescent="0.25">
      <c r="A581" t="s">
        <v>8</v>
      </c>
      <c r="B581">
        <v>-34</v>
      </c>
      <c r="C581">
        <v>0</v>
      </c>
      <c r="D581">
        <v>0</v>
      </c>
      <c r="E581" s="3">
        <f t="shared" si="1124"/>
        <v>0</v>
      </c>
      <c r="F581" s="3">
        <v>0</v>
      </c>
      <c r="G581" s="3">
        <v>0</v>
      </c>
      <c r="H581" s="3">
        <f t="shared" si="1125"/>
        <v>1</v>
      </c>
      <c r="I581" s="1">
        <f t="shared" si="1126"/>
        <v>0</v>
      </c>
      <c r="J581" s="1">
        <v>0</v>
      </c>
      <c r="K581" s="1">
        <v>0</v>
      </c>
      <c r="L581" s="1">
        <v>0</v>
      </c>
      <c r="M581" s="1" t="s">
        <v>24</v>
      </c>
      <c r="N581" s="4">
        <f t="shared" ref="N581" si="1129">N575/(N575+N578)</f>
        <v>0</v>
      </c>
      <c r="O581" s="1" t="s">
        <v>24</v>
      </c>
      <c r="P581" s="4" t="e">
        <f t="shared" ref="P581" si="1130">P575/(P575+P578)</f>
        <v>#DIV/0!</v>
      </c>
    </row>
    <row r="582" spans="1:16" x14ac:dyDescent="0.25">
      <c r="A582" t="s">
        <v>10</v>
      </c>
      <c r="B582">
        <v>-34</v>
      </c>
      <c r="C582">
        <v>0</v>
      </c>
      <c r="D582">
        <v>0</v>
      </c>
      <c r="E582" s="3">
        <f t="shared" si="1124"/>
        <v>0</v>
      </c>
      <c r="F582" s="3">
        <v>0</v>
      </c>
      <c r="G582" s="3">
        <v>0</v>
      </c>
      <c r="H582" s="3">
        <f t="shared" si="1125"/>
        <v>1</v>
      </c>
      <c r="I582" s="1">
        <f t="shared" si="1126"/>
        <v>0</v>
      </c>
      <c r="J582" s="1">
        <v>0</v>
      </c>
      <c r="K582" s="1">
        <v>0</v>
      </c>
      <c r="L582" s="1">
        <v>0</v>
      </c>
    </row>
    <row r="583" spans="1:16" x14ac:dyDescent="0.25">
      <c r="A583" t="s">
        <v>4</v>
      </c>
      <c r="B583">
        <v>-33</v>
      </c>
      <c r="C583">
        <v>0</v>
      </c>
      <c r="D583">
        <v>0</v>
      </c>
      <c r="E583" s="3">
        <f t="shared" si="1124"/>
        <v>0</v>
      </c>
      <c r="F583" s="3">
        <v>0</v>
      </c>
      <c r="G583" s="3">
        <v>0</v>
      </c>
      <c r="H583" s="3">
        <f t="shared" si="1125"/>
        <v>1</v>
      </c>
      <c r="I583" s="1">
        <f t="shared" si="1126"/>
        <v>0</v>
      </c>
      <c r="J583" s="1">
        <v>0</v>
      </c>
      <c r="K583" s="1">
        <v>0</v>
      </c>
      <c r="L583" s="1">
        <v>0</v>
      </c>
      <c r="M583" t="s">
        <v>14</v>
      </c>
      <c r="N583" s="4">
        <f t="shared" ref="N583" si="1131">COUNT(C583:C592)</f>
        <v>10</v>
      </c>
      <c r="O583" t="s">
        <v>23</v>
      </c>
      <c r="P583" s="2">
        <f t="shared" ref="P583" si="1132">B583</f>
        <v>-33</v>
      </c>
    </row>
    <row r="584" spans="1:16" x14ac:dyDescent="0.25">
      <c r="A584" t="s">
        <v>5</v>
      </c>
      <c r="B584">
        <v>-33</v>
      </c>
      <c r="C584">
        <v>0</v>
      </c>
      <c r="D584">
        <v>0</v>
      </c>
      <c r="E584" s="3">
        <f t="shared" si="1124"/>
        <v>0</v>
      </c>
      <c r="F584" s="3">
        <v>0</v>
      </c>
      <c r="G584" s="3">
        <v>0</v>
      </c>
      <c r="H584" s="3">
        <f t="shared" si="1125"/>
        <v>1</v>
      </c>
      <c r="I584" s="1">
        <f t="shared" si="1126"/>
        <v>0</v>
      </c>
      <c r="J584" s="1">
        <v>0</v>
      </c>
      <c r="K584" s="1">
        <v>0</v>
      </c>
      <c r="L584" s="1">
        <v>0</v>
      </c>
      <c r="M584" t="s">
        <v>19</v>
      </c>
      <c r="O584" t="s">
        <v>20</v>
      </c>
    </row>
    <row r="585" spans="1:16" x14ac:dyDescent="0.25">
      <c r="A585" t="s">
        <v>6</v>
      </c>
      <c r="B585">
        <v>-33</v>
      </c>
      <c r="C585">
        <v>0</v>
      </c>
      <c r="D585">
        <v>0</v>
      </c>
      <c r="E585" s="3">
        <f t="shared" si="1124"/>
        <v>0</v>
      </c>
      <c r="F585" s="3">
        <v>0</v>
      </c>
      <c r="G585" s="3">
        <v>0</v>
      </c>
      <c r="H585" s="3">
        <f t="shared" si="1125"/>
        <v>1</v>
      </c>
      <c r="I585" s="1">
        <f t="shared" si="1126"/>
        <v>0</v>
      </c>
      <c r="J585" s="1">
        <v>0</v>
      </c>
      <c r="K585" s="1">
        <v>0</v>
      </c>
      <c r="L585" s="1">
        <v>0</v>
      </c>
      <c r="M585" t="s">
        <v>15</v>
      </c>
      <c r="N585" s="4">
        <f t="shared" ref="N585" si="1133">SUM(E583:E592)</f>
        <v>0</v>
      </c>
      <c r="O585" t="s">
        <v>15</v>
      </c>
      <c r="P585" s="4">
        <f t="shared" ref="P585" si="1134">SUM(I583:I592)</f>
        <v>0</v>
      </c>
    </row>
    <row r="586" spans="1:16" x14ac:dyDescent="0.25">
      <c r="A586" t="s">
        <v>7</v>
      </c>
      <c r="B586">
        <v>-33</v>
      </c>
      <c r="C586">
        <v>0</v>
      </c>
      <c r="D586">
        <v>0</v>
      </c>
      <c r="E586" s="3">
        <f t="shared" si="1124"/>
        <v>0</v>
      </c>
      <c r="F586" s="3">
        <v>0</v>
      </c>
      <c r="G586" s="3">
        <v>0</v>
      </c>
      <c r="H586" s="3">
        <f t="shared" si="1125"/>
        <v>1</v>
      </c>
      <c r="I586" s="1">
        <f t="shared" si="1126"/>
        <v>0</v>
      </c>
      <c r="J586" s="1">
        <v>0</v>
      </c>
      <c r="K586" s="1">
        <v>0</v>
      </c>
      <c r="L586" s="1">
        <v>0</v>
      </c>
      <c r="M586" t="s">
        <v>16</v>
      </c>
      <c r="N586" s="4">
        <f t="shared" ref="N586" si="1135">SUM(F583:F592)</f>
        <v>0</v>
      </c>
      <c r="O586" t="s">
        <v>16</v>
      </c>
      <c r="P586" s="4">
        <f t="shared" ref="P586" si="1136">SUM(J583:J592)</f>
        <v>1</v>
      </c>
    </row>
    <row r="587" spans="1:16" x14ac:dyDescent="0.25">
      <c r="A587" t="s">
        <v>9</v>
      </c>
      <c r="B587">
        <v>-33</v>
      </c>
      <c r="C587">
        <v>0</v>
      </c>
      <c r="D587">
        <v>0</v>
      </c>
      <c r="E587" s="3">
        <f t="shared" si="1124"/>
        <v>0</v>
      </c>
      <c r="F587" s="3">
        <v>0</v>
      </c>
      <c r="G587" s="3">
        <v>0</v>
      </c>
      <c r="H587" s="3">
        <f t="shared" si="1125"/>
        <v>1</v>
      </c>
      <c r="I587" s="1">
        <f t="shared" si="1126"/>
        <v>0</v>
      </c>
      <c r="J587" s="1">
        <v>0</v>
      </c>
      <c r="K587" s="1">
        <v>0</v>
      </c>
      <c r="L587" s="1">
        <v>0</v>
      </c>
      <c r="M587" t="s">
        <v>17</v>
      </c>
      <c r="N587" s="4">
        <f t="shared" ref="N587" si="1137">SUM(G583:G592)</f>
        <v>2</v>
      </c>
      <c r="O587" t="s">
        <v>17</v>
      </c>
      <c r="P587" s="4">
        <f t="shared" ref="P587" si="1138">SUM(K583:K592)</f>
        <v>1</v>
      </c>
    </row>
    <row r="588" spans="1:16" x14ac:dyDescent="0.25">
      <c r="A588" t="s">
        <v>11</v>
      </c>
      <c r="B588">
        <v>-33</v>
      </c>
      <c r="C588">
        <v>0</v>
      </c>
      <c r="D588">
        <v>0</v>
      </c>
      <c r="E588" s="3">
        <f t="shared" si="1124"/>
        <v>0</v>
      </c>
      <c r="F588" s="3">
        <v>0</v>
      </c>
      <c r="G588" s="3">
        <v>0</v>
      </c>
      <c r="H588" s="3">
        <f t="shared" si="1125"/>
        <v>1</v>
      </c>
      <c r="I588" s="1">
        <f t="shared" si="1126"/>
        <v>0</v>
      </c>
      <c r="J588" s="1">
        <v>0</v>
      </c>
      <c r="K588" s="1">
        <v>0</v>
      </c>
      <c r="L588" s="1">
        <v>0</v>
      </c>
      <c r="M588" t="s">
        <v>18</v>
      </c>
      <c r="N588" s="4">
        <f t="shared" ref="N588" si="1139">SUM(H583:H592)</f>
        <v>10</v>
      </c>
      <c r="O588" t="s">
        <v>18</v>
      </c>
      <c r="P588" s="4">
        <f t="shared" ref="P588" si="1140">SUM(L583:L592)</f>
        <v>0</v>
      </c>
    </row>
    <row r="589" spans="1:16" x14ac:dyDescent="0.25">
      <c r="A589" t="s">
        <v>13</v>
      </c>
      <c r="B589">
        <v>-33</v>
      </c>
      <c r="C589">
        <v>2</v>
      </c>
      <c r="D589">
        <v>2</v>
      </c>
      <c r="E589" s="3">
        <v>0</v>
      </c>
      <c r="F589" s="3">
        <v>0</v>
      </c>
      <c r="G589" s="3">
        <v>2</v>
      </c>
      <c r="H589" s="3">
        <v>1</v>
      </c>
      <c r="I589" s="1">
        <v>0</v>
      </c>
      <c r="J589" s="1">
        <v>1</v>
      </c>
      <c r="K589" s="1">
        <v>1</v>
      </c>
      <c r="L589" s="1">
        <v>0</v>
      </c>
      <c r="M589" s="1" t="s">
        <v>21</v>
      </c>
      <c r="N589" s="4">
        <f t="shared" ref="N589" si="1141">SUM(N585:N586)/SUM(N585:N588)</f>
        <v>0</v>
      </c>
      <c r="O589" s="1" t="s">
        <v>21</v>
      </c>
      <c r="P589" s="1">
        <f t="shared" ref="P589" si="1142">SUM(P585:P586)/SUM(P585:P588)</f>
        <v>0.5</v>
      </c>
    </row>
    <row r="590" spans="1:16" x14ac:dyDescent="0.25">
      <c r="A590" t="s">
        <v>12</v>
      </c>
      <c r="B590">
        <v>-33</v>
      </c>
      <c r="C590">
        <v>0</v>
      </c>
      <c r="D590">
        <v>0</v>
      </c>
      <c r="E590" s="3">
        <f t="shared" ref="E590" si="1143">C590</f>
        <v>0</v>
      </c>
      <c r="F590" s="3">
        <v>0</v>
      </c>
      <c r="G590" s="3">
        <v>0</v>
      </c>
      <c r="H590" s="3">
        <f t="shared" ref="H590" si="1144">IF((C590=0), 1,0)</f>
        <v>1</v>
      </c>
      <c r="I590" s="1">
        <f t="shared" ref="I590" si="1145">D590</f>
        <v>0</v>
      </c>
      <c r="J590" s="1">
        <v>0</v>
      </c>
      <c r="K590" s="1">
        <v>0</v>
      </c>
      <c r="L590" s="1">
        <v>0</v>
      </c>
      <c r="M590" s="1" t="s">
        <v>22</v>
      </c>
      <c r="N590" s="4">
        <f t="shared" ref="N590" si="1146">2*N585/(2*N585+N587+N588)</f>
        <v>0</v>
      </c>
      <c r="O590" s="1" t="s">
        <v>22</v>
      </c>
      <c r="P590" s="1">
        <f t="shared" ref="P590" si="1147">2*P585/(2*P585+P587+P588)</f>
        <v>0</v>
      </c>
    </row>
    <row r="591" spans="1:16" x14ac:dyDescent="0.25">
      <c r="A591" t="s">
        <v>8</v>
      </c>
      <c r="B591">
        <v>-33</v>
      </c>
      <c r="C591">
        <v>0</v>
      </c>
      <c r="D591">
        <v>0</v>
      </c>
      <c r="E591" s="3">
        <f t="shared" ref="E591:E596" si="1148">C591</f>
        <v>0</v>
      </c>
      <c r="F591" s="3">
        <v>0</v>
      </c>
      <c r="G591" s="3">
        <v>0</v>
      </c>
      <c r="H591" s="3">
        <f t="shared" ref="H591:H596" si="1149">IF((C591=0), 1,0)</f>
        <v>1</v>
      </c>
      <c r="I591" s="1">
        <f t="shared" ref="I591:I596" si="1150">D591</f>
        <v>0</v>
      </c>
      <c r="J591" s="1">
        <v>0</v>
      </c>
      <c r="K591" s="1">
        <v>0</v>
      </c>
      <c r="L591" s="1">
        <v>0</v>
      </c>
      <c r="M591" s="1" t="s">
        <v>24</v>
      </c>
      <c r="N591" s="4">
        <f t="shared" ref="N591" si="1151">N585/(N585+N588)</f>
        <v>0</v>
      </c>
      <c r="O591" s="1" t="s">
        <v>24</v>
      </c>
      <c r="P591" s="4" t="e">
        <f t="shared" ref="P591" si="1152">P585/(P585+P588)</f>
        <v>#DIV/0!</v>
      </c>
    </row>
    <row r="592" spans="1:16" x14ac:dyDescent="0.25">
      <c r="A592" t="s">
        <v>10</v>
      </c>
      <c r="B592">
        <v>-33</v>
      </c>
      <c r="C592">
        <v>0</v>
      </c>
      <c r="D592">
        <v>0</v>
      </c>
      <c r="E592" s="3">
        <f t="shared" si="1148"/>
        <v>0</v>
      </c>
      <c r="F592" s="3">
        <v>0</v>
      </c>
      <c r="G592" s="3">
        <v>0</v>
      </c>
      <c r="H592" s="3">
        <f t="shared" si="1149"/>
        <v>1</v>
      </c>
      <c r="I592" s="1">
        <f t="shared" si="1150"/>
        <v>0</v>
      </c>
      <c r="J592" s="1">
        <v>0</v>
      </c>
      <c r="K592" s="1">
        <v>0</v>
      </c>
      <c r="L592" s="1">
        <v>0</v>
      </c>
    </row>
    <row r="593" spans="1:16" x14ac:dyDescent="0.25">
      <c r="A593" t="s">
        <v>4</v>
      </c>
      <c r="B593">
        <v>-32</v>
      </c>
      <c r="C593">
        <v>0</v>
      </c>
      <c r="D593">
        <v>0</v>
      </c>
      <c r="E593" s="3">
        <f t="shared" si="1148"/>
        <v>0</v>
      </c>
      <c r="F593" s="3">
        <v>0</v>
      </c>
      <c r="G593" s="3">
        <v>0</v>
      </c>
      <c r="H593" s="3">
        <f t="shared" si="1149"/>
        <v>1</v>
      </c>
      <c r="I593" s="1">
        <f t="shared" si="1150"/>
        <v>0</v>
      </c>
      <c r="J593" s="1">
        <v>0</v>
      </c>
      <c r="K593" s="1">
        <v>0</v>
      </c>
      <c r="L593" s="1">
        <v>0</v>
      </c>
      <c r="M593" t="s">
        <v>14</v>
      </c>
      <c r="N593" s="4">
        <f t="shared" ref="N593" si="1153">COUNT(C593:C602)</f>
        <v>10</v>
      </c>
      <c r="O593" t="s">
        <v>23</v>
      </c>
      <c r="P593" s="2">
        <f t="shared" ref="P593" si="1154">B593</f>
        <v>-32</v>
      </c>
    </row>
    <row r="594" spans="1:16" x14ac:dyDescent="0.25">
      <c r="A594" t="s">
        <v>5</v>
      </c>
      <c r="B594">
        <v>-32</v>
      </c>
      <c r="C594">
        <v>0</v>
      </c>
      <c r="D594">
        <v>0</v>
      </c>
      <c r="E594" s="3">
        <f t="shared" si="1148"/>
        <v>0</v>
      </c>
      <c r="F594" s="3">
        <v>0</v>
      </c>
      <c r="G594" s="3">
        <v>0</v>
      </c>
      <c r="H594" s="3">
        <f t="shared" si="1149"/>
        <v>1</v>
      </c>
      <c r="I594" s="1">
        <f t="shared" si="1150"/>
        <v>0</v>
      </c>
      <c r="J594" s="1">
        <v>0</v>
      </c>
      <c r="K594" s="1">
        <v>0</v>
      </c>
      <c r="L594" s="1">
        <v>0</v>
      </c>
      <c r="M594" t="s">
        <v>19</v>
      </c>
      <c r="O594" t="s">
        <v>20</v>
      </c>
    </row>
    <row r="595" spans="1:16" x14ac:dyDescent="0.25">
      <c r="A595" t="s">
        <v>6</v>
      </c>
      <c r="B595">
        <v>-32</v>
      </c>
      <c r="C595">
        <v>0</v>
      </c>
      <c r="D595">
        <v>0</v>
      </c>
      <c r="E595" s="3">
        <f t="shared" si="1148"/>
        <v>0</v>
      </c>
      <c r="F595" s="3">
        <v>0</v>
      </c>
      <c r="G595" s="3">
        <v>0</v>
      </c>
      <c r="H595" s="3">
        <f t="shared" si="1149"/>
        <v>1</v>
      </c>
      <c r="I595" s="1">
        <f t="shared" si="1150"/>
        <v>0</v>
      </c>
      <c r="J595" s="1">
        <v>0</v>
      </c>
      <c r="K595" s="1">
        <v>0</v>
      </c>
      <c r="L595" s="1">
        <v>0</v>
      </c>
      <c r="M595" t="s">
        <v>15</v>
      </c>
      <c r="N595" s="4">
        <f t="shared" ref="N595" si="1155">SUM(E593:E602)</f>
        <v>0</v>
      </c>
      <c r="O595" t="s">
        <v>15</v>
      </c>
      <c r="P595" s="4">
        <f t="shared" ref="P595" si="1156">SUM(I593:I602)</f>
        <v>0</v>
      </c>
    </row>
    <row r="596" spans="1:16" x14ac:dyDescent="0.25">
      <c r="A596" t="s">
        <v>7</v>
      </c>
      <c r="B596">
        <v>-32</v>
      </c>
      <c r="C596">
        <v>0</v>
      </c>
      <c r="D596">
        <v>0</v>
      </c>
      <c r="E596" s="3">
        <f t="shared" si="1148"/>
        <v>0</v>
      </c>
      <c r="F596" s="3">
        <v>0</v>
      </c>
      <c r="G596" s="3">
        <v>0</v>
      </c>
      <c r="H596" s="3">
        <f t="shared" si="1149"/>
        <v>1</v>
      </c>
      <c r="I596" s="1">
        <f t="shared" si="1150"/>
        <v>0</v>
      </c>
      <c r="J596" s="1">
        <v>0</v>
      </c>
      <c r="K596" s="1">
        <v>0</v>
      </c>
      <c r="L596" s="1">
        <v>0</v>
      </c>
      <c r="M596" t="s">
        <v>16</v>
      </c>
      <c r="N596" s="4">
        <f t="shared" ref="N596" si="1157">SUM(F593:F602)</f>
        <v>0</v>
      </c>
      <c r="O596" t="s">
        <v>16</v>
      </c>
      <c r="P596" s="4">
        <f t="shared" ref="P596" si="1158">SUM(J593:J602)</f>
        <v>0</v>
      </c>
    </row>
    <row r="597" spans="1:16" x14ac:dyDescent="0.25">
      <c r="A597" t="s">
        <v>9</v>
      </c>
      <c r="B597">
        <v>-32</v>
      </c>
      <c r="C597">
        <v>1</v>
      </c>
      <c r="D597">
        <v>1</v>
      </c>
      <c r="E597" s="3">
        <v>0</v>
      </c>
      <c r="F597" s="3">
        <v>0</v>
      </c>
      <c r="G597" s="3">
        <v>1</v>
      </c>
      <c r="H597" s="3">
        <v>1</v>
      </c>
      <c r="I597" s="1">
        <v>0</v>
      </c>
      <c r="J597" s="1">
        <v>0</v>
      </c>
      <c r="K597" s="1">
        <v>1</v>
      </c>
      <c r="L597" s="1">
        <v>0</v>
      </c>
      <c r="M597" t="s">
        <v>17</v>
      </c>
      <c r="N597" s="4">
        <f t="shared" ref="N597" si="1159">SUM(G593:G602)</f>
        <v>2</v>
      </c>
      <c r="O597" t="s">
        <v>17</v>
      </c>
      <c r="P597" s="4">
        <f t="shared" ref="P597" si="1160">SUM(K593:K602)</f>
        <v>2</v>
      </c>
    </row>
    <row r="598" spans="1:16" x14ac:dyDescent="0.25">
      <c r="A598" t="s">
        <v>11</v>
      </c>
      <c r="B598">
        <v>-32</v>
      </c>
      <c r="C598">
        <v>0</v>
      </c>
      <c r="D598">
        <v>0</v>
      </c>
      <c r="E598" s="3">
        <f t="shared" ref="E598" si="1161">C598</f>
        <v>0</v>
      </c>
      <c r="F598" s="3">
        <v>0</v>
      </c>
      <c r="G598" s="3">
        <v>0</v>
      </c>
      <c r="H598" s="3">
        <f t="shared" ref="H598" si="1162">IF((C598=0), 1,0)</f>
        <v>1</v>
      </c>
      <c r="I598" s="1">
        <f t="shared" ref="I598" si="1163">D598</f>
        <v>0</v>
      </c>
      <c r="J598" s="1">
        <v>0</v>
      </c>
      <c r="K598" s="1">
        <v>0</v>
      </c>
      <c r="L598" s="1">
        <v>0</v>
      </c>
      <c r="M598" t="s">
        <v>18</v>
      </c>
      <c r="N598" s="4">
        <f t="shared" ref="N598" si="1164">SUM(H593:H602)</f>
        <v>10</v>
      </c>
      <c r="O598" t="s">
        <v>18</v>
      </c>
      <c r="P598" s="4">
        <f t="shared" ref="P598" si="1165">SUM(L593:L602)</f>
        <v>0</v>
      </c>
    </row>
    <row r="599" spans="1:16" x14ac:dyDescent="0.25">
      <c r="A599" t="s">
        <v>13</v>
      </c>
      <c r="B599">
        <v>-32</v>
      </c>
      <c r="C599">
        <v>1</v>
      </c>
      <c r="D599">
        <v>1</v>
      </c>
      <c r="E599" s="3">
        <v>0</v>
      </c>
      <c r="F599" s="3">
        <v>0</v>
      </c>
      <c r="G599" s="3">
        <v>1</v>
      </c>
      <c r="H599" s="3">
        <v>1</v>
      </c>
      <c r="I599" s="1">
        <v>0</v>
      </c>
      <c r="J599" s="1">
        <v>0</v>
      </c>
      <c r="K599" s="1">
        <v>1</v>
      </c>
      <c r="L599" s="1">
        <v>0</v>
      </c>
      <c r="M599" s="1" t="s">
        <v>21</v>
      </c>
      <c r="N599" s="4">
        <f t="shared" ref="N599" si="1166">SUM(N595:N596)/SUM(N595:N598)</f>
        <v>0</v>
      </c>
      <c r="O599" s="1" t="s">
        <v>21</v>
      </c>
      <c r="P599" s="1">
        <f t="shared" ref="P599" si="1167">SUM(P595:P596)/SUM(P595:P598)</f>
        <v>0</v>
      </c>
    </row>
    <row r="600" spans="1:16" x14ac:dyDescent="0.25">
      <c r="A600" t="s">
        <v>12</v>
      </c>
      <c r="B600">
        <v>-32</v>
      </c>
      <c r="C600">
        <v>0</v>
      </c>
      <c r="D600">
        <v>0</v>
      </c>
      <c r="E600" s="3">
        <f t="shared" ref="E600:E608" si="1168">C600</f>
        <v>0</v>
      </c>
      <c r="F600" s="3">
        <v>0</v>
      </c>
      <c r="G600" s="3">
        <v>0</v>
      </c>
      <c r="H600" s="3">
        <f t="shared" ref="H600:H608" si="1169">IF((C600=0), 1,0)</f>
        <v>1</v>
      </c>
      <c r="I600" s="1">
        <f t="shared" ref="I600:I608" si="1170">D600</f>
        <v>0</v>
      </c>
      <c r="J600" s="1">
        <v>0</v>
      </c>
      <c r="K600" s="1">
        <v>0</v>
      </c>
      <c r="L600" s="1">
        <v>0</v>
      </c>
      <c r="M600" s="1" t="s">
        <v>22</v>
      </c>
      <c r="N600" s="4">
        <f t="shared" ref="N600" si="1171">2*N595/(2*N595+N597+N598)</f>
        <v>0</v>
      </c>
      <c r="O600" s="1" t="s">
        <v>22</v>
      </c>
      <c r="P600" s="1">
        <f t="shared" ref="P600" si="1172">2*P595/(2*P595+P597+P598)</f>
        <v>0</v>
      </c>
    </row>
    <row r="601" spans="1:16" x14ac:dyDescent="0.25">
      <c r="A601" t="s">
        <v>8</v>
      </c>
      <c r="B601">
        <v>-32</v>
      </c>
      <c r="C601">
        <v>0</v>
      </c>
      <c r="D601">
        <v>0</v>
      </c>
      <c r="E601" s="3">
        <f t="shared" si="1168"/>
        <v>0</v>
      </c>
      <c r="F601" s="3">
        <v>0</v>
      </c>
      <c r="G601" s="3">
        <v>0</v>
      </c>
      <c r="H601" s="3">
        <f t="shared" si="1169"/>
        <v>1</v>
      </c>
      <c r="I601" s="1">
        <f t="shared" si="1170"/>
        <v>0</v>
      </c>
      <c r="J601" s="1">
        <v>0</v>
      </c>
      <c r="K601" s="1">
        <v>0</v>
      </c>
      <c r="L601" s="1">
        <v>0</v>
      </c>
      <c r="M601" s="1" t="s">
        <v>24</v>
      </c>
      <c r="N601" s="4">
        <f t="shared" ref="N601" si="1173">N595/(N595+N598)</f>
        <v>0</v>
      </c>
      <c r="O601" s="1" t="s">
        <v>24</v>
      </c>
      <c r="P601" s="4" t="e">
        <f t="shared" ref="P601" si="1174">P595/(P595+P598)</f>
        <v>#DIV/0!</v>
      </c>
    </row>
    <row r="602" spans="1:16" x14ac:dyDescent="0.25">
      <c r="A602" t="s">
        <v>10</v>
      </c>
      <c r="B602">
        <v>-32</v>
      </c>
      <c r="C602">
        <v>0</v>
      </c>
      <c r="D602">
        <v>0</v>
      </c>
      <c r="E602" s="3">
        <f t="shared" si="1168"/>
        <v>0</v>
      </c>
      <c r="F602" s="3">
        <v>0</v>
      </c>
      <c r="G602" s="3">
        <v>0</v>
      </c>
      <c r="H602" s="3">
        <f t="shared" si="1169"/>
        <v>1</v>
      </c>
      <c r="I602" s="1">
        <f t="shared" si="1170"/>
        <v>0</v>
      </c>
      <c r="J602" s="1">
        <v>0</v>
      </c>
      <c r="K602" s="1">
        <v>0</v>
      </c>
      <c r="L602" s="1">
        <v>0</v>
      </c>
    </row>
    <row r="603" spans="1:16" x14ac:dyDescent="0.25">
      <c r="A603" t="s">
        <v>4</v>
      </c>
      <c r="B603">
        <v>-31</v>
      </c>
      <c r="C603">
        <v>0</v>
      </c>
      <c r="D603">
        <v>0</v>
      </c>
      <c r="E603" s="3">
        <f t="shared" si="1168"/>
        <v>0</v>
      </c>
      <c r="F603" s="3">
        <v>0</v>
      </c>
      <c r="G603" s="3">
        <v>0</v>
      </c>
      <c r="H603" s="3">
        <f t="shared" si="1169"/>
        <v>1</v>
      </c>
      <c r="I603" s="1">
        <f t="shared" si="1170"/>
        <v>0</v>
      </c>
      <c r="J603" s="1">
        <v>0</v>
      </c>
      <c r="K603" s="1">
        <v>0</v>
      </c>
      <c r="L603" s="1">
        <v>0</v>
      </c>
      <c r="M603" t="s">
        <v>14</v>
      </c>
      <c r="N603" s="4">
        <f t="shared" ref="N603" si="1175">COUNT(C603:C612)</f>
        <v>10</v>
      </c>
      <c r="O603" t="s">
        <v>23</v>
      </c>
      <c r="P603" s="2">
        <f t="shared" ref="P603" si="1176">B603</f>
        <v>-31</v>
      </c>
    </row>
    <row r="604" spans="1:16" x14ac:dyDescent="0.25">
      <c r="A604" t="s">
        <v>5</v>
      </c>
      <c r="B604">
        <v>-31</v>
      </c>
      <c r="C604">
        <v>0</v>
      </c>
      <c r="D604">
        <v>0</v>
      </c>
      <c r="E604" s="3">
        <f t="shared" si="1168"/>
        <v>0</v>
      </c>
      <c r="F604" s="3">
        <v>0</v>
      </c>
      <c r="G604" s="3">
        <v>0</v>
      </c>
      <c r="H604" s="3">
        <f t="shared" si="1169"/>
        <v>1</v>
      </c>
      <c r="I604" s="1">
        <f t="shared" si="1170"/>
        <v>0</v>
      </c>
      <c r="J604" s="1">
        <v>0</v>
      </c>
      <c r="K604" s="1">
        <v>0</v>
      </c>
      <c r="L604" s="1">
        <v>0</v>
      </c>
      <c r="M604" t="s">
        <v>19</v>
      </c>
      <c r="O604" t="s">
        <v>20</v>
      </c>
    </row>
    <row r="605" spans="1:16" x14ac:dyDescent="0.25">
      <c r="A605" t="s">
        <v>6</v>
      </c>
      <c r="B605">
        <v>-31</v>
      </c>
      <c r="C605">
        <v>0</v>
      </c>
      <c r="D605">
        <v>0</v>
      </c>
      <c r="E605" s="3">
        <f t="shared" si="1168"/>
        <v>0</v>
      </c>
      <c r="F605" s="3">
        <v>0</v>
      </c>
      <c r="G605" s="3">
        <v>0</v>
      </c>
      <c r="H605" s="3">
        <f t="shared" si="1169"/>
        <v>1</v>
      </c>
      <c r="I605" s="1">
        <f t="shared" si="1170"/>
        <v>0</v>
      </c>
      <c r="J605" s="1">
        <v>0</v>
      </c>
      <c r="K605" s="1">
        <v>0</v>
      </c>
      <c r="L605" s="1">
        <v>0</v>
      </c>
      <c r="M605" t="s">
        <v>15</v>
      </c>
      <c r="N605" s="4">
        <f t="shared" ref="N605" si="1177">SUM(E603:E612)</f>
        <v>0</v>
      </c>
      <c r="O605" t="s">
        <v>15</v>
      </c>
      <c r="P605" s="4">
        <f t="shared" ref="P605" si="1178">SUM(I603:I612)</f>
        <v>0</v>
      </c>
    </row>
    <row r="606" spans="1:16" x14ac:dyDescent="0.25">
      <c r="A606" t="s">
        <v>7</v>
      </c>
      <c r="B606">
        <v>-31</v>
      </c>
      <c r="C606">
        <v>0</v>
      </c>
      <c r="D606">
        <v>0</v>
      </c>
      <c r="E606" s="3">
        <f t="shared" si="1168"/>
        <v>0</v>
      </c>
      <c r="F606" s="3">
        <v>0</v>
      </c>
      <c r="G606" s="3">
        <v>0</v>
      </c>
      <c r="H606" s="3">
        <f t="shared" si="1169"/>
        <v>1</v>
      </c>
      <c r="I606" s="1">
        <f t="shared" si="1170"/>
        <v>0</v>
      </c>
      <c r="J606" s="1">
        <v>0</v>
      </c>
      <c r="K606" s="1">
        <v>0</v>
      </c>
      <c r="L606" s="1">
        <v>0</v>
      </c>
      <c r="M606" t="s">
        <v>16</v>
      </c>
      <c r="N606" s="4">
        <f t="shared" ref="N606" si="1179">SUM(F603:F612)</f>
        <v>0</v>
      </c>
      <c r="O606" t="s">
        <v>16</v>
      </c>
      <c r="P606" s="4">
        <f t="shared" ref="P606" si="1180">SUM(J603:J612)</f>
        <v>0</v>
      </c>
    </row>
    <row r="607" spans="1:16" x14ac:dyDescent="0.25">
      <c r="A607" t="s">
        <v>9</v>
      </c>
      <c r="B607">
        <v>-31</v>
      </c>
      <c r="C607">
        <v>0</v>
      </c>
      <c r="D607">
        <v>0</v>
      </c>
      <c r="E607" s="3">
        <f t="shared" si="1168"/>
        <v>0</v>
      </c>
      <c r="F607" s="3">
        <v>0</v>
      </c>
      <c r="G607" s="3">
        <v>0</v>
      </c>
      <c r="H607" s="3">
        <f t="shared" si="1169"/>
        <v>1</v>
      </c>
      <c r="I607" s="1">
        <f t="shared" si="1170"/>
        <v>0</v>
      </c>
      <c r="J607" s="1">
        <v>0</v>
      </c>
      <c r="K607" s="1">
        <v>0</v>
      </c>
      <c r="L607" s="1">
        <v>0</v>
      </c>
      <c r="M607" t="s">
        <v>17</v>
      </c>
      <c r="N607" s="4">
        <f t="shared" ref="N607" si="1181">SUM(G603:G612)</f>
        <v>1</v>
      </c>
      <c r="O607" t="s">
        <v>17</v>
      </c>
      <c r="P607" s="4">
        <f t="shared" ref="P607" si="1182">SUM(K603:K612)</f>
        <v>1</v>
      </c>
    </row>
    <row r="608" spans="1:16" x14ac:dyDescent="0.25">
      <c r="A608" t="s">
        <v>11</v>
      </c>
      <c r="B608">
        <v>-31</v>
      </c>
      <c r="C608">
        <v>0</v>
      </c>
      <c r="D608">
        <v>0</v>
      </c>
      <c r="E608" s="3">
        <f t="shared" si="1168"/>
        <v>0</v>
      </c>
      <c r="F608" s="3">
        <v>0</v>
      </c>
      <c r="G608" s="3">
        <v>0</v>
      </c>
      <c r="H608" s="3">
        <f t="shared" si="1169"/>
        <v>1</v>
      </c>
      <c r="I608" s="1">
        <f t="shared" si="1170"/>
        <v>0</v>
      </c>
      <c r="J608" s="1">
        <v>0</v>
      </c>
      <c r="K608" s="1">
        <v>0</v>
      </c>
      <c r="L608" s="1">
        <v>0</v>
      </c>
      <c r="M608" t="s">
        <v>18</v>
      </c>
      <c r="N608" s="4">
        <f t="shared" ref="N608" si="1183">SUM(H603:H612)</f>
        <v>10</v>
      </c>
      <c r="O608" t="s">
        <v>18</v>
      </c>
      <c r="P608" s="4">
        <f t="shared" ref="P608" si="1184">SUM(L603:L612)</f>
        <v>0</v>
      </c>
    </row>
    <row r="609" spans="1:16" x14ac:dyDescent="0.25">
      <c r="A609" t="s">
        <v>13</v>
      </c>
      <c r="B609">
        <v>-31</v>
      </c>
      <c r="C609">
        <v>1</v>
      </c>
      <c r="D609">
        <v>1</v>
      </c>
      <c r="E609" s="3">
        <v>0</v>
      </c>
      <c r="F609" s="3">
        <v>0</v>
      </c>
      <c r="G609" s="3">
        <v>1</v>
      </c>
      <c r="H609" s="3">
        <v>1</v>
      </c>
      <c r="I609" s="1">
        <v>0</v>
      </c>
      <c r="J609" s="1">
        <v>0</v>
      </c>
      <c r="K609" s="1">
        <v>1</v>
      </c>
      <c r="L609" s="1">
        <v>0</v>
      </c>
      <c r="M609" s="1" t="s">
        <v>21</v>
      </c>
      <c r="N609" s="4">
        <f t="shared" ref="N609" si="1185">SUM(N605:N606)/SUM(N605:N608)</f>
        <v>0</v>
      </c>
      <c r="O609" s="1" t="s">
        <v>21</v>
      </c>
      <c r="P609" s="1">
        <f t="shared" ref="P609" si="1186">SUM(P605:P606)/SUM(P605:P608)</f>
        <v>0</v>
      </c>
    </row>
    <row r="610" spans="1:16" x14ac:dyDescent="0.25">
      <c r="A610" t="s">
        <v>12</v>
      </c>
      <c r="B610">
        <v>-31</v>
      </c>
      <c r="C610">
        <v>0</v>
      </c>
      <c r="D610">
        <v>0</v>
      </c>
      <c r="E610" s="3">
        <f t="shared" ref="E610:E618" si="1187">C610</f>
        <v>0</v>
      </c>
      <c r="F610" s="3">
        <v>0</v>
      </c>
      <c r="G610" s="3">
        <v>0</v>
      </c>
      <c r="H610" s="3">
        <f t="shared" ref="H610:H618" si="1188">IF((C610=0), 1,0)</f>
        <v>1</v>
      </c>
      <c r="I610" s="1">
        <f t="shared" ref="I610:I618" si="1189">D610</f>
        <v>0</v>
      </c>
      <c r="J610" s="1">
        <v>0</v>
      </c>
      <c r="K610" s="1">
        <v>0</v>
      </c>
      <c r="L610" s="1">
        <v>0</v>
      </c>
      <c r="M610" s="1" t="s">
        <v>22</v>
      </c>
      <c r="N610" s="4">
        <f t="shared" ref="N610" si="1190">2*N605/(2*N605+N607+N608)</f>
        <v>0</v>
      </c>
      <c r="O610" s="1" t="s">
        <v>22</v>
      </c>
      <c r="P610" s="1">
        <f t="shared" ref="P610" si="1191">2*P605/(2*P605+P607+P608)</f>
        <v>0</v>
      </c>
    </row>
    <row r="611" spans="1:16" x14ac:dyDescent="0.25">
      <c r="A611" t="s">
        <v>8</v>
      </c>
      <c r="B611">
        <v>-31</v>
      </c>
      <c r="C611">
        <v>0</v>
      </c>
      <c r="D611">
        <v>0</v>
      </c>
      <c r="E611" s="3">
        <f t="shared" si="1187"/>
        <v>0</v>
      </c>
      <c r="F611" s="3">
        <v>0</v>
      </c>
      <c r="G611" s="3">
        <v>0</v>
      </c>
      <c r="H611" s="3">
        <f t="shared" si="1188"/>
        <v>1</v>
      </c>
      <c r="I611" s="1">
        <f t="shared" si="1189"/>
        <v>0</v>
      </c>
      <c r="J611" s="1">
        <v>0</v>
      </c>
      <c r="K611" s="1">
        <v>0</v>
      </c>
      <c r="L611" s="1">
        <v>0</v>
      </c>
      <c r="M611" s="1" t="s">
        <v>24</v>
      </c>
      <c r="N611" s="4">
        <f t="shared" ref="N611" si="1192">N605/(N605+N608)</f>
        <v>0</v>
      </c>
      <c r="O611" s="1" t="s">
        <v>24</v>
      </c>
      <c r="P611" s="4" t="e">
        <f t="shared" ref="P611" si="1193">P605/(P605+P608)</f>
        <v>#DIV/0!</v>
      </c>
    </row>
    <row r="612" spans="1:16" x14ac:dyDescent="0.25">
      <c r="A612" t="s">
        <v>10</v>
      </c>
      <c r="B612">
        <v>-31</v>
      </c>
      <c r="C612">
        <v>0</v>
      </c>
      <c r="D612">
        <v>0</v>
      </c>
      <c r="E612" s="3">
        <f t="shared" si="1187"/>
        <v>0</v>
      </c>
      <c r="F612" s="3">
        <v>0</v>
      </c>
      <c r="G612" s="3">
        <v>0</v>
      </c>
      <c r="H612" s="3">
        <f t="shared" si="1188"/>
        <v>1</v>
      </c>
      <c r="I612" s="1">
        <f t="shared" si="1189"/>
        <v>0</v>
      </c>
      <c r="J612" s="1">
        <v>0</v>
      </c>
      <c r="K612" s="1">
        <v>0</v>
      </c>
      <c r="L612" s="1">
        <v>0</v>
      </c>
    </row>
    <row r="613" spans="1:16" x14ac:dyDescent="0.25">
      <c r="A613" t="s">
        <v>4</v>
      </c>
      <c r="B613">
        <v>-30</v>
      </c>
      <c r="C613">
        <v>0</v>
      </c>
      <c r="D613">
        <v>0</v>
      </c>
      <c r="E613" s="3">
        <f t="shared" si="1187"/>
        <v>0</v>
      </c>
      <c r="F613" s="3">
        <v>0</v>
      </c>
      <c r="G613" s="3">
        <v>0</v>
      </c>
      <c r="H613" s="3">
        <f t="shared" si="1188"/>
        <v>1</v>
      </c>
      <c r="I613" s="1">
        <f t="shared" si="1189"/>
        <v>0</v>
      </c>
      <c r="J613" s="1">
        <v>0</v>
      </c>
      <c r="K613" s="1">
        <v>0</v>
      </c>
      <c r="L613" s="1">
        <v>0</v>
      </c>
      <c r="M613" t="s">
        <v>14</v>
      </c>
      <c r="N613" s="4">
        <f t="shared" ref="N613" si="1194">COUNT(C613:C622)</f>
        <v>10</v>
      </c>
      <c r="O613" t="s">
        <v>23</v>
      </c>
      <c r="P613" s="2">
        <f t="shared" ref="P613" si="1195">B613</f>
        <v>-30</v>
      </c>
    </row>
    <row r="614" spans="1:16" x14ac:dyDescent="0.25">
      <c r="A614" t="s">
        <v>5</v>
      </c>
      <c r="B614">
        <v>-30</v>
      </c>
      <c r="C614">
        <v>0</v>
      </c>
      <c r="D614">
        <v>0</v>
      </c>
      <c r="E614" s="3">
        <f t="shared" si="1187"/>
        <v>0</v>
      </c>
      <c r="F614" s="3">
        <v>0</v>
      </c>
      <c r="G614" s="3">
        <v>0</v>
      </c>
      <c r="H614" s="3">
        <f t="shared" si="1188"/>
        <v>1</v>
      </c>
      <c r="I614" s="1">
        <f t="shared" si="1189"/>
        <v>0</v>
      </c>
      <c r="J614" s="1">
        <v>0</v>
      </c>
      <c r="K614" s="1">
        <v>0</v>
      </c>
      <c r="L614" s="1">
        <v>0</v>
      </c>
      <c r="M614" t="s">
        <v>19</v>
      </c>
      <c r="O614" t="s">
        <v>20</v>
      </c>
    </row>
    <row r="615" spans="1:16" x14ac:dyDescent="0.25">
      <c r="A615" t="s">
        <v>6</v>
      </c>
      <c r="B615">
        <v>-30</v>
      </c>
      <c r="C615">
        <v>0</v>
      </c>
      <c r="D615">
        <v>0</v>
      </c>
      <c r="E615" s="3">
        <f t="shared" si="1187"/>
        <v>0</v>
      </c>
      <c r="F615" s="3">
        <v>0</v>
      </c>
      <c r="G615" s="3">
        <v>0</v>
      </c>
      <c r="H615" s="3">
        <f t="shared" si="1188"/>
        <v>1</v>
      </c>
      <c r="I615" s="1">
        <f t="shared" si="1189"/>
        <v>0</v>
      </c>
      <c r="J615" s="1">
        <v>0</v>
      </c>
      <c r="K615" s="1">
        <v>0</v>
      </c>
      <c r="L615" s="1">
        <v>0</v>
      </c>
      <c r="M615" t="s">
        <v>15</v>
      </c>
      <c r="N615" s="4">
        <f t="shared" ref="N615" si="1196">SUM(E613:E622)</f>
        <v>0</v>
      </c>
      <c r="O615" t="s">
        <v>15</v>
      </c>
      <c r="P615" s="4">
        <f t="shared" ref="P615" si="1197">SUM(I613:I622)</f>
        <v>0</v>
      </c>
    </row>
    <row r="616" spans="1:16" x14ac:dyDescent="0.25">
      <c r="A616" t="s">
        <v>7</v>
      </c>
      <c r="B616">
        <v>-30</v>
      </c>
      <c r="C616">
        <v>0</v>
      </c>
      <c r="D616">
        <v>0</v>
      </c>
      <c r="E616" s="3">
        <f t="shared" si="1187"/>
        <v>0</v>
      </c>
      <c r="F616" s="3">
        <v>0</v>
      </c>
      <c r="G616" s="3">
        <v>0</v>
      </c>
      <c r="H616" s="3">
        <f t="shared" si="1188"/>
        <v>1</v>
      </c>
      <c r="I616" s="1">
        <f t="shared" si="1189"/>
        <v>0</v>
      </c>
      <c r="J616" s="1">
        <v>0</v>
      </c>
      <c r="K616" s="1">
        <v>0</v>
      </c>
      <c r="L616" s="1">
        <v>0</v>
      </c>
      <c r="M616" t="s">
        <v>16</v>
      </c>
      <c r="N616" s="4">
        <f t="shared" ref="N616" si="1198">SUM(F613:F622)</f>
        <v>0</v>
      </c>
      <c r="O616" t="s">
        <v>16</v>
      </c>
      <c r="P616" s="4">
        <f t="shared" ref="P616" si="1199">SUM(J613:J622)</f>
        <v>0</v>
      </c>
    </row>
    <row r="617" spans="1:16" x14ac:dyDescent="0.25">
      <c r="A617" t="s">
        <v>9</v>
      </c>
      <c r="B617">
        <v>-30</v>
      </c>
      <c r="C617">
        <v>0</v>
      </c>
      <c r="D617">
        <v>0</v>
      </c>
      <c r="E617" s="3">
        <f t="shared" si="1187"/>
        <v>0</v>
      </c>
      <c r="F617" s="3">
        <v>0</v>
      </c>
      <c r="G617" s="3">
        <v>0</v>
      </c>
      <c r="H617" s="3">
        <f t="shared" si="1188"/>
        <v>1</v>
      </c>
      <c r="I617" s="1">
        <f t="shared" si="1189"/>
        <v>0</v>
      </c>
      <c r="J617" s="1">
        <v>0</v>
      </c>
      <c r="K617" s="1">
        <v>0</v>
      </c>
      <c r="L617" s="1">
        <v>0</v>
      </c>
      <c r="M617" t="s">
        <v>17</v>
      </c>
      <c r="N617" s="4">
        <f t="shared" ref="N617" si="1200">SUM(G613:G622)</f>
        <v>1</v>
      </c>
      <c r="O617" t="s">
        <v>17</v>
      </c>
      <c r="P617" s="4">
        <f t="shared" ref="P617" si="1201">SUM(K613:K622)</f>
        <v>1</v>
      </c>
    </row>
    <row r="618" spans="1:16" x14ac:dyDescent="0.25">
      <c r="A618" t="s">
        <v>11</v>
      </c>
      <c r="B618">
        <v>-30</v>
      </c>
      <c r="C618">
        <v>0</v>
      </c>
      <c r="D618">
        <v>0</v>
      </c>
      <c r="E618" s="3">
        <f t="shared" si="1187"/>
        <v>0</v>
      </c>
      <c r="F618" s="3">
        <v>0</v>
      </c>
      <c r="G618" s="3">
        <v>0</v>
      </c>
      <c r="H618" s="3">
        <f t="shared" si="1188"/>
        <v>1</v>
      </c>
      <c r="I618" s="1">
        <f t="shared" si="1189"/>
        <v>0</v>
      </c>
      <c r="J618" s="1">
        <v>0</v>
      </c>
      <c r="K618" s="1">
        <v>0</v>
      </c>
      <c r="L618" s="1">
        <v>0</v>
      </c>
      <c r="M618" t="s">
        <v>18</v>
      </c>
      <c r="N618" s="4">
        <f t="shared" ref="N618" si="1202">SUM(H613:H622)</f>
        <v>10</v>
      </c>
      <c r="O618" t="s">
        <v>18</v>
      </c>
      <c r="P618" s="4">
        <f t="shared" ref="P618" si="1203">SUM(L613:L622)</f>
        <v>0</v>
      </c>
    </row>
    <row r="619" spans="1:16" x14ac:dyDescent="0.25">
      <c r="A619" t="s">
        <v>13</v>
      </c>
      <c r="B619">
        <v>-30</v>
      </c>
      <c r="C619">
        <v>1</v>
      </c>
      <c r="D619">
        <v>1</v>
      </c>
      <c r="E619" s="3">
        <v>0</v>
      </c>
      <c r="F619" s="3">
        <v>0</v>
      </c>
      <c r="G619" s="3">
        <v>1</v>
      </c>
      <c r="H619" s="3">
        <v>1</v>
      </c>
      <c r="I619" s="1">
        <v>0</v>
      </c>
      <c r="J619" s="1">
        <v>0</v>
      </c>
      <c r="K619" s="1">
        <v>1</v>
      </c>
      <c r="L619" s="1">
        <v>0</v>
      </c>
      <c r="M619" s="1" t="s">
        <v>21</v>
      </c>
      <c r="N619" s="4">
        <f t="shared" ref="N619" si="1204">SUM(N615:N616)/SUM(N615:N618)</f>
        <v>0</v>
      </c>
      <c r="O619" s="1" t="s">
        <v>21</v>
      </c>
      <c r="P619" s="1">
        <f t="shared" ref="P619" si="1205">SUM(P615:P616)/SUM(P615:P618)</f>
        <v>0</v>
      </c>
    </row>
    <row r="620" spans="1:16" x14ac:dyDescent="0.25">
      <c r="A620" t="s">
        <v>12</v>
      </c>
      <c r="B620">
        <v>-30</v>
      </c>
      <c r="C620">
        <v>0</v>
      </c>
      <c r="D620">
        <v>0</v>
      </c>
      <c r="E620" s="3">
        <f t="shared" ref="E620:E628" si="1206">C620</f>
        <v>0</v>
      </c>
      <c r="F620" s="3">
        <v>0</v>
      </c>
      <c r="G620" s="3">
        <v>0</v>
      </c>
      <c r="H620" s="3">
        <f t="shared" ref="H620:H628" si="1207">IF((C620=0), 1,0)</f>
        <v>1</v>
      </c>
      <c r="I620" s="1">
        <f t="shared" ref="I620:I628" si="1208">D620</f>
        <v>0</v>
      </c>
      <c r="J620" s="1">
        <v>0</v>
      </c>
      <c r="K620" s="1">
        <v>0</v>
      </c>
      <c r="L620" s="1">
        <v>0</v>
      </c>
      <c r="M620" s="1" t="s">
        <v>22</v>
      </c>
      <c r="N620" s="4">
        <f t="shared" ref="N620" si="1209">2*N615/(2*N615+N617+N618)</f>
        <v>0</v>
      </c>
      <c r="O620" s="1" t="s">
        <v>22</v>
      </c>
      <c r="P620" s="1">
        <f t="shared" ref="P620" si="1210">2*P615/(2*P615+P617+P618)</f>
        <v>0</v>
      </c>
    </row>
    <row r="621" spans="1:16" x14ac:dyDescent="0.25">
      <c r="A621" t="s">
        <v>8</v>
      </c>
      <c r="B621">
        <v>-30</v>
      </c>
      <c r="C621">
        <v>0</v>
      </c>
      <c r="D621">
        <v>0</v>
      </c>
      <c r="E621" s="3">
        <f t="shared" si="1206"/>
        <v>0</v>
      </c>
      <c r="F621" s="3">
        <v>0</v>
      </c>
      <c r="G621" s="3">
        <v>0</v>
      </c>
      <c r="H621" s="3">
        <f t="shared" si="1207"/>
        <v>1</v>
      </c>
      <c r="I621" s="1">
        <f t="shared" si="1208"/>
        <v>0</v>
      </c>
      <c r="J621" s="1">
        <v>0</v>
      </c>
      <c r="K621" s="1">
        <v>0</v>
      </c>
      <c r="L621" s="1">
        <v>0</v>
      </c>
      <c r="M621" s="1" t="s">
        <v>24</v>
      </c>
      <c r="N621" s="4">
        <f t="shared" ref="N621" si="1211">N615/(N615+N618)</f>
        <v>0</v>
      </c>
      <c r="O621" s="1" t="s">
        <v>24</v>
      </c>
      <c r="P621" s="4" t="e">
        <f t="shared" ref="P621" si="1212">P615/(P615+P618)</f>
        <v>#DIV/0!</v>
      </c>
    </row>
    <row r="622" spans="1:16" x14ac:dyDescent="0.25">
      <c r="A622" t="s">
        <v>10</v>
      </c>
      <c r="B622">
        <v>-30</v>
      </c>
      <c r="C622">
        <v>0</v>
      </c>
      <c r="D622">
        <v>0</v>
      </c>
      <c r="E622" s="3">
        <f t="shared" si="1206"/>
        <v>0</v>
      </c>
      <c r="F622" s="3">
        <v>0</v>
      </c>
      <c r="G622" s="3">
        <v>0</v>
      </c>
      <c r="H622" s="3">
        <f t="shared" si="1207"/>
        <v>1</v>
      </c>
      <c r="I622" s="1">
        <f t="shared" si="1208"/>
        <v>0</v>
      </c>
      <c r="J622" s="1">
        <v>0</v>
      </c>
      <c r="K622" s="1">
        <v>0</v>
      </c>
      <c r="L622" s="1">
        <v>0</v>
      </c>
    </row>
    <row r="623" spans="1:16" x14ac:dyDescent="0.25">
      <c r="A623" t="s">
        <v>4</v>
      </c>
      <c r="B623">
        <v>-29</v>
      </c>
      <c r="C623">
        <v>0</v>
      </c>
      <c r="D623">
        <v>0</v>
      </c>
      <c r="E623" s="3">
        <f t="shared" si="1206"/>
        <v>0</v>
      </c>
      <c r="F623" s="3">
        <v>0</v>
      </c>
      <c r="G623" s="3">
        <v>0</v>
      </c>
      <c r="H623" s="3">
        <f t="shared" si="1207"/>
        <v>1</v>
      </c>
      <c r="I623" s="1">
        <f t="shared" si="1208"/>
        <v>0</v>
      </c>
      <c r="J623" s="1">
        <v>0</v>
      </c>
      <c r="K623" s="1">
        <v>0</v>
      </c>
      <c r="L623" s="1">
        <v>0</v>
      </c>
      <c r="M623" t="s">
        <v>14</v>
      </c>
      <c r="N623" s="4">
        <f t="shared" ref="N623" si="1213">COUNT(C623:C632)</f>
        <v>10</v>
      </c>
      <c r="O623" t="s">
        <v>23</v>
      </c>
      <c r="P623" s="2">
        <f t="shared" ref="P623" si="1214">B623</f>
        <v>-29</v>
      </c>
    </row>
    <row r="624" spans="1:16" x14ac:dyDescent="0.25">
      <c r="A624" t="s">
        <v>5</v>
      </c>
      <c r="B624">
        <v>-29</v>
      </c>
      <c r="C624">
        <v>0</v>
      </c>
      <c r="D624">
        <v>0</v>
      </c>
      <c r="E624" s="3">
        <f t="shared" si="1206"/>
        <v>0</v>
      </c>
      <c r="F624" s="3">
        <v>0</v>
      </c>
      <c r="G624" s="3">
        <v>0</v>
      </c>
      <c r="H624" s="3">
        <f t="shared" si="1207"/>
        <v>1</v>
      </c>
      <c r="I624" s="1">
        <f t="shared" si="1208"/>
        <v>0</v>
      </c>
      <c r="J624" s="1">
        <v>0</v>
      </c>
      <c r="K624" s="1">
        <v>0</v>
      </c>
      <c r="L624" s="1">
        <v>0</v>
      </c>
      <c r="M624" t="s">
        <v>19</v>
      </c>
      <c r="O624" t="s">
        <v>20</v>
      </c>
    </row>
    <row r="625" spans="1:16" x14ac:dyDescent="0.25">
      <c r="A625" t="s">
        <v>6</v>
      </c>
      <c r="B625">
        <v>-29</v>
      </c>
      <c r="C625">
        <v>0</v>
      </c>
      <c r="D625">
        <v>0</v>
      </c>
      <c r="E625" s="3">
        <f t="shared" si="1206"/>
        <v>0</v>
      </c>
      <c r="F625" s="3">
        <v>0</v>
      </c>
      <c r="G625" s="3">
        <v>0</v>
      </c>
      <c r="H625" s="3">
        <f t="shared" si="1207"/>
        <v>1</v>
      </c>
      <c r="I625" s="1">
        <f t="shared" si="1208"/>
        <v>0</v>
      </c>
      <c r="J625" s="1">
        <v>0</v>
      </c>
      <c r="K625" s="1">
        <v>0</v>
      </c>
      <c r="L625" s="1">
        <v>0</v>
      </c>
      <c r="M625" t="s">
        <v>15</v>
      </c>
      <c r="N625" s="4">
        <f t="shared" ref="N625" si="1215">SUM(E623:E632)</f>
        <v>0</v>
      </c>
      <c r="O625" t="s">
        <v>15</v>
      </c>
      <c r="P625" s="4">
        <f t="shared" ref="P625" si="1216">SUM(I623:I632)</f>
        <v>0</v>
      </c>
    </row>
    <row r="626" spans="1:16" x14ac:dyDescent="0.25">
      <c r="A626" t="s">
        <v>7</v>
      </c>
      <c r="B626">
        <v>-29</v>
      </c>
      <c r="C626">
        <v>0</v>
      </c>
      <c r="D626">
        <v>0</v>
      </c>
      <c r="E626" s="3">
        <f t="shared" si="1206"/>
        <v>0</v>
      </c>
      <c r="F626" s="3">
        <v>0</v>
      </c>
      <c r="G626" s="3">
        <v>0</v>
      </c>
      <c r="H626" s="3">
        <f t="shared" si="1207"/>
        <v>1</v>
      </c>
      <c r="I626" s="1">
        <f t="shared" si="1208"/>
        <v>0</v>
      </c>
      <c r="J626" s="1">
        <v>0</v>
      </c>
      <c r="K626" s="1">
        <v>0</v>
      </c>
      <c r="L626" s="1">
        <v>0</v>
      </c>
      <c r="M626" t="s">
        <v>16</v>
      </c>
      <c r="N626" s="4">
        <f t="shared" ref="N626" si="1217">SUM(F623:F632)</f>
        <v>0</v>
      </c>
      <c r="O626" t="s">
        <v>16</v>
      </c>
      <c r="P626" s="4">
        <f t="shared" ref="P626" si="1218">SUM(J623:J632)</f>
        <v>0</v>
      </c>
    </row>
    <row r="627" spans="1:16" x14ac:dyDescent="0.25">
      <c r="A627" t="s">
        <v>9</v>
      </c>
      <c r="B627">
        <v>-29</v>
      </c>
      <c r="C627">
        <v>0</v>
      </c>
      <c r="D627">
        <v>0</v>
      </c>
      <c r="E627" s="3">
        <f t="shared" si="1206"/>
        <v>0</v>
      </c>
      <c r="F627" s="3">
        <v>0</v>
      </c>
      <c r="G627" s="3">
        <v>0</v>
      </c>
      <c r="H627" s="3">
        <f t="shared" si="1207"/>
        <v>1</v>
      </c>
      <c r="I627" s="1">
        <f t="shared" si="1208"/>
        <v>0</v>
      </c>
      <c r="J627" s="1">
        <v>0</v>
      </c>
      <c r="K627" s="1">
        <v>0</v>
      </c>
      <c r="L627" s="1">
        <v>0</v>
      </c>
      <c r="M627" t="s">
        <v>17</v>
      </c>
      <c r="N627" s="4">
        <f t="shared" ref="N627" si="1219">SUM(G623:G632)</f>
        <v>2</v>
      </c>
      <c r="O627" t="s">
        <v>17</v>
      </c>
      <c r="P627" s="4">
        <f t="shared" ref="P627" si="1220">SUM(K623:K632)</f>
        <v>2</v>
      </c>
    </row>
    <row r="628" spans="1:16" x14ac:dyDescent="0.25">
      <c r="A628" t="s">
        <v>11</v>
      </c>
      <c r="B628">
        <v>-29</v>
      </c>
      <c r="C628">
        <v>0</v>
      </c>
      <c r="D628">
        <v>0</v>
      </c>
      <c r="E628" s="3">
        <f t="shared" si="1206"/>
        <v>0</v>
      </c>
      <c r="F628" s="3">
        <v>0</v>
      </c>
      <c r="G628" s="3">
        <v>0</v>
      </c>
      <c r="H628" s="3">
        <f t="shared" si="1207"/>
        <v>1</v>
      </c>
      <c r="I628" s="1">
        <f t="shared" si="1208"/>
        <v>0</v>
      </c>
      <c r="J628" s="1">
        <v>0</v>
      </c>
      <c r="K628" s="1">
        <v>0</v>
      </c>
      <c r="L628" s="1">
        <v>0</v>
      </c>
      <c r="M628" t="s">
        <v>18</v>
      </c>
      <c r="N628" s="4">
        <f t="shared" ref="N628" si="1221">SUM(H623:H632)</f>
        <v>10</v>
      </c>
      <c r="O628" t="s">
        <v>18</v>
      </c>
      <c r="P628" s="4">
        <f t="shared" ref="P628" si="1222">SUM(L623:L632)</f>
        <v>0</v>
      </c>
    </row>
    <row r="629" spans="1:16" x14ac:dyDescent="0.25">
      <c r="A629" t="s">
        <v>13</v>
      </c>
      <c r="B629">
        <v>-29</v>
      </c>
      <c r="C629">
        <v>1</v>
      </c>
      <c r="D629">
        <v>1</v>
      </c>
      <c r="E629" s="3">
        <v>0</v>
      </c>
      <c r="F629" s="3">
        <v>0</v>
      </c>
      <c r="G629" s="3">
        <v>1</v>
      </c>
      <c r="H629" s="3">
        <v>1</v>
      </c>
      <c r="I629" s="1">
        <v>0</v>
      </c>
      <c r="J629" s="1">
        <v>0</v>
      </c>
      <c r="K629" s="1">
        <v>1</v>
      </c>
      <c r="L629" s="1">
        <v>0</v>
      </c>
      <c r="M629" s="1" t="s">
        <v>21</v>
      </c>
      <c r="N629" s="4">
        <f t="shared" ref="N629" si="1223">SUM(N625:N626)/SUM(N625:N628)</f>
        <v>0</v>
      </c>
      <c r="O629" s="1" t="s">
        <v>21</v>
      </c>
      <c r="P629" s="1">
        <f t="shared" ref="P629" si="1224">SUM(P625:P626)/SUM(P625:P628)</f>
        <v>0</v>
      </c>
    </row>
    <row r="630" spans="1:16" x14ac:dyDescent="0.25">
      <c r="A630" t="s">
        <v>12</v>
      </c>
      <c r="B630">
        <v>-29</v>
      </c>
      <c r="C630">
        <v>1</v>
      </c>
      <c r="D630">
        <v>1</v>
      </c>
      <c r="E630" s="3">
        <v>0</v>
      </c>
      <c r="F630" s="3">
        <v>0</v>
      </c>
      <c r="G630" s="3">
        <v>1</v>
      </c>
      <c r="H630" s="3">
        <v>1</v>
      </c>
      <c r="I630" s="1">
        <v>0</v>
      </c>
      <c r="J630" s="1">
        <v>0</v>
      </c>
      <c r="K630" s="1">
        <v>1</v>
      </c>
      <c r="L630" s="1">
        <v>0</v>
      </c>
      <c r="M630" s="1" t="s">
        <v>22</v>
      </c>
      <c r="N630" s="4">
        <f t="shared" ref="N630" si="1225">2*N625/(2*N625+N627+N628)</f>
        <v>0</v>
      </c>
      <c r="O630" s="1" t="s">
        <v>22</v>
      </c>
      <c r="P630" s="1">
        <f t="shared" ref="P630" si="1226">2*P625/(2*P625+P627+P628)</f>
        <v>0</v>
      </c>
    </row>
    <row r="631" spans="1:16" x14ac:dyDescent="0.25">
      <c r="A631" t="s">
        <v>8</v>
      </c>
      <c r="B631">
        <v>-29</v>
      </c>
      <c r="C631">
        <v>0</v>
      </c>
      <c r="D631">
        <v>0</v>
      </c>
      <c r="E631" s="3">
        <f t="shared" ref="E631:E638" si="1227">C631</f>
        <v>0</v>
      </c>
      <c r="F631" s="3">
        <v>0</v>
      </c>
      <c r="G631" s="3">
        <v>0</v>
      </c>
      <c r="H631" s="3">
        <f t="shared" ref="H631:H638" si="1228">IF((C631=0), 1,0)</f>
        <v>1</v>
      </c>
      <c r="I631" s="1">
        <f t="shared" ref="I631:I638" si="1229">D631</f>
        <v>0</v>
      </c>
      <c r="J631" s="1">
        <v>0</v>
      </c>
      <c r="K631" s="1">
        <v>0</v>
      </c>
      <c r="L631" s="1">
        <v>0</v>
      </c>
      <c r="M631" s="1" t="s">
        <v>24</v>
      </c>
      <c r="N631" s="4">
        <f t="shared" ref="N631" si="1230">N625/(N625+N628)</f>
        <v>0</v>
      </c>
      <c r="O631" s="1" t="s">
        <v>24</v>
      </c>
      <c r="P631" s="4" t="e">
        <f t="shared" ref="P631" si="1231">P625/(P625+P628)</f>
        <v>#DIV/0!</v>
      </c>
    </row>
    <row r="632" spans="1:16" x14ac:dyDescent="0.25">
      <c r="A632" t="s">
        <v>10</v>
      </c>
      <c r="B632">
        <v>-29</v>
      </c>
      <c r="C632">
        <v>0</v>
      </c>
      <c r="D632">
        <v>0</v>
      </c>
      <c r="E632" s="3">
        <f t="shared" si="1227"/>
        <v>0</v>
      </c>
      <c r="F632" s="3">
        <v>0</v>
      </c>
      <c r="G632" s="3">
        <v>0</v>
      </c>
      <c r="H632" s="3">
        <f t="shared" si="1228"/>
        <v>1</v>
      </c>
      <c r="I632" s="1">
        <f t="shared" si="1229"/>
        <v>0</v>
      </c>
      <c r="J632" s="1">
        <v>0</v>
      </c>
      <c r="K632" s="1">
        <v>0</v>
      </c>
      <c r="L632" s="1">
        <v>0</v>
      </c>
    </row>
    <row r="633" spans="1:16" x14ac:dyDescent="0.25">
      <c r="A633" t="s">
        <v>4</v>
      </c>
      <c r="B633">
        <v>-28</v>
      </c>
      <c r="C633">
        <v>0</v>
      </c>
      <c r="D633">
        <v>0</v>
      </c>
      <c r="E633" s="3">
        <f t="shared" si="1227"/>
        <v>0</v>
      </c>
      <c r="F633" s="3">
        <v>0</v>
      </c>
      <c r="G633" s="3">
        <v>0</v>
      </c>
      <c r="H633" s="3">
        <f t="shared" si="1228"/>
        <v>1</v>
      </c>
      <c r="I633" s="1">
        <f t="shared" si="1229"/>
        <v>0</v>
      </c>
      <c r="J633" s="1">
        <v>0</v>
      </c>
      <c r="K633" s="1">
        <v>0</v>
      </c>
      <c r="L633" s="1">
        <v>0</v>
      </c>
      <c r="M633" t="s">
        <v>14</v>
      </c>
      <c r="N633" s="4">
        <f t="shared" ref="N633" si="1232">COUNT(C633:C642)</f>
        <v>10</v>
      </c>
      <c r="O633" t="s">
        <v>23</v>
      </c>
      <c r="P633" s="2">
        <f t="shared" ref="P633" si="1233">B633</f>
        <v>-28</v>
      </c>
    </row>
    <row r="634" spans="1:16" x14ac:dyDescent="0.25">
      <c r="A634" t="s">
        <v>5</v>
      </c>
      <c r="B634">
        <v>-28</v>
      </c>
      <c r="C634">
        <v>0</v>
      </c>
      <c r="D634">
        <v>0</v>
      </c>
      <c r="E634" s="3">
        <f t="shared" si="1227"/>
        <v>0</v>
      </c>
      <c r="F634" s="3">
        <v>0</v>
      </c>
      <c r="G634" s="3">
        <v>0</v>
      </c>
      <c r="H634" s="3">
        <f t="shared" si="1228"/>
        <v>1</v>
      </c>
      <c r="I634" s="1">
        <f t="shared" si="1229"/>
        <v>0</v>
      </c>
      <c r="J634" s="1">
        <v>0</v>
      </c>
      <c r="K634" s="1">
        <v>0</v>
      </c>
      <c r="L634" s="1">
        <v>0</v>
      </c>
      <c r="M634" t="s">
        <v>19</v>
      </c>
      <c r="O634" t="s">
        <v>20</v>
      </c>
    </row>
    <row r="635" spans="1:16" x14ac:dyDescent="0.25">
      <c r="A635" t="s">
        <v>6</v>
      </c>
      <c r="B635">
        <v>-28</v>
      </c>
      <c r="C635">
        <v>0</v>
      </c>
      <c r="D635">
        <v>0</v>
      </c>
      <c r="E635" s="3">
        <f t="shared" si="1227"/>
        <v>0</v>
      </c>
      <c r="F635" s="3">
        <v>0</v>
      </c>
      <c r="G635" s="3">
        <v>0</v>
      </c>
      <c r="H635" s="3">
        <f t="shared" si="1228"/>
        <v>1</v>
      </c>
      <c r="I635" s="1">
        <f t="shared" si="1229"/>
        <v>0</v>
      </c>
      <c r="J635" s="1">
        <v>0</v>
      </c>
      <c r="K635" s="1">
        <v>0</v>
      </c>
      <c r="L635" s="1">
        <v>0</v>
      </c>
      <c r="M635" t="s">
        <v>15</v>
      </c>
      <c r="N635" s="4">
        <f t="shared" ref="N635" si="1234">SUM(E633:E642)</f>
        <v>0</v>
      </c>
      <c r="O635" t="s">
        <v>15</v>
      </c>
      <c r="P635" s="4">
        <f t="shared" ref="P635" si="1235">SUM(I633:I642)</f>
        <v>0</v>
      </c>
    </row>
    <row r="636" spans="1:16" x14ac:dyDescent="0.25">
      <c r="A636" t="s">
        <v>7</v>
      </c>
      <c r="B636">
        <v>-28</v>
      </c>
      <c r="C636">
        <v>0</v>
      </c>
      <c r="D636">
        <v>0</v>
      </c>
      <c r="E636" s="3">
        <f t="shared" si="1227"/>
        <v>0</v>
      </c>
      <c r="F636" s="3">
        <v>0</v>
      </c>
      <c r="G636" s="3">
        <v>0</v>
      </c>
      <c r="H636" s="3">
        <f t="shared" si="1228"/>
        <v>1</v>
      </c>
      <c r="I636" s="1">
        <f t="shared" si="1229"/>
        <v>0</v>
      </c>
      <c r="J636" s="1">
        <v>0</v>
      </c>
      <c r="K636" s="1">
        <v>0</v>
      </c>
      <c r="L636" s="1">
        <v>0</v>
      </c>
      <c r="M636" t="s">
        <v>16</v>
      </c>
      <c r="N636" s="4">
        <f t="shared" ref="N636" si="1236">SUM(F633:F642)</f>
        <v>0</v>
      </c>
      <c r="O636" t="s">
        <v>16</v>
      </c>
      <c r="P636" s="4">
        <f t="shared" ref="P636" si="1237">SUM(J633:J642)</f>
        <v>0</v>
      </c>
    </row>
    <row r="637" spans="1:16" x14ac:dyDescent="0.25">
      <c r="A637" t="s">
        <v>9</v>
      </c>
      <c r="B637">
        <v>-28</v>
      </c>
      <c r="C637">
        <v>0</v>
      </c>
      <c r="D637">
        <v>0</v>
      </c>
      <c r="E637" s="3">
        <f t="shared" si="1227"/>
        <v>0</v>
      </c>
      <c r="F637" s="3">
        <v>0</v>
      </c>
      <c r="G637" s="3">
        <v>0</v>
      </c>
      <c r="H637" s="3">
        <f t="shared" si="1228"/>
        <v>1</v>
      </c>
      <c r="I637" s="1">
        <f t="shared" si="1229"/>
        <v>0</v>
      </c>
      <c r="J637" s="1">
        <v>0</v>
      </c>
      <c r="K637" s="1">
        <v>0</v>
      </c>
      <c r="L637" s="1">
        <v>0</v>
      </c>
      <c r="M637" t="s">
        <v>17</v>
      </c>
      <c r="N637" s="4">
        <f t="shared" ref="N637" si="1238">SUM(G633:G642)</f>
        <v>1</v>
      </c>
      <c r="O637" t="s">
        <v>17</v>
      </c>
      <c r="P637" s="4">
        <f t="shared" ref="P637" si="1239">SUM(K633:K642)</f>
        <v>1</v>
      </c>
    </row>
    <row r="638" spans="1:16" x14ac:dyDescent="0.25">
      <c r="A638" t="s">
        <v>11</v>
      </c>
      <c r="B638">
        <v>-28</v>
      </c>
      <c r="C638">
        <v>0</v>
      </c>
      <c r="D638">
        <v>0</v>
      </c>
      <c r="E638" s="3">
        <f t="shared" si="1227"/>
        <v>0</v>
      </c>
      <c r="F638" s="3">
        <v>0</v>
      </c>
      <c r="G638" s="3">
        <v>0</v>
      </c>
      <c r="H638" s="3">
        <f t="shared" si="1228"/>
        <v>1</v>
      </c>
      <c r="I638" s="1">
        <f t="shared" si="1229"/>
        <v>0</v>
      </c>
      <c r="J638" s="1">
        <v>0</v>
      </c>
      <c r="K638" s="1">
        <v>0</v>
      </c>
      <c r="L638" s="1">
        <v>0</v>
      </c>
      <c r="M638" t="s">
        <v>18</v>
      </c>
      <c r="N638" s="4">
        <f t="shared" ref="N638" si="1240">SUM(H633:H642)</f>
        <v>10</v>
      </c>
      <c r="O638" t="s">
        <v>18</v>
      </c>
      <c r="P638" s="4">
        <f t="shared" ref="P638" si="1241">SUM(L633:L642)</f>
        <v>0</v>
      </c>
    </row>
    <row r="639" spans="1:16" x14ac:dyDescent="0.25">
      <c r="A639" t="s">
        <v>13</v>
      </c>
      <c r="B639">
        <v>-28</v>
      </c>
      <c r="C639">
        <v>1</v>
      </c>
      <c r="D639">
        <v>1</v>
      </c>
      <c r="E639" s="3">
        <v>0</v>
      </c>
      <c r="F639" s="3">
        <v>0</v>
      </c>
      <c r="G639" s="3">
        <v>1</v>
      </c>
      <c r="H639" s="3">
        <v>1</v>
      </c>
      <c r="I639" s="1">
        <v>0</v>
      </c>
      <c r="J639" s="1">
        <v>0</v>
      </c>
      <c r="K639" s="1">
        <v>1</v>
      </c>
      <c r="L639" s="1">
        <v>0</v>
      </c>
      <c r="M639" s="1" t="s">
        <v>21</v>
      </c>
      <c r="N639" s="4">
        <f t="shared" ref="N639" si="1242">SUM(N635:N636)/SUM(N635:N638)</f>
        <v>0</v>
      </c>
      <c r="O639" s="1" t="s">
        <v>21</v>
      </c>
      <c r="P639" s="1">
        <f t="shared" ref="P639" si="1243">SUM(P635:P636)/SUM(P635:P638)</f>
        <v>0</v>
      </c>
    </row>
    <row r="640" spans="1:16" x14ac:dyDescent="0.25">
      <c r="A640" t="s">
        <v>12</v>
      </c>
      <c r="B640">
        <v>-28</v>
      </c>
      <c r="C640">
        <v>0</v>
      </c>
      <c r="D640">
        <v>0</v>
      </c>
      <c r="E640" s="3">
        <f t="shared" ref="E640:E648" si="1244">C640</f>
        <v>0</v>
      </c>
      <c r="F640" s="3">
        <v>0</v>
      </c>
      <c r="G640" s="3">
        <v>0</v>
      </c>
      <c r="H640" s="3">
        <f t="shared" ref="H640:H648" si="1245">IF((C640=0), 1,0)</f>
        <v>1</v>
      </c>
      <c r="I640" s="1">
        <f t="shared" ref="I640:I648" si="1246">D640</f>
        <v>0</v>
      </c>
      <c r="J640" s="1">
        <v>0</v>
      </c>
      <c r="K640" s="1">
        <v>0</v>
      </c>
      <c r="L640" s="1">
        <v>0</v>
      </c>
      <c r="M640" s="1" t="s">
        <v>22</v>
      </c>
      <c r="N640" s="4">
        <f t="shared" ref="N640" si="1247">2*N635/(2*N635+N637+N638)</f>
        <v>0</v>
      </c>
      <c r="O640" s="1" t="s">
        <v>22</v>
      </c>
      <c r="P640" s="1">
        <f t="shared" ref="P640" si="1248">2*P635/(2*P635+P637+P638)</f>
        <v>0</v>
      </c>
    </row>
    <row r="641" spans="1:16" x14ac:dyDescent="0.25">
      <c r="A641" t="s">
        <v>8</v>
      </c>
      <c r="B641">
        <v>-28</v>
      </c>
      <c r="C641">
        <v>0</v>
      </c>
      <c r="D641">
        <v>0</v>
      </c>
      <c r="E641" s="3">
        <f t="shared" si="1244"/>
        <v>0</v>
      </c>
      <c r="F641" s="3">
        <v>0</v>
      </c>
      <c r="G641" s="3">
        <v>0</v>
      </c>
      <c r="H641" s="3">
        <f t="shared" si="1245"/>
        <v>1</v>
      </c>
      <c r="I641" s="1">
        <f t="shared" si="1246"/>
        <v>0</v>
      </c>
      <c r="J641" s="1">
        <v>0</v>
      </c>
      <c r="K641" s="1">
        <v>0</v>
      </c>
      <c r="L641" s="1">
        <v>0</v>
      </c>
      <c r="M641" s="1" t="s">
        <v>24</v>
      </c>
      <c r="N641" s="4">
        <f t="shared" ref="N641" si="1249">N635/(N635+N638)</f>
        <v>0</v>
      </c>
      <c r="O641" s="1" t="s">
        <v>24</v>
      </c>
      <c r="P641" s="4" t="e">
        <f t="shared" ref="P641" si="1250">P635/(P635+P638)</f>
        <v>#DIV/0!</v>
      </c>
    </row>
    <row r="642" spans="1:16" x14ac:dyDescent="0.25">
      <c r="A642" t="s">
        <v>10</v>
      </c>
      <c r="B642">
        <v>-28</v>
      </c>
      <c r="C642">
        <v>0</v>
      </c>
      <c r="D642">
        <v>0</v>
      </c>
      <c r="E642" s="3">
        <f t="shared" si="1244"/>
        <v>0</v>
      </c>
      <c r="F642" s="3">
        <v>0</v>
      </c>
      <c r="G642" s="3">
        <v>0</v>
      </c>
      <c r="H642" s="3">
        <f t="shared" si="1245"/>
        <v>1</v>
      </c>
      <c r="I642" s="1">
        <f t="shared" si="1246"/>
        <v>0</v>
      </c>
      <c r="J642" s="1">
        <v>0</v>
      </c>
      <c r="K642" s="1">
        <v>0</v>
      </c>
      <c r="L642" s="1">
        <v>0</v>
      </c>
    </row>
    <row r="643" spans="1:16" x14ac:dyDescent="0.25">
      <c r="A643" t="s">
        <v>4</v>
      </c>
      <c r="B643">
        <v>-27</v>
      </c>
      <c r="C643">
        <v>0</v>
      </c>
      <c r="D643">
        <v>0</v>
      </c>
      <c r="E643" s="3">
        <f t="shared" si="1244"/>
        <v>0</v>
      </c>
      <c r="F643" s="3">
        <v>0</v>
      </c>
      <c r="G643" s="3">
        <v>0</v>
      </c>
      <c r="H643" s="3">
        <f t="shared" si="1245"/>
        <v>1</v>
      </c>
      <c r="I643" s="1">
        <f t="shared" si="1246"/>
        <v>0</v>
      </c>
      <c r="J643" s="1">
        <v>0</v>
      </c>
      <c r="K643" s="1">
        <v>0</v>
      </c>
      <c r="L643" s="1">
        <v>0</v>
      </c>
      <c r="M643" t="s">
        <v>14</v>
      </c>
      <c r="N643" s="4">
        <f t="shared" ref="N643" si="1251">COUNT(C643:C652)</f>
        <v>10</v>
      </c>
      <c r="O643" t="s">
        <v>23</v>
      </c>
      <c r="P643" s="2">
        <f t="shared" ref="P643" si="1252">B643</f>
        <v>-27</v>
      </c>
    </row>
    <row r="644" spans="1:16" x14ac:dyDescent="0.25">
      <c r="A644" t="s">
        <v>5</v>
      </c>
      <c r="B644">
        <v>-27</v>
      </c>
      <c r="C644">
        <v>0</v>
      </c>
      <c r="D644">
        <v>0</v>
      </c>
      <c r="E644" s="3">
        <f t="shared" si="1244"/>
        <v>0</v>
      </c>
      <c r="F644" s="3">
        <v>0</v>
      </c>
      <c r="G644" s="3">
        <v>0</v>
      </c>
      <c r="H644" s="3">
        <f t="shared" si="1245"/>
        <v>1</v>
      </c>
      <c r="I644" s="1">
        <f t="shared" si="1246"/>
        <v>0</v>
      </c>
      <c r="J644" s="1">
        <v>0</v>
      </c>
      <c r="K644" s="1">
        <v>0</v>
      </c>
      <c r="L644" s="1">
        <v>0</v>
      </c>
      <c r="M644" t="s">
        <v>19</v>
      </c>
      <c r="O644" t="s">
        <v>20</v>
      </c>
    </row>
    <row r="645" spans="1:16" x14ac:dyDescent="0.25">
      <c r="A645" t="s">
        <v>6</v>
      </c>
      <c r="B645">
        <v>-27</v>
      </c>
      <c r="C645">
        <v>0</v>
      </c>
      <c r="D645">
        <v>0</v>
      </c>
      <c r="E645" s="3">
        <f t="shared" si="1244"/>
        <v>0</v>
      </c>
      <c r="F645" s="3">
        <v>0</v>
      </c>
      <c r="G645" s="3">
        <v>0</v>
      </c>
      <c r="H645" s="3">
        <f t="shared" si="1245"/>
        <v>1</v>
      </c>
      <c r="I645" s="1">
        <f t="shared" si="1246"/>
        <v>0</v>
      </c>
      <c r="J645" s="1">
        <v>0</v>
      </c>
      <c r="K645" s="1">
        <v>0</v>
      </c>
      <c r="L645" s="1">
        <v>0</v>
      </c>
      <c r="M645" t="s">
        <v>15</v>
      </c>
      <c r="N645" s="4">
        <f t="shared" ref="N645" si="1253">SUM(E643:E652)</f>
        <v>0</v>
      </c>
      <c r="O645" t="s">
        <v>15</v>
      </c>
      <c r="P645" s="4">
        <f t="shared" ref="P645" si="1254">SUM(I643:I652)</f>
        <v>0</v>
      </c>
    </row>
    <row r="646" spans="1:16" x14ac:dyDescent="0.25">
      <c r="A646" t="s">
        <v>7</v>
      </c>
      <c r="B646">
        <v>-27</v>
      </c>
      <c r="C646">
        <v>0</v>
      </c>
      <c r="D646">
        <v>0</v>
      </c>
      <c r="E646" s="3">
        <f t="shared" si="1244"/>
        <v>0</v>
      </c>
      <c r="F646" s="3">
        <v>0</v>
      </c>
      <c r="G646" s="3">
        <v>0</v>
      </c>
      <c r="H646" s="3">
        <f t="shared" si="1245"/>
        <v>1</v>
      </c>
      <c r="I646" s="1">
        <f t="shared" si="1246"/>
        <v>0</v>
      </c>
      <c r="J646" s="1">
        <v>0</v>
      </c>
      <c r="K646" s="1">
        <v>0</v>
      </c>
      <c r="L646" s="1">
        <v>0</v>
      </c>
      <c r="M646" t="s">
        <v>16</v>
      </c>
      <c r="N646" s="4">
        <f t="shared" ref="N646" si="1255">SUM(F643:F652)</f>
        <v>0</v>
      </c>
      <c r="O646" t="s">
        <v>16</v>
      </c>
      <c r="P646" s="4">
        <f t="shared" ref="P646" si="1256">SUM(J643:J652)</f>
        <v>1</v>
      </c>
    </row>
    <row r="647" spans="1:16" x14ac:dyDescent="0.25">
      <c r="A647" t="s">
        <v>9</v>
      </c>
      <c r="B647">
        <v>-27</v>
      </c>
      <c r="C647">
        <v>0</v>
      </c>
      <c r="D647">
        <v>0</v>
      </c>
      <c r="E647" s="3">
        <f t="shared" si="1244"/>
        <v>0</v>
      </c>
      <c r="F647" s="3">
        <v>0</v>
      </c>
      <c r="G647" s="3">
        <v>0</v>
      </c>
      <c r="H647" s="3">
        <f t="shared" si="1245"/>
        <v>1</v>
      </c>
      <c r="I647" s="1">
        <f t="shared" si="1246"/>
        <v>0</v>
      </c>
      <c r="J647" s="1">
        <v>0</v>
      </c>
      <c r="K647" s="1">
        <v>0</v>
      </c>
      <c r="L647" s="1">
        <v>0</v>
      </c>
      <c r="M647" t="s">
        <v>17</v>
      </c>
      <c r="N647" s="4">
        <f t="shared" ref="N647" si="1257">SUM(G643:G652)</f>
        <v>2</v>
      </c>
      <c r="O647" t="s">
        <v>17</v>
      </c>
      <c r="P647" s="4">
        <f t="shared" ref="P647" si="1258">SUM(K643:K652)</f>
        <v>1</v>
      </c>
    </row>
    <row r="648" spans="1:16" x14ac:dyDescent="0.25">
      <c r="A648" t="s">
        <v>11</v>
      </c>
      <c r="B648">
        <v>-27</v>
      </c>
      <c r="C648">
        <v>0</v>
      </c>
      <c r="D648">
        <v>0</v>
      </c>
      <c r="E648" s="3">
        <f t="shared" si="1244"/>
        <v>0</v>
      </c>
      <c r="F648" s="3">
        <v>0</v>
      </c>
      <c r="G648" s="3">
        <v>0</v>
      </c>
      <c r="H648" s="3">
        <f t="shared" si="1245"/>
        <v>1</v>
      </c>
      <c r="I648" s="1">
        <f t="shared" si="1246"/>
        <v>0</v>
      </c>
      <c r="J648" s="1">
        <v>0</v>
      </c>
      <c r="K648" s="1">
        <v>0</v>
      </c>
      <c r="L648" s="1">
        <v>0</v>
      </c>
      <c r="M648" t="s">
        <v>18</v>
      </c>
      <c r="N648" s="4">
        <f t="shared" ref="N648" si="1259">SUM(H643:H652)</f>
        <v>10</v>
      </c>
      <c r="O648" t="s">
        <v>18</v>
      </c>
      <c r="P648" s="4">
        <f t="shared" ref="P648" si="1260">SUM(L643:L652)</f>
        <v>0</v>
      </c>
    </row>
    <row r="649" spans="1:16" x14ac:dyDescent="0.25">
      <c r="A649" t="s">
        <v>13</v>
      </c>
      <c r="B649">
        <v>-27</v>
      </c>
      <c r="C649">
        <v>2</v>
      </c>
      <c r="D649">
        <v>2</v>
      </c>
      <c r="E649" s="3">
        <v>0</v>
      </c>
      <c r="F649" s="3">
        <v>0</v>
      </c>
      <c r="G649" s="3">
        <v>2</v>
      </c>
      <c r="H649" s="3">
        <v>1</v>
      </c>
      <c r="I649" s="1">
        <v>0</v>
      </c>
      <c r="J649" s="1">
        <v>1</v>
      </c>
      <c r="K649" s="1">
        <v>1</v>
      </c>
      <c r="L649" s="1">
        <v>0</v>
      </c>
      <c r="M649" s="1" t="s">
        <v>21</v>
      </c>
      <c r="N649" s="4">
        <f t="shared" ref="N649" si="1261">SUM(N645:N646)/SUM(N645:N648)</f>
        <v>0</v>
      </c>
      <c r="O649" s="1" t="s">
        <v>21</v>
      </c>
      <c r="P649" s="1">
        <f t="shared" ref="P649" si="1262">SUM(P645:P646)/SUM(P645:P648)</f>
        <v>0.5</v>
      </c>
    </row>
    <row r="650" spans="1:16" x14ac:dyDescent="0.25">
      <c r="A650" t="s">
        <v>12</v>
      </c>
      <c r="B650">
        <v>-27</v>
      </c>
      <c r="C650">
        <v>0</v>
      </c>
      <c r="D650">
        <v>0</v>
      </c>
      <c r="E650" s="3">
        <f t="shared" ref="E650:E656" si="1263">C650</f>
        <v>0</v>
      </c>
      <c r="F650" s="3">
        <v>0</v>
      </c>
      <c r="G650" s="3">
        <v>0</v>
      </c>
      <c r="H650" s="3">
        <f t="shared" ref="H650:H656" si="1264">IF((C650=0), 1,0)</f>
        <v>1</v>
      </c>
      <c r="I650" s="1">
        <f t="shared" ref="I650:I656" si="1265">D650</f>
        <v>0</v>
      </c>
      <c r="J650" s="1">
        <v>0</v>
      </c>
      <c r="K650" s="1">
        <v>0</v>
      </c>
      <c r="L650" s="1">
        <v>0</v>
      </c>
      <c r="M650" s="1" t="s">
        <v>22</v>
      </c>
      <c r="N650" s="4">
        <f t="shared" ref="N650" si="1266">2*N645/(2*N645+N647+N648)</f>
        <v>0</v>
      </c>
      <c r="O650" s="1" t="s">
        <v>22</v>
      </c>
      <c r="P650" s="1">
        <f t="shared" ref="P650" si="1267">2*P645/(2*P645+P647+P648)</f>
        <v>0</v>
      </c>
    </row>
    <row r="651" spans="1:16" x14ac:dyDescent="0.25">
      <c r="A651" t="s">
        <v>8</v>
      </c>
      <c r="B651">
        <v>-27</v>
      </c>
      <c r="C651">
        <v>0</v>
      </c>
      <c r="D651">
        <v>0</v>
      </c>
      <c r="E651" s="3">
        <f t="shared" si="1263"/>
        <v>0</v>
      </c>
      <c r="F651" s="3">
        <v>0</v>
      </c>
      <c r="G651" s="3">
        <v>0</v>
      </c>
      <c r="H651" s="3">
        <f t="shared" si="1264"/>
        <v>1</v>
      </c>
      <c r="I651" s="1">
        <f t="shared" si="1265"/>
        <v>0</v>
      </c>
      <c r="J651" s="1">
        <v>0</v>
      </c>
      <c r="K651" s="1">
        <v>0</v>
      </c>
      <c r="L651" s="1">
        <v>0</v>
      </c>
      <c r="M651" s="1" t="s">
        <v>24</v>
      </c>
      <c r="N651" s="4">
        <f t="shared" ref="N651" si="1268">N645/(N645+N648)</f>
        <v>0</v>
      </c>
      <c r="O651" s="1" t="s">
        <v>24</v>
      </c>
      <c r="P651" s="4" t="e">
        <f t="shared" ref="P651" si="1269">P645/(P645+P648)</f>
        <v>#DIV/0!</v>
      </c>
    </row>
    <row r="652" spans="1:16" x14ac:dyDescent="0.25">
      <c r="A652" t="s">
        <v>10</v>
      </c>
      <c r="B652">
        <v>-27</v>
      </c>
      <c r="C652">
        <v>0</v>
      </c>
      <c r="D652">
        <v>0</v>
      </c>
      <c r="E652" s="3">
        <f t="shared" si="1263"/>
        <v>0</v>
      </c>
      <c r="F652" s="3">
        <v>0</v>
      </c>
      <c r="G652" s="3">
        <v>0</v>
      </c>
      <c r="H652" s="3">
        <f t="shared" si="1264"/>
        <v>1</v>
      </c>
      <c r="I652" s="1">
        <f t="shared" si="1265"/>
        <v>0</v>
      </c>
      <c r="J652" s="1">
        <v>0</v>
      </c>
      <c r="K652" s="1">
        <v>0</v>
      </c>
      <c r="L652" s="1">
        <v>0</v>
      </c>
    </row>
    <row r="653" spans="1:16" x14ac:dyDescent="0.25">
      <c r="A653" t="s">
        <v>4</v>
      </c>
      <c r="B653">
        <v>-26</v>
      </c>
      <c r="C653">
        <v>0</v>
      </c>
      <c r="D653">
        <v>0</v>
      </c>
      <c r="E653" s="3">
        <f t="shared" si="1263"/>
        <v>0</v>
      </c>
      <c r="F653" s="3">
        <v>0</v>
      </c>
      <c r="G653" s="3">
        <v>0</v>
      </c>
      <c r="H653" s="3">
        <f t="shared" si="1264"/>
        <v>1</v>
      </c>
      <c r="I653" s="1">
        <f t="shared" si="1265"/>
        <v>0</v>
      </c>
      <c r="J653" s="1">
        <v>0</v>
      </c>
      <c r="K653" s="1">
        <v>0</v>
      </c>
      <c r="L653" s="1">
        <v>0</v>
      </c>
      <c r="M653" t="s">
        <v>14</v>
      </c>
      <c r="N653" s="4">
        <f t="shared" ref="N653" si="1270">COUNT(C653:C662)</f>
        <v>10</v>
      </c>
      <c r="O653" t="s">
        <v>23</v>
      </c>
      <c r="P653" s="2">
        <f t="shared" ref="P653" si="1271">B653</f>
        <v>-26</v>
      </c>
    </row>
    <row r="654" spans="1:16" x14ac:dyDescent="0.25">
      <c r="A654" t="s">
        <v>5</v>
      </c>
      <c r="B654">
        <v>-26</v>
      </c>
      <c r="C654">
        <v>0</v>
      </c>
      <c r="D654">
        <v>0</v>
      </c>
      <c r="E654" s="3">
        <f t="shared" si="1263"/>
        <v>0</v>
      </c>
      <c r="F654" s="3">
        <v>0</v>
      </c>
      <c r="G654" s="3">
        <v>0</v>
      </c>
      <c r="H654" s="3">
        <f t="shared" si="1264"/>
        <v>1</v>
      </c>
      <c r="I654" s="1">
        <f t="shared" si="1265"/>
        <v>0</v>
      </c>
      <c r="J654" s="1">
        <v>0</v>
      </c>
      <c r="K654" s="1">
        <v>0</v>
      </c>
      <c r="L654" s="1">
        <v>0</v>
      </c>
      <c r="M654" t="s">
        <v>19</v>
      </c>
      <c r="O654" t="s">
        <v>20</v>
      </c>
    </row>
    <row r="655" spans="1:16" x14ac:dyDescent="0.25">
      <c r="A655" t="s">
        <v>6</v>
      </c>
      <c r="B655">
        <v>-26</v>
      </c>
      <c r="C655">
        <v>0</v>
      </c>
      <c r="D655">
        <v>0</v>
      </c>
      <c r="E655" s="3">
        <f t="shared" si="1263"/>
        <v>0</v>
      </c>
      <c r="F655" s="3">
        <v>0</v>
      </c>
      <c r="G655" s="3">
        <v>0</v>
      </c>
      <c r="H655" s="3">
        <f t="shared" si="1264"/>
        <v>1</v>
      </c>
      <c r="I655" s="1">
        <f t="shared" si="1265"/>
        <v>0</v>
      </c>
      <c r="J655" s="1">
        <v>0</v>
      </c>
      <c r="K655" s="1">
        <v>0</v>
      </c>
      <c r="L655" s="1">
        <v>0</v>
      </c>
      <c r="M655" t="s">
        <v>15</v>
      </c>
      <c r="N655" s="4">
        <f t="shared" ref="N655" si="1272">SUM(E653:E662)</f>
        <v>0</v>
      </c>
      <c r="O655" t="s">
        <v>15</v>
      </c>
      <c r="P655" s="4">
        <f t="shared" ref="P655" si="1273">SUM(I653:I662)</f>
        <v>0</v>
      </c>
    </row>
    <row r="656" spans="1:16" x14ac:dyDescent="0.25">
      <c r="A656" t="s">
        <v>7</v>
      </c>
      <c r="B656">
        <v>-26</v>
      </c>
      <c r="C656">
        <v>0</v>
      </c>
      <c r="D656">
        <v>0</v>
      </c>
      <c r="E656" s="3">
        <f t="shared" si="1263"/>
        <v>0</v>
      </c>
      <c r="F656" s="3">
        <v>0</v>
      </c>
      <c r="G656" s="3">
        <v>0</v>
      </c>
      <c r="H656" s="3">
        <f t="shared" si="1264"/>
        <v>1</v>
      </c>
      <c r="I656" s="1">
        <f t="shared" si="1265"/>
        <v>0</v>
      </c>
      <c r="J656" s="1">
        <v>0</v>
      </c>
      <c r="K656" s="1">
        <v>0</v>
      </c>
      <c r="L656" s="1">
        <v>0</v>
      </c>
      <c r="M656" t="s">
        <v>16</v>
      </c>
      <c r="N656" s="4">
        <f t="shared" ref="N656" si="1274">SUM(F653:F662)</f>
        <v>0</v>
      </c>
      <c r="O656" t="s">
        <v>16</v>
      </c>
      <c r="P656" s="4">
        <f t="shared" ref="P656" si="1275">SUM(J653:J662)</f>
        <v>0</v>
      </c>
    </row>
    <row r="657" spans="1:16" x14ac:dyDescent="0.25">
      <c r="A657" t="s">
        <v>9</v>
      </c>
      <c r="B657">
        <v>-26</v>
      </c>
      <c r="C657">
        <v>1</v>
      </c>
      <c r="D657">
        <v>1</v>
      </c>
      <c r="E657" s="3">
        <v>0</v>
      </c>
      <c r="F657" s="3">
        <v>0</v>
      </c>
      <c r="G657" s="3">
        <v>1</v>
      </c>
      <c r="H657" s="3">
        <v>1</v>
      </c>
      <c r="I657" s="1">
        <v>0</v>
      </c>
      <c r="J657" s="1">
        <v>0</v>
      </c>
      <c r="K657" s="1">
        <v>1</v>
      </c>
      <c r="L657" s="1">
        <v>0</v>
      </c>
      <c r="M657" t="s">
        <v>17</v>
      </c>
      <c r="N657" s="4">
        <f t="shared" ref="N657" si="1276">SUM(G653:G662)</f>
        <v>2</v>
      </c>
      <c r="O657" t="s">
        <v>17</v>
      </c>
      <c r="P657" s="4">
        <f t="shared" ref="P657" si="1277">SUM(K653:K662)</f>
        <v>2</v>
      </c>
    </row>
    <row r="658" spans="1:16" x14ac:dyDescent="0.25">
      <c r="A658" t="s">
        <v>11</v>
      </c>
      <c r="B658">
        <v>-26</v>
      </c>
      <c r="C658">
        <v>0</v>
      </c>
      <c r="D658">
        <v>0</v>
      </c>
      <c r="E658" s="3">
        <f t="shared" ref="E658" si="1278">C658</f>
        <v>0</v>
      </c>
      <c r="F658" s="3">
        <v>0</v>
      </c>
      <c r="G658" s="3">
        <v>0</v>
      </c>
      <c r="H658" s="3">
        <f t="shared" ref="H658" si="1279">IF((C658=0), 1,0)</f>
        <v>1</v>
      </c>
      <c r="I658" s="1">
        <f t="shared" ref="I658" si="1280">D658</f>
        <v>0</v>
      </c>
      <c r="J658" s="1">
        <v>0</v>
      </c>
      <c r="K658" s="1">
        <v>0</v>
      </c>
      <c r="L658" s="1">
        <v>0</v>
      </c>
      <c r="M658" t="s">
        <v>18</v>
      </c>
      <c r="N658" s="4">
        <f t="shared" ref="N658" si="1281">SUM(H653:H662)</f>
        <v>10</v>
      </c>
      <c r="O658" t="s">
        <v>18</v>
      </c>
      <c r="P658" s="4">
        <f t="shared" ref="P658" si="1282">SUM(L653:L662)</f>
        <v>0</v>
      </c>
    </row>
    <row r="659" spans="1:16" x14ac:dyDescent="0.25">
      <c r="A659" t="s">
        <v>13</v>
      </c>
      <c r="B659">
        <v>-26</v>
      </c>
      <c r="C659">
        <v>1</v>
      </c>
      <c r="D659">
        <v>1</v>
      </c>
      <c r="E659" s="3">
        <v>0</v>
      </c>
      <c r="F659" s="3">
        <v>0</v>
      </c>
      <c r="G659" s="3">
        <v>1</v>
      </c>
      <c r="H659" s="3">
        <v>1</v>
      </c>
      <c r="I659" s="1">
        <v>0</v>
      </c>
      <c r="J659" s="1">
        <v>0</v>
      </c>
      <c r="K659" s="1">
        <v>1</v>
      </c>
      <c r="L659" s="1">
        <v>0</v>
      </c>
      <c r="M659" s="1" t="s">
        <v>21</v>
      </c>
      <c r="N659" s="4">
        <f t="shared" ref="N659" si="1283">SUM(N655:N656)/SUM(N655:N658)</f>
        <v>0</v>
      </c>
      <c r="O659" s="1" t="s">
        <v>21</v>
      </c>
      <c r="P659" s="1">
        <f t="shared" ref="P659" si="1284">SUM(P655:P656)/SUM(P655:P658)</f>
        <v>0</v>
      </c>
    </row>
    <row r="660" spans="1:16" x14ac:dyDescent="0.25">
      <c r="A660" t="s">
        <v>12</v>
      </c>
      <c r="B660">
        <v>-26</v>
      </c>
      <c r="C660">
        <v>0</v>
      </c>
      <c r="D660">
        <v>0</v>
      </c>
      <c r="E660" s="3">
        <f t="shared" ref="E660:E666" si="1285">C660</f>
        <v>0</v>
      </c>
      <c r="F660" s="3">
        <v>0</v>
      </c>
      <c r="G660" s="3">
        <v>0</v>
      </c>
      <c r="H660" s="3">
        <f t="shared" ref="H660:H666" si="1286">IF((C660=0), 1,0)</f>
        <v>1</v>
      </c>
      <c r="I660" s="1">
        <f t="shared" ref="I660:I666" si="1287">D660</f>
        <v>0</v>
      </c>
      <c r="J660" s="1">
        <v>0</v>
      </c>
      <c r="K660" s="1">
        <v>0</v>
      </c>
      <c r="L660" s="1">
        <v>0</v>
      </c>
      <c r="M660" s="1" t="s">
        <v>22</v>
      </c>
      <c r="N660" s="4">
        <f t="shared" ref="N660" si="1288">2*N655/(2*N655+N657+N658)</f>
        <v>0</v>
      </c>
      <c r="O660" s="1" t="s">
        <v>22</v>
      </c>
      <c r="P660" s="1">
        <f t="shared" ref="P660" si="1289">2*P655/(2*P655+P657+P658)</f>
        <v>0</v>
      </c>
    </row>
    <row r="661" spans="1:16" x14ac:dyDescent="0.25">
      <c r="A661" t="s">
        <v>8</v>
      </c>
      <c r="B661">
        <v>-26</v>
      </c>
      <c r="C661">
        <v>0</v>
      </c>
      <c r="D661">
        <v>0</v>
      </c>
      <c r="E661" s="3">
        <f t="shared" si="1285"/>
        <v>0</v>
      </c>
      <c r="F661" s="3">
        <v>0</v>
      </c>
      <c r="G661" s="3">
        <v>0</v>
      </c>
      <c r="H661" s="3">
        <f t="shared" si="1286"/>
        <v>1</v>
      </c>
      <c r="I661" s="1">
        <f t="shared" si="1287"/>
        <v>0</v>
      </c>
      <c r="J661" s="1">
        <v>0</v>
      </c>
      <c r="K661" s="1">
        <v>0</v>
      </c>
      <c r="L661" s="1">
        <v>0</v>
      </c>
      <c r="M661" s="1" t="s">
        <v>24</v>
      </c>
      <c r="N661" s="4">
        <f t="shared" ref="N661" si="1290">N655/(N655+N658)</f>
        <v>0</v>
      </c>
      <c r="O661" s="1" t="s">
        <v>24</v>
      </c>
      <c r="P661" s="4" t="e">
        <f t="shared" ref="P661" si="1291">P655/(P655+P658)</f>
        <v>#DIV/0!</v>
      </c>
    </row>
    <row r="662" spans="1:16" x14ac:dyDescent="0.25">
      <c r="A662" t="s">
        <v>10</v>
      </c>
      <c r="B662">
        <v>-26</v>
      </c>
      <c r="C662">
        <v>0</v>
      </c>
      <c r="D662">
        <v>0</v>
      </c>
      <c r="E662" s="3">
        <f t="shared" si="1285"/>
        <v>0</v>
      </c>
      <c r="F662" s="3">
        <v>0</v>
      </c>
      <c r="G662" s="3">
        <v>0</v>
      </c>
      <c r="H662" s="3">
        <f t="shared" si="1286"/>
        <v>1</v>
      </c>
      <c r="I662" s="1">
        <f t="shared" si="1287"/>
        <v>0</v>
      </c>
      <c r="J662" s="1">
        <v>0</v>
      </c>
      <c r="K662" s="1">
        <v>0</v>
      </c>
      <c r="L662" s="1">
        <v>0</v>
      </c>
    </row>
    <row r="663" spans="1:16" x14ac:dyDescent="0.25">
      <c r="A663" t="s">
        <v>4</v>
      </c>
      <c r="B663">
        <v>-25</v>
      </c>
      <c r="C663">
        <v>0</v>
      </c>
      <c r="D663">
        <v>0</v>
      </c>
      <c r="E663" s="3">
        <f t="shared" si="1285"/>
        <v>0</v>
      </c>
      <c r="F663" s="3">
        <v>0</v>
      </c>
      <c r="G663" s="3">
        <v>0</v>
      </c>
      <c r="H663" s="3">
        <f t="shared" si="1286"/>
        <v>1</v>
      </c>
      <c r="I663" s="1">
        <f t="shared" si="1287"/>
        <v>0</v>
      </c>
      <c r="J663" s="1">
        <v>0</v>
      </c>
      <c r="K663" s="1">
        <v>0</v>
      </c>
      <c r="L663" s="1">
        <v>0</v>
      </c>
      <c r="M663" t="s">
        <v>14</v>
      </c>
      <c r="N663" s="4">
        <f t="shared" ref="N663" si="1292">COUNT(C663:C672)</f>
        <v>10</v>
      </c>
      <c r="O663" t="s">
        <v>23</v>
      </c>
      <c r="P663" s="2">
        <f t="shared" ref="P663" si="1293">B663</f>
        <v>-25</v>
      </c>
    </row>
    <row r="664" spans="1:16" x14ac:dyDescent="0.25">
      <c r="A664" t="s">
        <v>5</v>
      </c>
      <c r="B664">
        <v>-25</v>
      </c>
      <c r="C664">
        <v>0</v>
      </c>
      <c r="D664">
        <v>0</v>
      </c>
      <c r="E664" s="3">
        <f t="shared" si="1285"/>
        <v>0</v>
      </c>
      <c r="F664" s="3">
        <v>0</v>
      </c>
      <c r="G664" s="3">
        <v>0</v>
      </c>
      <c r="H664" s="3">
        <f t="shared" si="1286"/>
        <v>1</v>
      </c>
      <c r="I664" s="1">
        <f t="shared" si="1287"/>
        <v>0</v>
      </c>
      <c r="J664" s="1">
        <v>0</v>
      </c>
      <c r="K664" s="1">
        <v>0</v>
      </c>
      <c r="L664" s="1">
        <v>0</v>
      </c>
      <c r="M664" t="s">
        <v>19</v>
      </c>
      <c r="O664" t="s">
        <v>20</v>
      </c>
    </row>
    <row r="665" spans="1:16" x14ac:dyDescent="0.25">
      <c r="A665" t="s">
        <v>6</v>
      </c>
      <c r="B665">
        <v>-25</v>
      </c>
      <c r="C665">
        <v>0</v>
      </c>
      <c r="D665">
        <v>0</v>
      </c>
      <c r="E665" s="3">
        <f t="shared" si="1285"/>
        <v>0</v>
      </c>
      <c r="F665" s="3">
        <v>0</v>
      </c>
      <c r="G665" s="3">
        <v>0</v>
      </c>
      <c r="H665" s="3">
        <f t="shared" si="1286"/>
        <v>1</v>
      </c>
      <c r="I665" s="1">
        <f t="shared" si="1287"/>
        <v>0</v>
      </c>
      <c r="J665" s="1">
        <v>0</v>
      </c>
      <c r="K665" s="1">
        <v>0</v>
      </c>
      <c r="L665" s="1">
        <v>0</v>
      </c>
      <c r="M665" t="s">
        <v>15</v>
      </c>
      <c r="N665" s="4">
        <f t="shared" ref="N665" si="1294">SUM(E663:E672)</f>
        <v>0</v>
      </c>
      <c r="O665" t="s">
        <v>15</v>
      </c>
      <c r="P665" s="4">
        <f t="shared" ref="P665" si="1295">SUM(I663:I672)</f>
        <v>0</v>
      </c>
    </row>
    <row r="666" spans="1:16" x14ac:dyDescent="0.25">
      <c r="A666" t="s">
        <v>7</v>
      </c>
      <c r="B666">
        <v>-25</v>
      </c>
      <c r="C666">
        <v>0</v>
      </c>
      <c r="D666">
        <v>0</v>
      </c>
      <c r="E666" s="3">
        <f t="shared" si="1285"/>
        <v>0</v>
      </c>
      <c r="F666" s="3">
        <v>0</v>
      </c>
      <c r="G666" s="3">
        <v>0</v>
      </c>
      <c r="H666" s="3">
        <f t="shared" si="1286"/>
        <v>1</v>
      </c>
      <c r="I666" s="1">
        <f t="shared" si="1287"/>
        <v>0</v>
      </c>
      <c r="J666" s="1">
        <v>0</v>
      </c>
      <c r="K666" s="1">
        <v>0</v>
      </c>
      <c r="L666" s="1">
        <v>0</v>
      </c>
      <c r="M666" t="s">
        <v>16</v>
      </c>
      <c r="N666" s="4">
        <f t="shared" ref="N666" si="1296">SUM(F663:F672)</f>
        <v>0</v>
      </c>
      <c r="O666" t="s">
        <v>16</v>
      </c>
      <c r="P666" s="4">
        <f t="shared" ref="P666" si="1297">SUM(J663:J672)</f>
        <v>1</v>
      </c>
    </row>
    <row r="667" spans="1:16" x14ac:dyDescent="0.25">
      <c r="A667" t="s">
        <v>9</v>
      </c>
      <c r="B667">
        <v>-25</v>
      </c>
      <c r="C667">
        <v>1</v>
      </c>
      <c r="D667">
        <v>1</v>
      </c>
      <c r="E667" s="3">
        <v>0</v>
      </c>
      <c r="F667" s="3">
        <v>0</v>
      </c>
      <c r="G667" s="3">
        <v>1</v>
      </c>
      <c r="H667" s="3">
        <v>1</v>
      </c>
      <c r="I667" s="1">
        <v>0</v>
      </c>
      <c r="J667" s="1">
        <v>0</v>
      </c>
      <c r="K667" s="1">
        <v>1</v>
      </c>
      <c r="L667" s="1">
        <v>0</v>
      </c>
      <c r="M667" t="s">
        <v>17</v>
      </c>
      <c r="N667" s="4">
        <f t="shared" ref="N667" si="1298">SUM(G663:G672)</f>
        <v>4</v>
      </c>
      <c r="O667" t="s">
        <v>17</v>
      </c>
      <c r="P667" s="4">
        <f t="shared" ref="P667" si="1299">SUM(K663:K672)</f>
        <v>3</v>
      </c>
    </row>
    <row r="668" spans="1:16" x14ac:dyDescent="0.25">
      <c r="A668" t="s">
        <v>11</v>
      </c>
      <c r="B668">
        <v>-25</v>
      </c>
      <c r="C668">
        <v>0</v>
      </c>
      <c r="D668">
        <v>0</v>
      </c>
      <c r="E668" s="3">
        <f t="shared" ref="E668" si="1300">C668</f>
        <v>0</v>
      </c>
      <c r="F668" s="3">
        <v>0</v>
      </c>
      <c r="G668" s="3">
        <v>0</v>
      </c>
      <c r="H668" s="3">
        <f t="shared" ref="H668" si="1301">IF((C668=0), 1,0)</f>
        <v>1</v>
      </c>
      <c r="I668" s="1">
        <f t="shared" ref="I668" si="1302">D668</f>
        <v>0</v>
      </c>
      <c r="J668" s="1">
        <v>0</v>
      </c>
      <c r="K668" s="1">
        <v>0</v>
      </c>
      <c r="L668" s="1">
        <v>0</v>
      </c>
      <c r="M668" t="s">
        <v>18</v>
      </c>
      <c r="N668" s="4">
        <f t="shared" ref="N668" si="1303">SUM(H663:H672)</f>
        <v>10</v>
      </c>
      <c r="O668" t="s">
        <v>18</v>
      </c>
      <c r="P668" s="4">
        <f t="shared" ref="P668" si="1304">SUM(L663:L672)</f>
        <v>0</v>
      </c>
    </row>
    <row r="669" spans="1:16" x14ac:dyDescent="0.25">
      <c r="A669" t="s">
        <v>13</v>
      </c>
      <c r="B669">
        <v>-25</v>
      </c>
      <c r="C669">
        <v>2</v>
      </c>
      <c r="D669">
        <v>2</v>
      </c>
      <c r="E669" s="3">
        <v>0</v>
      </c>
      <c r="F669" s="3">
        <v>0</v>
      </c>
      <c r="G669" s="3">
        <v>2</v>
      </c>
      <c r="H669" s="3">
        <v>1</v>
      </c>
      <c r="I669" s="1">
        <v>0</v>
      </c>
      <c r="J669" s="1">
        <v>1</v>
      </c>
      <c r="K669" s="1">
        <v>1</v>
      </c>
      <c r="L669" s="1">
        <v>0</v>
      </c>
      <c r="M669" s="1" t="s">
        <v>21</v>
      </c>
      <c r="N669" s="4">
        <f t="shared" ref="N669" si="1305">SUM(N665:N666)/SUM(N665:N668)</f>
        <v>0</v>
      </c>
      <c r="O669" s="1" t="s">
        <v>21</v>
      </c>
      <c r="P669" s="1">
        <f t="shared" ref="P669" si="1306">SUM(P665:P666)/SUM(P665:P668)</f>
        <v>0.25</v>
      </c>
    </row>
    <row r="670" spans="1:16" x14ac:dyDescent="0.25">
      <c r="A670" t="s">
        <v>12</v>
      </c>
      <c r="B670">
        <v>-25</v>
      </c>
      <c r="C670">
        <v>1</v>
      </c>
      <c r="D670">
        <v>1</v>
      </c>
      <c r="E670" s="3">
        <v>0</v>
      </c>
      <c r="F670" s="3">
        <v>0</v>
      </c>
      <c r="G670" s="3">
        <v>1</v>
      </c>
      <c r="H670" s="3">
        <v>1</v>
      </c>
      <c r="I670" s="1">
        <v>0</v>
      </c>
      <c r="J670" s="1">
        <v>0</v>
      </c>
      <c r="K670" s="1">
        <v>1</v>
      </c>
      <c r="L670" s="1">
        <v>0</v>
      </c>
      <c r="M670" s="1" t="s">
        <v>22</v>
      </c>
      <c r="N670" s="4">
        <f t="shared" ref="N670" si="1307">2*N665/(2*N665+N667+N668)</f>
        <v>0</v>
      </c>
      <c r="O670" s="1" t="s">
        <v>22</v>
      </c>
      <c r="P670" s="1">
        <f t="shared" ref="P670" si="1308">2*P665/(2*P665+P667+P668)</f>
        <v>0</v>
      </c>
    </row>
    <row r="671" spans="1:16" x14ac:dyDescent="0.25">
      <c r="A671" t="s">
        <v>8</v>
      </c>
      <c r="B671">
        <v>-25</v>
      </c>
      <c r="C671">
        <v>0</v>
      </c>
      <c r="D671">
        <v>0</v>
      </c>
      <c r="E671" s="3">
        <f t="shared" ref="E671:E676" si="1309">C671</f>
        <v>0</v>
      </c>
      <c r="F671" s="3">
        <v>0</v>
      </c>
      <c r="G671" s="3">
        <v>0</v>
      </c>
      <c r="H671" s="3">
        <f t="shared" ref="H671:H676" si="1310">IF((C671=0), 1,0)</f>
        <v>1</v>
      </c>
      <c r="I671" s="1">
        <f t="shared" ref="I671:I676" si="1311">D671</f>
        <v>0</v>
      </c>
      <c r="J671" s="1">
        <v>0</v>
      </c>
      <c r="K671" s="1">
        <v>0</v>
      </c>
      <c r="L671" s="1">
        <v>0</v>
      </c>
      <c r="M671" s="1" t="s">
        <v>24</v>
      </c>
      <c r="N671" s="4">
        <f t="shared" ref="N671" si="1312">N665/(N665+N668)</f>
        <v>0</v>
      </c>
      <c r="O671" s="1" t="s">
        <v>24</v>
      </c>
      <c r="P671" s="4" t="e">
        <f t="shared" ref="P671" si="1313">P665/(P665+P668)</f>
        <v>#DIV/0!</v>
      </c>
    </row>
    <row r="672" spans="1:16" x14ac:dyDescent="0.25">
      <c r="A672" t="s">
        <v>10</v>
      </c>
      <c r="B672">
        <v>-25</v>
      </c>
      <c r="C672">
        <v>0</v>
      </c>
      <c r="D672">
        <v>0</v>
      </c>
      <c r="E672" s="3">
        <f t="shared" si="1309"/>
        <v>0</v>
      </c>
      <c r="F672" s="3">
        <v>0</v>
      </c>
      <c r="G672" s="3">
        <v>0</v>
      </c>
      <c r="H672" s="3">
        <f t="shared" si="1310"/>
        <v>1</v>
      </c>
      <c r="I672" s="1">
        <f t="shared" si="1311"/>
        <v>0</v>
      </c>
      <c r="J672" s="1">
        <v>0</v>
      </c>
      <c r="K672" s="1">
        <v>0</v>
      </c>
      <c r="L672" s="1">
        <v>0</v>
      </c>
    </row>
    <row r="673" spans="1:16" x14ac:dyDescent="0.25">
      <c r="A673" t="s">
        <v>4</v>
      </c>
      <c r="B673">
        <v>-24</v>
      </c>
      <c r="C673">
        <v>0</v>
      </c>
      <c r="D673">
        <v>0</v>
      </c>
      <c r="E673" s="3">
        <f t="shared" si="1309"/>
        <v>0</v>
      </c>
      <c r="F673" s="3">
        <v>0</v>
      </c>
      <c r="G673" s="3">
        <v>0</v>
      </c>
      <c r="H673" s="3">
        <f t="shared" si="1310"/>
        <v>1</v>
      </c>
      <c r="I673" s="1">
        <f t="shared" si="1311"/>
        <v>0</v>
      </c>
      <c r="J673" s="1">
        <v>0</v>
      </c>
      <c r="K673" s="1">
        <v>0</v>
      </c>
      <c r="L673" s="1">
        <v>0</v>
      </c>
      <c r="M673" t="s">
        <v>14</v>
      </c>
      <c r="N673" s="4">
        <f t="shared" ref="N673" si="1314">COUNT(C673:C682)</f>
        <v>10</v>
      </c>
      <c r="O673" t="s">
        <v>23</v>
      </c>
      <c r="P673" s="2">
        <f t="shared" ref="P673" si="1315">B673</f>
        <v>-24</v>
      </c>
    </row>
    <row r="674" spans="1:16" x14ac:dyDescent="0.25">
      <c r="A674" t="s">
        <v>5</v>
      </c>
      <c r="B674">
        <v>-24</v>
      </c>
      <c r="C674">
        <v>0</v>
      </c>
      <c r="D674">
        <v>0</v>
      </c>
      <c r="E674" s="3">
        <f t="shared" si="1309"/>
        <v>0</v>
      </c>
      <c r="F674" s="3">
        <v>0</v>
      </c>
      <c r="G674" s="3">
        <v>0</v>
      </c>
      <c r="H674" s="3">
        <f t="shared" si="1310"/>
        <v>1</v>
      </c>
      <c r="I674" s="1">
        <f t="shared" si="1311"/>
        <v>0</v>
      </c>
      <c r="J674" s="1">
        <v>0</v>
      </c>
      <c r="K674" s="1">
        <v>0</v>
      </c>
      <c r="L674" s="1">
        <v>0</v>
      </c>
      <c r="M674" t="s">
        <v>19</v>
      </c>
      <c r="O674" t="s">
        <v>20</v>
      </c>
    </row>
    <row r="675" spans="1:16" x14ac:dyDescent="0.25">
      <c r="A675" t="s">
        <v>6</v>
      </c>
      <c r="B675">
        <v>-24</v>
      </c>
      <c r="C675">
        <v>0</v>
      </c>
      <c r="D675">
        <v>0</v>
      </c>
      <c r="E675" s="3">
        <f t="shared" si="1309"/>
        <v>0</v>
      </c>
      <c r="F675" s="3">
        <v>0</v>
      </c>
      <c r="G675" s="3">
        <v>0</v>
      </c>
      <c r="H675" s="3">
        <f t="shared" si="1310"/>
        <v>1</v>
      </c>
      <c r="I675" s="1">
        <f t="shared" si="1311"/>
        <v>0</v>
      </c>
      <c r="J675" s="1">
        <v>0</v>
      </c>
      <c r="K675" s="1">
        <v>0</v>
      </c>
      <c r="L675" s="1">
        <v>0</v>
      </c>
      <c r="M675" t="s">
        <v>15</v>
      </c>
      <c r="N675" s="4">
        <f t="shared" ref="N675" si="1316">SUM(E673:E682)</f>
        <v>0</v>
      </c>
      <c r="O675" t="s">
        <v>15</v>
      </c>
      <c r="P675" s="4">
        <f t="shared" ref="P675" si="1317">SUM(I673:I682)</f>
        <v>0</v>
      </c>
    </row>
    <row r="676" spans="1:16" x14ac:dyDescent="0.25">
      <c r="A676" t="s">
        <v>7</v>
      </c>
      <c r="B676">
        <v>-24</v>
      </c>
      <c r="C676">
        <v>0</v>
      </c>
      <c r="D676">
        <v>0</v>
      </c>
      <c r="E676" s="3">
        <f t="shared" si="1309"/>
        <v>0</v>
      </c>
      <c r="F676" s="3">
        <v>0</v>
      </c>
      <c r="G676" s="3">
        <v>0</v>
      </c>
      <c r="H676" s="3">
        <f t="shared" si="1310"/>
        <v>1</v>
      </c>
      <c r="I676" s="1">
        <f t="shared" si="1311"/>
        <v>0</v>
      </c>
      <c r="J676" s="1">
        <v>0</v>
      </c>
      <c r="K676" s="1">
        <v>0</v>
      </c>
      <c r="L676" s="1">
        <v>0</v>
      </c>
      <c r="M676" t="s">
        <v>16</v>
      </c>
      <c r="N676" s="4">
        <f t="shared" ref="N676" si="1318">SUM(F673:F682)</f>
        <v>0</v>
      </c>
      <c r="O676" t="s">
        <v>16</v>
      </c>
      <c r="P676" s="4">
        <f t="shared" ref="P676" si="1319">SUM(J673:J682)</f>
        <v>2</v>
      </c>
    </row>
    <row r="677" spans="1:16" x14ac:dyDescent="0.25">
      <c r="A677" t="s">
        <v>9</v>
      </c>
      <c r="B677">
        <v>-24</v>
      </c>
      <c r="C677">
        <v>2</v>
      </c>
      <c r="D677">
        <v>2</v>
      </c>
      <c r="E677" s="3">
        <v>0</v>
      </c>
      <c r="F677" s="3">
        <v>0</v>
      </c>
      <c r="G677" s="3">
        <v>2</v>
      </c>
      <c r="H677" s="3">
        <v>1</v>
      </c>
      <c r="I677" s="1">
        <v>0</v>
      </c>
      <c r="J677" s="1">
        <v>1</v>
      </c>
      <c r="K677" s="1">
        <v>1</v>
      </c>
      <c r="L677" s="1">
        <v>0</v>
      </c>
      <c r="M677" t="s">
        <v>17</v>
      </c>
      <c r="N677" s="4">
        <f t="shared" ref="N677" si="1320">SUM(G673:G682)</f>
        <v>4</v>
      </c>
      <c r="O677" t="s">
        <v>17</v>
      </c>
      <c r="P677" s="4">
        <f t="shared" ref="P677" si="1321">SUM(K673:K682)</f>
        <v>2</v>
      </c>
    </row>
    <row r="678" spans="1:16" x14ac:dyDescent="0.25">
      <c r="A678" t="s">
        <v>11</v>
      </c>
      <c r="B678">
        <v>-24</v>
      </c>
      <c r="C678">
        <v>0</v>
      </c>
      <c r="D678">
        <v>0</v>
      </c>
      <c r="E678" s="3">
        <f t="shared" ref="E678" si="1322">C678</f>
        <v>0</v>
      </c>
      <c r="F678" s="3">
        <v>0</v>
      </c>
      <c r="G678" s="3">
        <v>0</v>
      </c>
      <c r="H678" s="3">
        <f t="shared" ref="H678" si="1323">IF((C678=0), 1,0)</f>
        <v>1</v>
      </c>
      <c r="I678" s="1">
        <f t="shared" ref="I678" si="1324">D678</f>
        <v>0</v>
      </c>
      <c r="J678" s="1">
        <v>0</v>
      </c>
      <c r="K678" s="1">
        <v>0</v>
      </c>
      <c r="L678" s="1">
        <v>0</v>
      </c>
      <c r="M678" t="s">
        <v>18</v>
      </c>
      <c r="N678" s="4">
        <f t="shared" ref="N678" si="1325">SUM(H673:H682)</f>
        <v>10</v>
      </c>
      <c r="O678" t="s">
        <v>18</v>
      </c>
      <c r="P678" s="4">
        <f t="shared" ref="P678" si="1326">SUM(L673:L682)</f>
        <v>0</v>
      </c>
    </row>
    <row r="679" spans="1:16" x14ac:dyDescent="0.25">
      <c r="A679" t="s">
        <v>13</v>
      </c>
      <c r="B679">
        <v>-24</v>
      </c>
      <c r="C679">
        <v>2</v>
      </c>
      <c r="D679">
        <v>2</v>
      </c>
      <c r="E679" s="3">
        <v>0</v>
      </c>
      <c r="F679" s="3">
        <v>0</v>
      </c>
      <c r="G679" s="3">
        <v>2</v>
      </c>
      <c r="H679" s="3">
        <v>1</v>
      </c>
      <c r="I679" s="1">
        <v>0</v>
      </c>
      <c r="J679" s="1">
        <v>1</v>
      </c>
      <c r="K679" s="1">
        <v>1</v>
      </c>
      <c r="L679" s="1">
        <v>0</v>
      </c>
      <c r="M679" s="1" t="s">
        <v>21</v>
      </c>
      <c r="N679" s="4">
        <f t="shared" ref="N679" si="1327">SUM(N675:N676)/SUM(N675:N678)</f>
        <v>0</v>
      </c>
      <c r="O679" s="1" t="s">
        <v>21</v>
      </c>
      <c r="P679" s="1">
        <f t="shared" ref="P679" si="1328">SUM(P675:P676)/SUM(P675:P678)</f>
        <v>0.5</v>
      </c>
    </row>
    <row r="680" spans="1:16" x14ac:dyDescent="0.25">
      <c r="A680" t="s">
        <v>12</v>
      </c>
      <c r="B680">
        <v>-24</v>
      </c>
      <c r="C680">
        <v>0</v>
      </c>
      <c r="D680">
        <v>0</v>
      </c>
      <c r="E680" s="3">
        <f t="shared" ref="E680:E688" si="1329">C680</f>
        <v>0</v>
      </c>
      <c r="F680" s="3">
        <v>0</v>
      </c>
      <c r="G680" s="3">
        <v>0</v>
      </c>
      <c r="H680" s="3">
        <f t="shared" ref="H680:H688" si="1330">IF((C680=0), 1,0)</f>
        <v>1</v>
      </c>
      <c r="I680" s="1">
        <f t="shared" ref="I680:I688" si="1331">D680</f>
        <v>0</v>
      </c>
      <c r="J680" s="1">
        <v>0</v>
      </c>
      <c r="K680" s="1">
        <v>0</v>
      </c>
      <c r="L680" s="1">
        <v>0</v>
      </c>
      <c r="M680" s="1" t="s">
        <v>22</v>
      </c>
      <c r="N680" s="4">
        <f t="shared" ref="N680" si="1332">2*N675/(2*N675+N677+N678)</f>
        <v>0</v>
      </c>
      <c r="O680" s="1" t="s">
        <v>22</v>
      </c>
      <c r="P680" s="1">
        <f t="shared" ref="P680" si="1333">2*P675/(2*P675+P677+P678)</f>
        <v>0</v>
      </c>
    </row>
    <row r="681" spans="1:16" x14ac:dyDescent="0.25">
      <c r="A681" t="s">
        <v>8</v>
      </c>
      <c r="B681">
        <v>-24</v>
      </c>
      <c r="C681">
        <v>0</v>
      </c>
      <c r="D681">
        <v>0</v>
      </c>
      <c r="E681" s="3">
        <f t="shared" si="1329"/>
        <v>0</v>
      </c>
      <c r="F681" s="3">
        <v>0</v>
      </c>
      <c r="G681" s="3">
        <v>0</v>
      </c>
      <c r="H681" s="3">
        <f t="shared" si="1330"/>
        <v>1</v>
      </c>
      <c r="I681" s="1">
        <f t="shared" si="1331"/>
        <v>0</v>
      </c>
      <c r="J681" s="1">
        <v>0</v>
      </c>
      <c r="K681" s="1">
        <v>0</v>
      </c>
      <c r="L681" s="1">
        <v>0</v>
      </c>
      <c r="M681" s="1" t="s">
        <v>24</v>
      </c>
      <c r="N681" s="4">
        <f t="shared" ref="N681" si="1334">N675/(N675+N678)</f>
        <v>0</v>
      </c>
      <c r="O681" s="1" t="s">
        <v>24</v>
      </c>
      <c r="P681" s="4" t="e">
        <f t="shared" ref="P681" si="1335">P675/(P675+P678)</f>
        <v>#DIV/0!</v>
      </c>
    </row>
    <row r="682" spans="1:16" x14ac:dyDescent="0.25">
      <c r="A682" t="s">
        <v>10</v>
      </c>
      <c r="B682">
        <v>-24</v>
      </c>
      <c r="C682">
        <v>0</v>
      </c>
      <c r="D682">
        <v>0</v>
      </c>
      <c r="E682" s="3">
        <f t="shared" si="1329"/>
        <v>0</v>
      </c>
      <c r="F682" s="3">
        <v>0</v>
      </c>
      <c r="G682" s="3">
        <v>0</v>
      </c>
      <c r="H682" s="3">
        <f t="shared" si="1330"/>
        <v>1</v>
      </c>
      <c r="I682" s="1">
        <f t="shared" si="1331"/>
        <v>0</v>
      </c>
      <c r="J682" s="1">
        <v>0</v>
      </c>
      <c r="K682" s="1">
        <v>0</v>
      </c>
      <c r="L682" s="1">
        <v>0</v>
      </c>
    </row>
    <row r="683" spans="1:16" x14ac:dyDescent="0.25">
      <c r="A683" t="s">
        <v>4</v>
      </c>
      <c r="B683">
        <v>-23</v>
      </c>
      <c r="C683">
        <v>0</v>
      </c>
      <c r="D683">
        <v>0</v>
      </c>
      <c r="E683" s="3">
        <f t="shared" si="1329"/>
        <v>0</v>
      </c>
      <c r="F683" s="3">
        <v>0</v>
      </c>
      <c r="G683" s="3">
        <v>0</v>
      </c>
      <c r="H683" s="3">
        <f t="shared" si="1330"/>
        <v>1</v>
      </c>
      <c r="I683" s="1">
        <f t="shared" si="1331"/>
        <v>0</v>
      </c>
      <c r="J683" s="1">
        <v>0</v>
      </c>
      <c r="K683" s="1">
        <v>0</v>
      </c>
      <c r="L683" s="1">
        <v>0</v>
      </c>
      <c r="M683" t="s">
        <v>14</v>
      </c>
      <c r="N683" s="4">
        <f t="shared" ref="N683" si="1336">COUNT(C683:C692)</f>
        <v>10</v>
      </c>
      <c r="O683" t="s">
        <v>23</v>
      </c>
      <c r="P683" s="2">
        <f t="shared" ref="P683" si="1337">B683</f>
        <v>-23</v>
      </c>
    </row>
    <row r="684" spans="1:16" x14ac:dyDescent="0.25">
      <c r="A684" t="s">
        <v>5</v>
      </c>
      <c r="B684">
        <v>-23</v>
      </c>
      <c r="C684">
        <v>0</v>
      </c>
      <c r="D684">
        <v>0</v>
      </c>
      <c r="E684" s="3">
        <f t="shared" si="1329"/>
        <v>0</v>
      </c>
      <c r="F684" s="3">
        <v>0</v>
      </c>
      <c r="G684" s="3">
        <v>0</v>
      </c>
      <c r="H684" s="3">
        <f t="shared" si="1330"/>
        <v>1</v>
      </c>
      <c r="I684" s="1">
        <f t="shared" si="1331"/>
        <v>0</v>
      </c>
      <c r="J684" s="1">
        <v>0</v>
      </c>
      <c r="K684" s="1">
        <v>0</v>
      </c>
      <c r="L684" s="1">
        <v>0</v>
      </c>
      <c r="M684" t="s">
        <v>19</v>
      </c>
      <c r="O684" t="s">
        <v>20</v>
      </c>
    </row>
    <row r="685" spans="1:16" x14ac:dyDescent="0.25">
      <c r="A685" t="s">
        <v>6</v>
      </c>
      <c r="B685">
        <v>-23</v>
      </c>
      <c r="C685">
        <v>0</v>
      </c>
      <c r="D685">
        <v>0</v>
      </c>
      <c r="E685" s="3">
        <f t="shared" si="1329"/>
        <v>0</v>
      </c>
      <c r="F685" s="3">
        <v>0</v>
      </c>
      <c r="G685" s="3">
        <v>0</v>
      </c>
      <c r="H685" s="3">
        <f t="shared" si="1330"/>
        <v>1</v>
      </c>
      <c r="I685" s="1">
        <f t="shared" si="1331"/>
        <v>0</v>
      </c>
      <c r="J685" s="1">
        <v>0</v>
      </c>
      <c r="K685" s="1">
        <v>0</v>
      </c>
      <c r="L685" s="1">
        <v>0</v>
      </c>
      <c r="M685" t="s">
        <v>15</v>
      </c>
      <c r="N685" s="4">
        <f t="shared" ref="N685" si="1338">SUM(E683:E692)</f>
        <v>0</v>
      </c>
      <c r="O685" t="s">
        <v>15</v>
      </c>
      <c r="P685" s="4">
        <f t="shared" ref="P685" si="1339">SUM(I683:I692)</f>
        <v>0</v>
      </c>
    </row>
    <row r="686" spans="1:16" x14ac:dyDescent="0.25">
      <c r="A686" t="s">
        <v>7</v>
      </c>
      <c r="B686">
        <v>-23</v>
      </c>
      <c r="C686">
        <v>0</v>
      </c>
      <c r="D686">
        <v>0</v>
      </c>
      <c r="E686" s="3">
        <f t="shared" si="1329"/>
        <v>0</v>
      </c>
      <c r="F686" s="3">
        <v>0</v>
      </c>
      <c r="G686" s="3">
        <v>0</v>
      </c>
      <c r="H686" s="3">
        <f t="shared" si="1330"/>
        <v>1</v>
      </c>
      <c r="I686" s="1">
        <f t="shared" si="1331"/>
        <v>0</v>
      </c>
      <c r="J686" s="1">
        <v>0</v>
      </c>
      <c r="K686" s="1">
        <v>0</v>
      </c>
      <c r="L686" s="1">
        <v>0</v>
      </c>
      <c r="M686" t="s">
        <v>16</v>
      </c>
      <c r="N686" s="4">
        <f t="shared" ref="N686" si="1340">SUM(F683:F692)</f>
        <v>0</v>
      </c>
      <c r="O686" t="s">
        <v>16</v>
      </c>
      <c r="P686" s="4">
        <f t="shared" ref="P686" si="1341">SUM(J683:J692)</f>
        <v>1</v>
      </c>
    </row>
    <row r="687" spans="1:16" x14ac:dyDescent="0.25">
      <c r="A687" t="s">
        <v>9</v>
      </c>
      <c r="B687">
        <v>-23</v>
      </c>
      <c r="C687">
        <v>0</v>
      </c>
      <c r="D687">
        <v>0</v>
      </c>
      <c r="E687" s="3">
        <f t="shared" si="1329"/>
        <v>0</v>
      </c>
      <c r="F687" s="3">
        <v>0</v>
      </c>
      <c r="G687" s="3">
        <v>0</v>
      </c>
      <c r="H687" s="3">
        <f t="shared" si="1330"/>
        <v>1</v>
      </c>
      <c r="I687" s="1">
        <f t="shared" si="1331"/>
        <v>0</v>
      </c>
      <c r="J687" s="1">
        <v>0</v>
      </c>
      <c r="K687" s="1">
        <v>0</v>
      </c>
      <c r="L687" s="1">
        <v>0</v>
      </c>
      <c r="M687" t="s">
        <v>17</v>
      </c>
      <c r="N687" s="4">
        <f t="shared" ref="N687" si="1342">SUM(G683:G692)</f>
        <v>2</v>
      </c>
      <c r="O687" t="s">
        <v>17</v>
      </c>
      <c r="P687" s="4">
        <f t="shared" ref="P687" si="1343">SUM(K683:K692)</f>
        <v>1</v>
      </c>
    </row>
    <row r="688" spans="1:16" x14ac:dyDescent="0.25">
      <c r="A688" t="s">
        <v>11</v>
      </c>
      <c r="B688">
        <v>-23</v>
      </c>
      <c r="C688">
        <v>0</v>
      </c>
      <c r="D688">
        <v>0</v>
      </c>
      <c r="E688" s="3">
        <f t="shared" si="1329"/>
        <v>0</v>
      </c>
      <c r="F688" s="3">
        <v>0</v>
      </c>
      <c r="G688" s="3">
        <v>0</v>
      </c>
      <c r="H688" s="3">
        <f t="shared" si="1330"/>
        <v>1</v>
      </c>
      <c r="I688" s="1">
        <f t="shared" si="1331"/>
        <v>0</v>
      </c>
      <c r="J688" s="1">
        <v>0</v>
      </c>
      <c r="K688" s="1">
        <v>0</v>
      </c>
      <c r="L688" s="1">
        <v>0</v>
      </c>
      <c r="M688" t="s">
        <v>18</v>
      </c>
      <c r="N688" s="4">
        <f t="shared" ref="N688" si="1344">SUM(H683:H692)</f>
        <v>10</v>
      </c>
      <c r="O688" t="s">
        <v>18</v>
      </c>
      <c r="P688" s="4">
        <f t="shared" ref="P688" si="1345">SUM(L683:L692)</f>
        <v>0</v>
      </c>
    </row>
    <row r="689" spans="1:16" x14ac:dyDescent="0.25">
      <c r="A689" t="s">
        <v>13</v>
      </c>
      <c r="B689">
        <v>-23</v>
      </c>
      <c r="C689">
        <v>2</v>
      </c>
      <c r="D689">
        <v>2</v>
      </c>
      <c r="E689" s="3">
        <v>0</v>
      </c>
      <c r="F689" s="3">
        <v>0</v>
      </c>
      <c r="G689" s="3">
        <v>2</v>
      </c>
      <c r="H689" s="3">
        <v>1</v>
      </c>
      <c r="I689" s="1">
        <v>0</v>
      </c>
      <c r="J689" s="1">
        <v>1</v>
      </c>
      <c r="K689" s="1">
        <v>1</v>
      </c>
      <c r="L689" s="1">
        <v>0</v>
      </c>
      <c r="M689" s="1" t="s">
        <v>21</v>
      </c>
      <c r="N689" s="4">
        <f t="shared" ref="N689" si="1346">SUM(N685:N686)/SUM(N685:N688)</f>
        <v>0</v>
      </c>
      <c r="O689" s="1" t="s">
        <v>21</v>
      </c>
      <c r="P689" s="1">
        <f t="shared" ref="P689" si="1347">SUM(P685:P686)/SUM(P685:P688)</f>
        <v>0.5</v>
      </c>
    </row>
    <row r="690" spans="1:16" x14ac:dyDescent="0.25">
      <c r="A690" t="s">
        <v>12</v>
      </c>
      <c r="B690">
        <v>-23</v>
      </c>
      <c r="C690">
        <v>0</v>
      </c>
      <c r="D690">
        <v>0</v>
      </c>
      <c r="E690" s="3">
        <f t="shared" ref="E690:E697" si="1348">C690</f>
        <v>0</v>
      </c>
      <c r="F690" s="3">
        <v>0</v>
      </c>
      <c r="G690" s="3">
        <v>0</v>
      </c>
      <c r="H690" s="3">
        <f t="shared" ref="H690:H697" si="1349">IF((C690=0), 1,0)</f>
        <v>1</v>
      </c>
      <c r="I690" s="1">
        <f t="shared" ref="I690:I697" si="1350">D690</f>
        <v>0</v>
      </c>
      <c r="J690" s="1">
        <v>0</v>
      </c>
      <c r="K690" s="1">
        <v>0</v>
      </c>
      <c r="L690" s="1">
        <v>0</v>
      </c>
      <c r="M690" s="1" t="s">
        <v>22</v>
      </c>
      <c r="N690" s="4">
        <f t="shared" ref="N690" si="1351">2*N685/(2*N685+N687+N688)</f>
        <v>0</v>
      </c>
      <c r="O690" s="1" t="s">
        <v>22</v>
      </c>
      <c r="P690" s="1">
        <f t="shared" ref="P690" si="1352">2*P685/(2*P685+P687+P688)</f>
        <v>0</v>
      </c>
    </row>
    <row r="691" spans="1:16" x14ac:dyDescent="0.25">
      <c r="A691" t="s">
        <v>8</v>
      </c>
      <c r="B691">
        <v>-23</v>
      </c>
      <c r="C691">
        <v>0</v>
      </c>
      <c r="D691">
        <v>0</v>
      </c>
      <c r="E691" s="3">
        <f t="shared" si="1348"/>
        <v>0</v>
      </c>
      <c r="F691" s="3">
        <v>0</v>
      </c>
      <c r="G691" s="3">
        <v>0</v>
      </c>
      <c r="H691" s="3">
        <f t="shared" si="1349"/>
        <v>1</v>
      </c>
      <c r="I691" s="1">
        <f t="shared" si="1350"/>
        <v>0</v>
      </c>
      <c r="J691" s="1">
        <v>0</v>
      </c>
      <c r="K691" s="1">
        <v>0</v>
      </c>
      <c r="L691" s="1">
        <v>0</v>
      </c>
      <c r="M691" s="1" t="s">
        <v>24</v>
      </c>
      <c r="N691" s="4">
        <f t="shared" ref="N691" si="1353">N685/(N685+N688)</f>
        <v>0</v>
      </c>
      <c r="O691" s="1" t="s">
        <v>24</v>
      </c>
      <c r="P691" s="4" t="e">
        <f t="shared" ref="P691" si="1354">P685/(P685+P688)</f>
        <v>#DIV/0!</v>
      </c>
    </row>
    <row r="692" spans="1:16" x14ac:dyDescent="0.25">
      <c r="A692" t="s">
        <v>10</v>
      </c>
      <c r="B692">
        <v>-23</v>
      </c>
      <c r="C692">
        <v>0</v>
      </c>
      <c r="D692">
        <v>0</v>
      </c>
      <c r="E692" s="3">
        <f t="shared" si="1348"/>
        <v>0</v>
      </c>
      <c r="F692" s="3">
        <v>0</v>
      </c>
      <c r="G692" s="3">
        <v>0</v>
      </c>
      <c r="H692" s="3">
        <f t="shared" si="1349"/>
        <v>1</v>
      </c>
      <c r="I692" s="1">
        <f t="shared" si="1350"/>
        <v>0</v>
      </c>
      <c r="J692" s="1">
        <v>0</v>
      </c>
      <c r="K692" s="1">
        <v>0</v>
      </c>
      <c r="L692" s="1">
        <v>0</v>
      </c>
    </row>
    <row r="693" spans="1:16" x14ac:dyDescent="0.25">
      <c r="A693" t="s">
        <v>4</v>
      </c>
      <c r="B693">
        <v>-22</v>
      </c>
      <c r="C693">
        <v>0</v>
      </c>
      <c r="D693">
        <v>0</v>
      </c>
      <c r="E693" s="3">
        <f t="shared" si="1348"/>
        <v>0</v>
      </c>
      <c r="F693" s="3">
        <v>0</v>
      </c>
      <c r="G693" s="3">
        <v>0</v>
      </c>
      <c r="H693" s="3">
        <f t="shared" si="1349"/>
        <v>1</v>
      </c>
      <c r="I693" s="1">
        <f t="shared" si="1350"/>
        <v>0</v>
      </c>
      <c r="J693" s="1">
        <v>0</v>
      </c>
      <c r="K693" s="1">
        <v>0</v>
      </c>
      <c r="L693" s="1">
        <v>0</v>
      </c>
      <c r="M693" t="s">
        <v>14</v>
      </c>
      <c r="N693" s="4">
        <f t="shared" ref="N693" si="1355">COUNT(C693:C702)</f>
        <v>10</v>
      </c>
      <c r="O693" t="s">
        <v>23</v>
      </c>
      <c r="P693" s="2">
        <f t="shared" ref="P693" si="1356">B693</f>
        <v>-22</v>
      </c>
    </row>
    <row r="694" spans="1:16" x14ac:dyDescent="0.25">
      <c r="A694" t="s">
        <v>5</v>
      </c>
      <c r="B694">
        <v>-22</v>
      </c>
      <c r="C694">
        <v>0</v>
      </c>
      <c r="D694">
        <v>0</v>
      </c>
      <c r="E694" s="3">
        <f t="shared" si="1348"/>
        <v>0</v>
      </c>
      <c r="F694" s="3">
        <v>0</v>
      </c>
      <c r="G694" s="3">
        <v>0</v>
      </c>
      <c r="H694" s="3">
        <f t="shared" si="1349"/>
        <v>1</v>
      </c>
      <c r="I694" s="1">
        <f t="shared" si="1350"/>
        <v>0</v>
      </c>
      <c r="J694" s="1">
        <v>0</v>
      </c>
      <c r="K694" s="1">
        <v>0</v>
      </c>
      <c r="L694" s="1">
        <v>0</v>
      </c>
      <c r="M694" t="s">
        <v>19</v>
      </c>
      <c r="O694" t="s">
        <v>20</v>
      </c>
    </row>
    <row r="695" spans="1:16" x14ac:dyDescent="0.25">
      <c r="A695" t="s">
        <v>6</v>
      </c>
      <c r="B695">
        <v>-22</v>
      </c>
      <c r="C695">
        <v>0</v>
      </c>
      <c r="D695">
        <v>0</v>
      </c>
      <c r="E695" s="3">
        <f t="shared" si="1348"/>
        <v>0</v>
      </c>
      <c r="F695" s="3">
        <v>0</v>
      </c>
      <c r="G695" s="3">
        <v>0</v>
      </c>
      <c r="H695" s="3">
        <f t="shared" si="1349"/>
        <v>1</v>
      </c>
      <c r="I695" s="1">
        <f t="shared" si="1350"/>
        <v>0</v>
      </c>
      <c r="J695" s="1">
        <v>0</v>
      </c>
      <c r="K695" s="1">
        <v>0</v>
      </c>
      <c r="L695" s="1">
        <v>0</v>
      </c>
      <c r="M695" t="s">
        <v>15</v>
      </c>
      <c r="N695" s="4">
        <f t="shared" ref="N695" si="1357">SUM(E693:E702)</f>
        <v>0</v>
      </c>
      <c r="O695" t="s">
        <v>15</v>
      </c>
      <c r="P695" s="4">
        <f t="shared" ref="P695" si="1358">SUM(I693:I702)</f>
        <v>0</v>
      </c>
    </row>
    <row r="696" spans="1:16" x14ac:dyDescent="0.25">
      <c r="A696" t="s">
        <v>7</v>
      </c>
      <c r="B696">
        <v>-22</v>
      </c>
      <c r="C696">
        <v>0</v>
      </c>
      <c r="D696">
        <v>0</v>
      </c>
      <c r="E696" s="3">
        <f t="shared" si="1348"/>
        <v>0</v>
      </c>
      <c r="F696" s="3">
        <v>0</v>
      </c>
      <c r="G696" s="3">
        <v>0</v>
      </c>
      <c r="H696" s="3">
        <f t="shared" si="1349"/>
        <v>1</v>
      </c>
      <c r="I696" s="1">
        <f t="shared" si="1350"/>
        <v>0</v>
      </c>
      <c r="J696" s="1">
        <v>0</v>
      </c>
      <c r="K696" s="1">
        <v>0</v>
      </c>
      <c r="L696" s="1">
        <v>0</v>
      </c>
      <c r="M696" t="s">
        <v>16</v>
      </c>
      <c r="N696" s="4">
        <f t="shared" ref="N696" si="1359">SUM(F693:F702)</f>
        <v>0</v>
      </c>
      <c r="O696" t="s">
        <v>16</v>
      </c>
      <c r="P696" s="4">
        <f t="shared" ref="P696" si="1360">SUM(J693:J702)</f>
        <v>0</v>
      </c>
    </row>
    <row r="697" spans="1:16" x14ac:dyDescent="0.25">
      <c r="A697" t="s">
        <v>9</v>
      </c>
      <c r="B697">
        <v>-22</v>
      </c>
      <c r="C697">
        <v>0</v>
      </c>
      <c r="D697">
        <v>0</v>
      </c>
      <c r="E697" s="3">
        <f t="shared" si="1348"/>
        <v>0</v>
      </c>
      <c r="F697" s="3">
        <v>0</v>
      </c>
      <c r="G697" s="3">
        <v>0</v>
      </c>
      <c r="H697" s="3">
        <f t="shared" si="1349"/>
        <v>1</v>
      </c>
      <c r="I697" s="1">
        <f t="shared" si="1350"/>
        <v>0</v>
      </c>
      <c r="J697" s="1">
        <v>0</v>
      </c>
      <c r="K697" s="1">
        <v>0</v>
      </c>
      <c r="L697" s="1">
        <v>0</v>
      </c>
      <c r="M697" t="s">
        <v>17</v>
      </c>
      <c r="N697" s="4">
        <f t="shared" ref="N697" si="1361">SUM(G693:G702)</f>
        <v>2</v>
      </c>
      <c r="O697" t="s">
        <v>17</v>
      </c>
      <c r="P697" s="4">
        <f t="shared" ref="P697" si="1362">SUM(K693:K702)</f>
        <v>2</v>
      </c>
    </row>
    <row r="698" spans="1:16" x14ac:dyDescent="0.25">
      <c r="A698" t="s">
        <v>11</v>
      </c>
      <c r="B698">
        <v>-22</v>
      </c>
      <c r="C698">
        <v>1</v>
      </c>
      <c r="D698">
        <v>1</v>
      </c>
      <c r="E698" s="3">
        <v>0</v>
      </c>
      <c r="F698" s="3">
        <v>0</v>
      </c>
      <c r="G698" s="3">
        <v>1</v>
      </c>
      <c r="H698" s="3">
        <v>1</v>
      </c>
      <c r="I698" s="1">
        <v>0</v>
      </c>
      <c r="J698" s="1">
        <v>0</v>
      </c>
      <c r="K698" s="1">
        <v>1</v>
      </c>
      <c r="L698" s="1">
        <v>0</v>
      </c>
      <c r="M698" t="s">
        <v>18</v>
      </c>
      <c r="N698" s="4">
        <f t="shared" ref="N698" si="1363">SUM(H693:H702)</f>
        <v>10</v>
      </c>
      <c r="O698" t="s">
        <v>18</v>
      </c>
      <c r="P698" s="4">
        <f t="shared" ref="P698" si="1364">SUM(L693:L702)</f>
        <v>0</v>
      </c>
    </row>
    <row r="699" spans="1:16" x14ac:dyDescent="0.25">
      <c r="A699" t="s">
        <v>13</v>
      </c>
      <c r="B699">
        <v>-22</v>
      </c>
      <c r="C699">
        <v>1</v>
      </c>
      <c r="D699">
        <v>1</v>
      </c>
      <c r="E699" s="3">
        <v>0</v>
      </c>
      <c r="F699" s="3">
        <v>0</v>
      </c>
      <c r="G699" s="3">
        <v>1</v>
      </c>
      <c r="H699" s="3">
        <v>1</v>
      </c>
      <c r="I699" s="1">
        <v>0</v>
      </c>
      <c r="J699" s="1">
        <v>0</v>
      </c>
      <c r="K699" s="1">
        <v>1</v>
      </c>
      <c r="L699" s="1">
        <v>0</v>
      </c>
      <c r="M699" s="1" t="s">
        <v>21</v>
      </c>
      <c r="N699" s="4">
        <f t="shared" ref="N699" si="1365">SUM(N695:N696)/SUM(N695:N698)</f>
        <v>0</v>
      </c>
      <c r="O699" s="1" t="s">
        <v>21</v>
      </c>
      <c r="P699" s="1">
        <f t="shared" ref="P699" si="1366">SUM(P695:P696)/SUM(P695:P698)</f>
        <v>0</v>
      </c>
    </row>
    <row r="700" spans="1:16" x14ac:dyDescent="0.25">
      <c r="A700" t="s">
        <v>12</v>
      </c>
      <c r="B700">
        <v>-22</v>
      </c>
      <c r="C700">
        <v>0</v>
      </c>
      <c r="D700">
        <v>0</v>
      </c>
      <c r="E700" s="3">
        <f t="shared" ref="E700:E706" si="1367">C700</f>
        <v>0</v>
      </c>
      <c r="F700" s="3">
        <v>0</v>
      </c>
      <c r="G700" s="3">
        <v>0</v>
      </c>
      <c r="H700" s="3">
        <f t="shared" ref="H700:H706" si="1368">IF((C700=0), 1,0)</f>
        <v>1</v>
      </c>
      <c r="I700" s="1">
        <f t="shared" ref="I700:I706" si="1369">D700</f>
        <v>0</v>
      </c>
      <c r="J700" s="1">
        <v>0</v>
      </c>
      <c r="K700" s="1">
        <v>0</v>
      </c>
      <c r="L700" s="1">
        <v>0</v>
      </c>
      <c r="M700" s="1" t="s">
        <v>22</v>
      </c>
      <c r="N700" s="4">
        <f t="shared" ref="N700" si="1370">2*N695/(2*N695+N697+N698)</f>
        <v>0</v>
      </c>
      <c r="O700" s="1" t="s">
        <v>22</v>
      </c>
      <c r="P700" s="1">
        <f t="shared" ref="P700" si="1371">2*P695/(2*P695+P697+P698)</f>
        <v>0</v>
      </c>
    </row>
    <row r="701" spans="1:16" x14ac:dyDescent="0.25">
      <c r="A701" t="s">
        <v>8</v>
      </c>
      <c r="B701">
        <v>-22</v>
      </c>
      <c r="C701">
        <v>0</v>
      </c>
      <c r="D701">
        <v>0</v>
      </c>
      <c r="E701" s="3">
        <f t="shared" si="1367"/>
        <v>0</v>
      </c>
      <c r="F701" s="3">
        <v>0</v>
      </c>
      <c r="G701" s="3">
        <v>0</v>
      </c>
      <c r="H701" s="3">
        <f t="shared" si="1368"/>
        <v>1</v>
      </c>
      <c r="I701" s="1">
        <f t="shared" si="1369"/>
        <v>0</v>
      </c>
      <c r="J701" s="1">
        <v>0</v>
      </c>
      <c r="K701" s="1">
        <v>0</v>
      </c>
      <c r="L701" s="1">
        <v>0</v>
      </c>
      <c r="M701" s="1" t="s">
        <v>24</v>
      </c>
      <c r="N701" s="4">
        <f t="shared" ref="N701" si="1372">N695/(N695+N698)</f>
        <v>0</v>
      </c>
      <c r="O701" s="1" t="s">
        <v>24</v>
      </c>
      <c r="P701" s="4" t="e">
        <f t="shared" ref="P701" si="1373">P695/(P695+P698)</f>
        <v>#DIV/0!</v>
      </c>
    </row>
    <row r="702" spans="1:16" x14ac:dyDescent="0.25">
      <c r="A702" t="s">
        <v>10</v>
      </c>
      <c r="B702">
        <v>-22</v>
      </c>
      <c r="C702">
        <v>0</v>
      </c>
      <c r="D702">
        <v>0</v>
      </c>
      <c r="E702" s="3">
        <f t="shared" si="1367"/>
        <v>0</v>
      </c>
      <c r="F702" s="3">
        <v>0</v>
      </c>
      <c r="G702" s="3">
        <v>0</v>
      </c>
      <c r="H702" s="3">
        <f t="shared" si="1368"/>
        <v>1</v>
      </c>
      <c r="I702" s="1">
        <f t="shared" si="1369"/>
        <v>0</v>
      </c>
      <c r="J702" s="1">
        <v>0</v>
      </c>
      <c r="K702" s="1">
        <v>0</v>
      </c>
      <c r="L702" s="1">
        <v>0</v>
      </c>
    </row>
    <row r="703" spans="1:16" x14ac:dyDescent="0.25">
      <c r="A703" t="s">
        <v>4</v>
      </c>
      <c r="B703">
        <v>-21</v>
      </c>
      <c r="C703">
        <v>0</v>
      </c>
      <c r="D703">
        <v>0</v>
      </c>
      <c r="E703" s="3">
        <f t="shared" si="1367"/>
        <v>0</v>
      </c>
      <c r="F703" s="3">
        <v>0</v>
      </c>
      <c r="G703" s="3">
        <v>0</v>
      </c>
      <c r="H703" s="3">
        <f t="shared" si="1368"/>
        <v>1</v>
      </c>
      <c r="I703" s="1">
        <f t="shared" si="1369"/>
        <v>0</v>
      </c>
      <c r="J703" s="1">
        <v>0</v>
      </c>
      <c r="K703" s="1">
        <v>0</v>
      </c>
      <c r="L703" s="1">
        <v>0</v>
      </c>
      <c r="M703" t="s">
        <v>14</v>
      </c>
      <c r="N703" s="4">
        <f t="shared" ref="N703" si="1374">COUNT(C703:C712)</f>
        <v>10</v>
      </c>
      <c r="O703" t="s">
        <v>23</v>
      </c>
      <c r="P703" s="2">
        <f t="shared" ref="P703" si="1375">B703</f>
        <v>-21</v>
      </c>
    </row>
    <row r="704" spans="1:16" x14ac:dyDescent="0.25">
      <c r="A704" t="s">
        <v>5</v>
      </c>
      <c r="B704">
        <v>-21</v>
      </c>
      <c r="C704">
        <v>0</v>
      </c>
      <c r="D704">
        <v>0</v>
      </c>
      <c r="E704" s="3">
        <f t="shared" si="1367"/>
        <v>0</v>
      </c>
      <c r="F704" s="3">
        <v>0</v>
      </c>
      <c r="G704" s="3">
        <v>0</v>
      </c>
      <c r="H704" s="3">
        <f t="shared" si="1368"/>
        <v>1</v>
      </c>
      <c r="I704" s="1">
        <f t="shared" si="1369"/>
        <v>0</v>
      </c>
      <c r="J704" s="1">
        <v>0</v>
      </c>
      <c r="K704" s="1">
        <v>0</v>
      </c>
      <c r="L704" s="1">
        <v>0</v>
      </c>
      <c r="M704" t="s">
        <v>19</v>
      </c>
      <c r="O704" t="s">
        <v>20</v>
      </c>
    </row>
    <row r="705" spans="1:16" x14ac:dyDescent="0.25">
      <c r="A705" t="s">
        <v>6</v>
      </c>
      <c r="B705">
        <v>-21</v>
      </c>
      <c r="C705">
        <v>0</v>
      </c>
      <c r="D705">
        <v>0</v>
      </c>
      <c r="E705" s="3">
        <f t="shared" si="1367"/>
        <v>0</v>
      </c>
      <c r="F705" s="3">
        <v>0</v>
      </c>
      <c r="G705" s="3">
        <v>0</v>
      </c>
      <c r="H705" s="3">
        <f t="shared" si="1368"/>
        <v>1</v>
      </c>
      <c r="I705" s="1">
        <f t="shared" si="1369"/>
        <v>0</v>
      </c>
      <c r="J705" s="1">
        <v>0</v>
      </c>
      <c r="K705" s="1">
        <v>0</v>
      </c>
      <c r="L705" s="1">
        <v>0</v>
      </c>
      <c r="M705" t="s">
        <v>15</v>
      </c>
      <c r="N705" s="4">
        <f t="shared" ref="N705" si="1376">SUM(E703:E712)</f>
        <v>0</v>
      </c>
      <c r="O705" t="s">
        <v>15</v>
      </c>
      <c r="P705" s="4">
        <f t="shared" ref="P705" si="1377">SUM(I703:I712)</f>
        <v>0</v>
      </c>
    </row>
    <row r="706" spans="1:16" x14ac:dyDescent="0.25">
      <c r="A706" t="s">
        <v>7</v>
      </c>
      <c r="B706">
        <v>-21</v>
      </c>
      <c r="C706">
        <v>0</v>
      </c>
      <c r="D706">
        <v>0</v>
      </c>
      <c r="E706" s="3">
        <f t="shared" si="1367"/>
        <v>0</v>
      </c>
      <c r="F706" s="3">
        <v>0</v>
      </c>
      <c r="G706" s="3">
        <v>0</v>
      </c>
      <c r="H706" s="3">
        <f t="shared" si="1368"/>
        <v>1</v>
      </c>
      <c r="I706" s="1">
        <f t="shared" si="1369"/>
        <v>0</v>
      </c>
      <c r="J706" s="1">
        <v>0</v>
      </c>
      <c r="K706" s="1">
        <v>0</v>
      </c>
      <c r="L706" s="1">
        <v>0</v>
      </c>
      <c r="M706" t="s">
        <v>16</v>
      </c>
      <c r="N706" s="4">
        <f t="shared" ref="N706" si="1378">SUM(F703:F712)</f>
        <v>0</v>
      </c>
      <c r="O706" t="s">
        <v>16</v>
      </c>
      <c r="P706" s="4">
        <f t="shared" ref="P706" si="1379">SUM(J703:J712)</f>
        <v>0</v>
      </c>
    </row>
    <row r="707" spans="1:16" x14ac:dyDescent="0.25">
      <c r="A707" t="s">
        <v>9</v>
      </c>
      <c r="B707">
        <v>-21</v>
      </c>
      <c r="C707">
        <v>1</v>
      </c>
      <c r="D707">
        <v>1</v>
      </c>
      <c r="E707" s="3">
        <v>0</v>
      </c>
      <c r="F707" s="3">
        <v>0</v>
      </c>
      <c r="G707" s="3">
        <v>1</v>
      </c>
      <c r="H707" s="3">
        <v>1</v>
      </c>
      <c r="I707" s="1">
        <v>0</v>
      </c>
      <c r="J707" s="1">
        <v>0</v>
      </c>
      <c r="K707" s="1">
        <v>1</v>
      </c>
      <c r="L707" s="1">
        <v>0</v>
      </c>
      <c r="M707" t="s">
        <v>17</v>
      </c>
      <c r="N707" s="4">
        <f t="shared" ref="N707" si="1380">SUM(G703:G712)</f>
        <v>2</v>
      </c>
      <c r="O707" t="s">
        <v>17</v>
      </c>
      <c r="P707" s="4">
        <f t="shared" ref="P707" si="1381">SUM(K703:K712)</f>
        <v>2</v>
      </c>
    </row>
    <row r="708" spans="1:16" x14ac:dyDescent="0.25">
      <c r="A708" t="s">
        <v>11</v>
      </c>
      <c r="B708">
        <v>-21</v>
      </c>
      <c r="C708">
        <v>0</v>
      </c>
      <c r="D708">
        <v>0</v>
      </c>
      <c r="E708" s="3">
        <f t="shared" ref="E708" si="1382">C708</f>
        <v>0</v>
      </c>
      <c r="F708" s="3">
        <v>0</v>
      </c>
      <c r="G708" s="3">
        <v>0</v>
      </c>
      <c r="H708" s="3">
        <f t="shared" ref="H708" si="1383">IF((C708=0), 1,0)</f>
        <v>1</v>
      </c>
      <c r="I708" s="1">
        <f t="shared" ref="I708" si="1384">D708</f>
        <v>0</v>
      </c>
      <c r="J708" s="1">
        <v>0</v>
      </c>
      <c r="K708" s="1">
        <v>0</v>
      </c>
      <c r="L708" s="1">
        <v>0</v>
      </c>
      <c r="M708" t="s">
        <v>18</v>
      </c>
      <c r="N708" s="4">
        <f t="shared" ref="N708" si="1385">SUM(H703:H712)</f>
        <v>10</v>
      </c>
      <c r="O708" t="s">
        <v>18</v>
      </c>
      <c r="P708" s="4">
        <f t="shared" ref="P708" si="1386">SUM(L703:L712)</f>
        <v>0</v>
      </c>
    </row>
    <row r="709" spans="1:16" x14ac:dyDescent="0.25">
      <c r="A709" t="s">
        <v>13</v>
      </c>
      <c r="B709">
        <v>-21</v>
      </c>
      <c r="C709">
        <v>1</v>
      </c>
      <c r="D709">
        <v>1</v>
      </c>
      <c r="E709" s="3">
        <v>0</v>
      </c>
      <c r="F709" s="3">
        <v>0</v>
      </c>
      <c r="G709" s="3">
        <v>1</v>
      </c>
      <c r="H709" s="3">
        <v>1</v>
      </c>
      <c r="I709" s="1">
        <v>0</v>
      </c>
      <c r="J709" s="1">
        <v>0</v>
      </c>
      <c r="K709" s="1">
        <v>1</v>
      </c>
      <c r="L709" s="1">
        <v>0</v>
      </c>
      <c r="M709" s="1" t="s">
        <v>21</v>
      </c>
      <c r="N709" s="4">
        <f t="shared" ref="N709" si="1387">SUM(N705:N706)/SUM(N705:N708)</f>
        <v>0</v>
      </c>
      <c r="O709" s="1" t="s">
        <v>21</v>
      </c>
      <c r="P709" s="1">
        <f t="shared" ref="P709" si="1388">SUM(P705:P706)/SUM(P705:P708)</f>
        <v>0</v>
      </c>
    </row>
    <row r="710" spans="1:16" x14ac:dyDescent="0.25">
      <c r="A710" t="s">
        <v>12</v>
      </c>
      <c r="B710">
        <v>-21</v>
      </c>
      <c r="C710">
        <v>0</v>
      </c>
      <c r="D710">
        <v>0</v>
      </c>
      <c r="E710" s="3">
        <f t="shared" ref="E710:E716" si="1389">C710</f>
        <v>0</v>
      </c>
      <c r="F710" s="3">
        <v>0</v>
      </c>
      <c r="G710" s="3">
        <v>0</v>
      </c>
      <c r="H710" s="3">
        <f t="shared" ref="H710:H716" si="1390">IF((C710=0), 1,0)</f>
        <v>1</v>
      </c>
      <c r="I710" s="1">
        <f t="shared" ref="I710:I716" si="1391">D710</f>
        <v>0</v>
      </c>
      <c r="J710" s="1">
        <v>0</v>
      </c>
      <c r="K710" s="1">
        <v>0</v>
      </c>
      <c r="L710" s="1">
        <v>0</v>
      </c>
      <c r="M710" s="1" t="s">
        <v>22</v>
      </c>
      <c r="N710" s="4">
        <f t="shared" ref="N710" si="1392">2*N705/(2*N705+N707+N708)</f>
        <v>0</v>
      </c>
      <c r="O710" s="1" t="s">
        <v>22</v>
      </c>
      <c r="P710" s="1">
        <f t="shared" ref="P710" si="1393">2*P705/(2*P705+P707+P708)</f>
        <v>0</v>
      </c>
    </row>
    <row r="711" spans="1:16" x14ac:dyDescent="0.25">
      <c r="A711" t="s">
        <v>8</v>
      </c>
      <c r="B711">
        <v>-21</v>
      </c>
      <c r="C711">
        <v>0</v>
      </c>
      <c r="D711">
        <v>0</v>
      </c>
      <c r="E711" s="3">
        <f t="shared" si="1389"/>
        <v>0</v>
      </c>
      <c r="F711" s="3">
        <v>0</v>
      </c>
      <c r="G711" s="3">
        <v>0</v>
      </c>
      <c r="H711" s="3">
        <f t="shared" si="1390"/>
        <v>1</v>
      </c>
      <c r="I711" s="1">
        <f t="shared" si="1391"/>
        <v>0</v>
      </c>
      <c r="J711" s="1">
        <v>0</v>
      </c>
      <c r="K711" s="1">
        <v>0</v>
      </c>
      <c r="L711" s="1">
        <v>0</v>
      </c>
      <c r="M711" s="1" t="s">
        <v>24</v>
      </c>
      <c r="N711" s="4">
        <f t="shared" ref="N711" si="1394">N705/(N705+N708)</f>
        <v>0</v>
      </c>
      <c r="O711" s="1" t="s">
        <v>24</v>
      </c>
      <c r="P711" s="4" t="e">
        <f t="shared" ref="P711" si="1395">P705/(P705+P708)</f>
        <v>#DIV/0!</v>
      </c>
    </row>
    <row r="712" spans="1:16" x14ac:dyDescent="0.25">
      <c r="A712" t="s">
        <v>10</v>
      </c>
      <c r="B712">
        <v>-21</v>
      </c>
      <c r="C712">
        <v>0</v>
      </c>
      <c r="D712">
        <v>0</v>
      </c>
      <c r="E712" s="3">
        <f t="shared" si="1389"/>
        <v>0</v>
      </c>
      <c r="F712" s="3">
        <v>0</v>
      </c>
      <c r="G712" s="3">
        <v>0</v>
      </c>
      <c r="H712" s="3">
        <f t="shared" si="1390"/>
        <v>1</v>
      </c>
      <c r="I712" s="1">
        <f t="shared" si="1391"/>
        <v>0</v>
      </c>
      <c r="J712" s="1">
        <v>0</v>
      </c>
      <c r="K712" s="1">
        <v>0</v>
      </c>
      <c r="L712" s="1">
        <v>0</v>
      </c>
    </row>
    <row r="713" spans="1:16" x14ac:dyDescent="0.25">
      <c r="A713" t="s">
        <v>4</v>
      </c>
      <c r="B713">
        <v>-20</v>
      </c>
      <c r="C713">
        <v>0</v>
      </c>
      <c r="D713">
        <v>0</v>
      </c>
      <c r="E713" s="3">
        <f t="shared" si="1389"/>
        <v>0</v>
      </c>
      <c r="F713" s="3">
        <v>0</v>
      </c>
      <c r="G713" s="3">
        <v>0</v>
      </c>
      <c r="H713" s="3">
        <f t="shared" si="1390"/>
        <v>1</v>
      </c>
      <c r="I713" s="1">
        <f t="shared" si="1391"/>
        <v>0</v>
      </c>
      <c r="J713" s="1">
        <v>0</v>
      </c>
      <c r="K713" s="1">
        <v>0</v>
      </c>
      <c r="L713" s="1">
        <v>0</v>
      </c>
      <c r="M713" t="s">
        <v>14</v>
      </c>
      <c r="N713" s="4">
        <f t="shared" ref="N713" si="1396">COUNT(C713:C722)</f>
        <v>10</v>
      </c>
      <c r="O713" t="s">
        <v>23</v>
      </c>
      <c r="P713" s="2">
        <f t="shared" ref="P713" si="1397">B713</f>
        <v>-20</v>
      </c>
    </row>
    <row r="714" spans="1:16" x14ac:dyDescent="0.25">
      <c r="A714" t="s">
        <v>5</v>
      </c>
      <c r="B714">
        <v>-20</v>
      </c>
      <c r="C714">
        <v>0</v>
      </c>
      <c r="D714">
        <v>0</v>
      </c>
      <c r="E714" s="3">
        <f t="shared" si="1389"/>
        <v>0</v>
      </c>
      <c r="F714" s="3">
        <v>0</v>
      </c>
      <c r="G714" s="3">
        <v>0</v>
      </c>
      <c r="H714" s="3">
        <f t="shared" si="1390"/>
        <v>1</v>
      </c>
      <c r="I714" s="1">
        <f t="shared" si="1391"/>
        <v>0</v>
      </c>
      <c r="J714" s="1">
        <v>0</v>
      </c>
      <c r="K714" s="1">
        <v>0</v>
      </c>
      <c r="L714" s="1">
        <v>0</v>
      </c>
      <c r="M714" t="s">
        <v>19</v>
      </c>
      <c r="O714" t="s">
        <v>20</v>
      </c>
    </row>
    <row r="715" spans="1:16" x14ac:dyDescent="0.25">
      <c r="A715" t="s">
        <v>6</v>
      </c>
      <c r="B715">
        <v>-20</v>
      </c>
      <c r="C715">
        <v>0</v>
      </c>
      <c r="D715">
        <v>0</v>
      </c>
      <c r="E715" s="3">
        <f t="shared" si="1389"/>
        <v>0</v>
      </c>
      <c r="F715" s="3">
        <v>0</v>
      </c>
      <c r="G715" s="3">
        <v>0</v>
      </c>
      <c r="H715" s="3">
        <f t="shared" si="1390"/>
        <v>1</v>
      </c>
      <c r="I715" s="1">
        <f t="shared" si="1391"/>
        <v>0</v>
      </c>
      <c r="J715" s="1">
        <v>0</v>
      </c>
      <c r="K715" s="1">
        <v>0</v>
      </c>
      <c r="L715" s="1">
        <v>0</v>
      </c>
      <c r="M715" t="s">
        <v>15</v>
      </c>
      <c r="N715" s="4">
        <f t="shared" ref="N715" si="1398">SUM(E713:E722)</f>
        <v>0</v>
      </c>
      <c r="O715" t="s">
        <v>15</v>
      </c>
      <c r="P715" s="4">
        <f t="shared" ref="P715" si="1399">SUM(I713:I722)</f>
        <v>0</v>
      </c>
    </row>
    <row r="716" spans="1:16" x14ac:dyDescent="0.25">
      <c r="A716" t="s">
        <v>7</v>
      </c>
      <c r="B716">
        <v>-20</v>
      </c>
      <c r="C716">
        <v>0</v>
      </c>
      <c r="D716">
        <v>0</v>
      </c>
      <c r="E716" s="3">
        <f t="shared" si="1389"/>
        <v>0</v>
      </c>
      <c r="F716" s="3">
        <v>0</v>
      </c>
      <c r="G716" s="3">
        <v>0</v>
      </c>
      <c r="H716" s="3">
        <f t="shared" si="1390"/>
        <v>1</v>
      </c>
      <c r="I716" s="1">
        <f t="shared" si="1391"/>
        <v>0</v>
      </c>
      <c r="J716" s="1">
        <v>0</v>
      </c>
      <c r="K716" s="1">
        <v>0</v>
      </c>
      <c r="L716" s="1">
        <v>0</v>
      </c>
      <c r="M716" t="s">
        <v>16</v>
      </c>
      <c r="N716" s="4">
        <f t="shared" ref="N716" si="1400">SUM(F713:F722)</f>
        <v>0</v>
      </c>
      <c r="O716" t="s">
        <v>16</v>
      </c>
      <c r="P716" s="4">
        <f t="shared" ref="P716" si="1401">SUM(J713:J722)</f>
        <v>1</v>
      </c>
    </row>
    <row r="717" spans="1:16" x14ac:dyDescent="0.25">
      <c r="A717" t="s">
        <v>9</v>
      </c>
      <c r="B717">
        <v>-20</v>
      </c>
      <c r="C717">
        <v>2</v>
      </c>
      <c r="D717">
        <v>2</v>
      </c>
      <c r="E717" s="3">
        <v>0</v>
      </c>
      <c r="F717" s="3">
        <v>0</v>
      </c>
      <c r="G717" s="3">
        <v>2</v>
      </c>
      <c r="H717" s="3">
        <v>1</v>
      </c>
      <c r="I717" s="1">
        <v>0</v>
      </c>
      <c r="J717" s="1">
        <v>1</v>
      </c>
      <c r="K717" s="1">
        <v>1</v>
      </c>
      <c r="L717" s="1">
        <v>0</v>
      </c>
      <c r="M717" t="s">
        <v>17</v>
      </c>
      <c r="N717" s="4">
        <f t="shared" ref="N717" si="1402">SUM(G713:G722)</f>
        <v>2</v>
      </c>
      <c r="O717" t="s">
        <v>17</v>
      </c>
      <c r="P717" s="4">
        <f t="shared" ref="P717" si="1403">SUM(K713:K722)</f>
        <v>1</v>
      </c>
    </row>
    <row r="718" spans="1:16" x14ac:dyDescent="0.25">
      <c r="A718" t="s">
        <v>11</v>
      </c>
      <c r="B718">
        <v>-20</v>
      </c>
      <c r="C718">
        <v>0</v>
      </c>
      <c r="D718">
        <v>0</v>
      </c>
      <c r="E718" s="3">
        <f t="shared" ref="E718:E727" si="1404">C718</f>
        <v>0</v>
      </c>
      <c r="F718" s="3">
        <v>0</v>
      </c>
      <c r="G718" s="3">
        <v>0</v>
      </c>
      <c r="H718" s="3">
        <f t="shared" ref="H718:H727" si="1405">IF((C718=0), 1,0)</f>
        <v>1</v>
      </c>
      <c r="I718" s="1">
        <f t="shared" ref="I718:I727" si="1406">D718</f>
        <v>0</v>
      </c>
      <c r="J718" s="1">
        <v>0</v>
      </c>
      <c r="K718" s="1">
        <v>0</v>
      </c>
      <c r="L718" s="1">
        <v>0</v>
      </c>
      <c r="M718" t="s">
        <v>18</v>
      </c>
      <c r="N718" s="4">
        <f t="shared" ref="N718" si="1407">SUM(H713:H722)</f>
        <v>10</v>
      </c>
      <c r="O718" t="s">
        <v>18</v>
      </c>
      <c r="P718" s="4">
        <f t="shared" ref="P718" si="1408">SUM(L713:L722)</f>
        <v>0</v>
      </c>
    </row>
    <row r="719" spans="1:16" x14ac:dyDescent="0.25">
      <c r="A719" t="s">
        <v>13</v>
      </c>
      <c r="B719">
        <v>-20</v>
      </c>
      <c r="C719">
        <v>0</v>
      </c>
      <c r="D719">
        <v>0</v>
      </c>
      <c r="E719" s="3">
        <f t="shared" si="1404"/>
        <v>0</v>
      </c>
      <c r="F719" s="3">
        <v>0</v>
      </c>
      <c r="G719" s="3">
        <v>0</v>
      </c>
      <c r="H719" s="3">
        <f t="shared" si="1405"/>
        <v>1</v>
      </c>
      <c r="I719" s="1">
        <f t="shared" si="1406"/>
        <v>0</v>
      </c>
      <c r="J719" s="1">
        <v>0</v>
      </c>
      <c r="K719" s="1">
        <v>0</v>
      </c>
      <c r="L719" s="1">
        <v>0</v>
      </c>
      <c r="M719" s="1" t="s">
        <v>21</v>
      </c>
      <c r="N719" s="4">
        <f t="shared" ref="N719" si="1409">SUM(N715:N716)/SUM(N715:N718)</f>
        <v>0</v>
      </c>
      <c r="O719" s="1" t="s">
        <v>21</v>
      </c>
      <c r="P719" s="1">
        <f t="shared" ref="P719" si="1410">SUM(P715:P716)/SUM(P715:P718)</f>
        <v>0.5</v>
      </c>
    </row>
    <row r="720" spans="1:16" x14ac:dyDescent="0.25">
      <c r="A720" t="s">
        <v>12</v>
      </c>
      <c r="B720">
        <v>-20</v>
      </c>
      <c r="C720">
        <v>0</v>
      </c>
      <c r="D720">
        <v>0</v>
      </c>
      <c r="E720" s="3">
        <f t="shared" si="1404"/>
        <v>0</v>
      </c>
      <c r="F720" s="3">
        <v>0</v>
      </c>
      <c r="G720" s="3">
        <v>0</v>
      </c>
      <c r="H720" s="3">
        <f t="shared" si="1405"/>
        <v>1</v>
      </c>
      <c r="I720" s="1">
        <f t="shared" si="1406"/>
        <v>0</v>
      </c>
      <c r="J720" s="1">
        <v>0</v>
      </c>
      <c r="K720" s="1">
        <v>0</v>
      </c>
      <c r="L720" s="1">
        <v>0</v>
      </c>
      <c r="M720" s="1" t="s">
        <v>22</v>
      </c>
      <c r="N720" s="4">
        <f t="shared" ref="N720" si="1411">2*N715/(2*N715+N717+N718)</f>
        <v>0</v>
      </c>
      <c r="O720" s="1" t="s">
        <v>22</v>
      </c>
      <c r="P720" s="1">
        <f t="shared" ref="P720" si="1412">2*P715/(2*P715+P717+P718)</f>
        <v>0</v>
      </c>
    </row>
    <row r="721" spans="1:16" x14ac:dyDescent="0.25">
      <c r="A721" t="s">
        <v>8</v>
      </c>
      <c r="B721">
        <v>-20</v>
      </c>
      <c r="C721">
        <v>0</v>
      </c>
      <c r="D721">
        <v>0</v>
      </c>
      <c r="E721" s="3">
        <f t="shared" si="1404"/>
        <v>0</v>
      </c>
      <c r="F721" s="3">
        <v>0</v>
      </c>
      <c r="G721" s="3">
        <v>0</v>
      </c>
      <c r="H721" s="3">
        <f t="shared" si="1405"/>
        <v>1</v>
      </c>
      <c r="I721" s="1">
        <f t="shared" si="1406"/>
        <v>0</v>
      </c>
      <c r="J721" s="1">
        <v>0</v>
      </c>
      <c r="K721" s="1">
        <v>0</v>
      </c>
      <c r="L721" s="1">
        <v>0</v>
      </c>
      <c r="M721" s="1" t="s">
        <v>24</v>
      </c>
      <c r="N721" s="4">
        <f t="shared" ref="N721" si="1413">N715/(N715+N718)</f>
        <v>0</v>
      </c>
      <c r="O721" s="1" t="s">
        <v>24</v>
      </c>
      <c r="P721" s="4" t="e">
        <f t="shared" ref="P721" si="1414">P715/(P715+P718)</f>
        <v>#DIV/0!</v>
      </c>
    </row>
    <row r="722" spans="1:16" x14ac:dyDescent="0.25">
      <c r="A722" t="s">
        <v>10</v>
      </c>
      <c r="B722">
        <v>-20</v>
      </c>
      <c r="C722">
        <v>0</v>
      </c>
      <c r="D722">
        <v>0</v>
      </c>
      <c r="E722" s="3">
        <f t="shared" si="1404"/>
        <v>0</v>
      </c>
      <c r="F722" s="3">
        <v>0</v>
      </c>
      <c r="G722" s="3">
        <v>0</v>
      </c>
      <c r="H722" s="3">
        <f t="shared" si="1405"/>
        <v>1</v>
      </c>
      <c r="I722" s="1">
        <f t="shared" si="1406"/>
        <v>0</v>
      </c>
      <c r="J722" s="1">
        <v>0</v>
      </c>
      <c r="K722" s="1">
        <v>0</v>
      </c>
      <c r="L722" s="1">
        <v>0</v>
      </c>
    </row>
    <row r="723" spans="1:16" x14ac:dyDescent="0.25">
      <c r="A723" t="s">
        <v>4</v>
      </c>
      <c r="B723">
        <v>-19</v>
      </c>
      <c r="C723">
        <v>0</v>
      </c>
      <c r="D723">
        <v>0</v>
      </c>
      <c r="E723" s="3">
        <f t="shared" si="1404"/>
        <v>0</v>
      </c>
      <c r="F723" s="3">
        <v>0</v>
      </c>
      <c r="G723" s="3">
        <v>0</v>
      </c>
      <c r="H723" s="3">
        <f t="shared" si="1405"/>
        <v>1</v>
      </c>
      <c r="I723" s="1">
        <f t="shared" si="1406"/>
        <v>0</v>
      </c>
      <c r="J723" s="1">
        <v>0</v>
      </c>
      <c r="K723" s="1">
        <v>0</v>
      </c>
      <c r="L723" s="1">
        <v>0</v>
      </c>
      <c r="M723" t="s">
        <v>14</v>
      </c>
      <c r="N723" s="4">
        <f t="shared" ref="N723" si="1415">COUNT(C723:C732)</f>
        <v>10</v>
      </c>
      <c r="O723" t="s">
        <v>23</v>
      </c>
      <c r="P723" s="2">
        <f t="shared" ref="P723" si="1416">B723</f>
        <v>-19</v>
      </c>
    </row>
    <row r="724" spans="1:16" x14ac:dyDescent="0.25">
      <c r="A724" t="s">
        <v>5</v>
      </c>
      <c r="B724">
        <v>-19</v>
      </c>
      <c r="C724">
        <v>0</v>
      </c>
      <c r="D724">
        <v>0</v>
      </c>
      <c r="E724" s="3">
        <f t="shared" si="1404"/>
        <v>0</v>
      </c>
      <c r="F724" s="3">
        <v>0</v>
      </c>
      <c r="G724" s="3">
        <v>0</v>
      </c>
      <c r="H724" s="3">
        <f t="shared" si="1405"/>
        <v>1</v>
      </c>
      <c r="I724" s="1">
        <f t="shared" si="1406"/>
        <v>0</v>
      </c>
      <c r="J724" s="1">
        <v>0</v>
      </c>
      <c r="K724" s="1">
        <v>0</v>
      </c>
      <c r="L724" s="1">
        <v>0</v>
      </c>
      <c r="M724" t="s">
        <v>19</v>
      </c>
      <c r="O724" t="s">
        <v>20</v>
      </c>
    </row>
    <row r="725" spans="1:16" x14ac:dyDescent="0.25">
      <c r="A725" t="s">
        <v>6</v>
      </c>
      <c r="B725">
        <v>-19</v>
      </c>
      <c r="C725">
        <v>0</v>
      </c>
      <c r="D725">
        <v>0</v>
      </c>
      <c r="E725" s="3">
        <f t="shared" si="1404"/>
        <v>0</v>
      </c>
      <c r="F725" s="3">
        <v>0</v>
      </c>
      <c r="G725" s="3">
        <v>0</v>
      </c>
      <c r="H725" s="3">
        <f t="shared" si="1405"/>
        <v>1</v>
      </c>
      <c r="I725" s="1">
        <f t="shared" si="1406"/>
        <v>0</v>
      </c>
      <c r="J725" s="1">
        <v>0</v>
      </c>
      <c r="K725" s="1">
        <v>0</v>
      </c>
      <c r="L725" s="1">
        <v>0</v>
      </c>
      <c r="M725" t="s">
        <v>15</v>
      </c>
      <c r="N725" s="4">
        <f t="shared" ref="N725" si="1417">SUM(E723:E732)</f>
        <v>0</v>
      </c>
      <c r="O725" t="s">
        <v>15</v>
      </c>
      <c r="P725" s="4">
        <f t="shared" ref="P725" si="1418">SUM(I723:I732)</f>
        <v>0</v>
      </c>
    </row>
    <row r="726" spans="1:16" x14ac:dyDescent="0.25">
      <c r="A726" t="s">
        <v>7</v>
      </c>
      <c r="B726">
        <v>-19</v>
      </c>
      <c r="C726">
        <v>0</v>
      </c>
      <c r="D726">
        <v>0</v>
      </c>
      <c r="E726" s="3">
        <f t="shared" si="1404"/>
        <v>0</v>
      </c>
      <c r="F726" s="3">
        <v>0</v>
      </c>
      <c r="G726" s="3">
        <v>0</v>
      </c>
      <c r="H726" s="3">
        <f t="shared" si="1405"/>
        <v>1</v>
      </c>
      <c r="I726" s="1">
        <f t="shared" si="1406"/>
        <v>0</v>
      </c>
      <c r="J726" s="1">
        <v>0</v>
      </c>
      <c r="K726" s="1">
        <v>0</v>
      </c>
      <c r="L726" s="1">
        <v>0</v>
      </c>
      <c r="M726" t="s">
        <v>16</v>
      </c>
      <c r="N726" s="4">
        <f t="shared" ref="N726" si="1419">SUM(F723:F732)</f>
        <v>0</v>
      </c>
      <c r="O726" t="s">
        <v>16</v>
      </c>
      <c r="P726" s="4">
        <f t="shared" ref="P726" si="1420">SUM(J723:J732)</f>
        <v>0</v>
      </c>
    </row>
    <row r="727" spans="1:16" x14ac:dyDescent="0.25">
      <c r="A727" t="s">
        <v>9</v>
      </c>
      <c r="B727">
        <v>-19</v>
      </c>
      <c r="C727">
        <v>0</v>
      </c>
      <c r="D727">
        <v>0</v>
      </c>
      <c r="E727" s="3">
        <f t="shared" si="1404"/>
        <v>0</v>
      </c>
      <c r="F727" s="3">
        <v>0</v>
      </c>
      <c r="G727" s="3">
        <v>0</v>
      </c>
      <c r="H727" s="3">
        <f t="shared" si="1405"/>
        <v>1</v>
      </c>
      <c r="I727" s="1">
        <f t="shared" si="1406"/>
        <v>0</v>
      </c>
      <c r="J727" s="1">
        <v>0</v>
      </c>
      <c r="K727" s="1">
        <v>0</v>
      </c>
      <c r="L727" s="1">
        <v>0</v>
      </c>
      <c r="M727" t="s">
        <v>17</v>
      </c>
      <c r="N727" s="4">
        <f t="shared" ref="N727" si="1421">SUM(G723:G732)</f>
        <v>2</v>
      </c>
      <c r="O727" t="s">
        <v>17</v>
      </c>
      <c r="P727" s="4">
        <f t="shared" ref="P727" si="1422">SUM(K723:K732)</f>
        <v>2</v>
      </c>
    </row>
    <row r="728" spans="1:16" x14ac:dyDescent="0.25">
      <c r="A728" t="s">
        <v>11</v>
      </c>
      <c r="B728">
        <v>-19</v>
      </c>
      <c r="C728">
        <v>1</v>
      </c>
      <c r="D728">
        <v>1</v>
      </c>
      <c r="E728" s="3">
        <v>0</v>
      </c>
      <c r="F728" s="3">
        <v>0</v>
      </c>
      <c r="G728" s="3">
        <v>1</v>
      </c>
      <c r="H728" s="3">
        <v>1</v>
      </c>
      <c r="I728" s="1">
        <v>0</v>
      </c>
      <c r="J728" s="1">
        <v>0</v>
      </c>
      <c r="K728" s="1">
        <v>1</v>
      </c>
      <c r="L728" s="1">
        <v>0</v>
      </c>
      <c r="M728" t="s">
        <v>18</v>
      </c>
      <c r="N728" s="4">
        <f t="shared" ref="N728" si="1423">SUM(H723:H732)</f>
        <v>10</v>
      </c>
      <c r="O728" t="s">
        <v>18</v>
      </c>
      <c r="P728" s="4">
        <f t="shared" ref="P728" si="1424">SUM(L723:L732)</f>
        <v>0</v>
      </c>
    </row>
    <row r="729" spans="1:16" x14ac:dyDescent="0.25">
      <c r="A729" t="s">
        <v>13</v>
      </c>
      <c r="B729">
        <v>-19</v>
      </c>
      <c r="C729">
        <v>1</v>
      </c>
      <c r="D729">
        <v>1</v>
      </c>
      <c r="E729" s="3">
        <v>0</v>
      </c>
      <c r="F729" s="3">
        <v>0</v>
      </c>
      <c r="G729" s="3">
        <v>1</v>
      </c>
      <c r="H729" s="3">
        <v>1</v>
      </c>
      <c r="I729" s="1">
        <v>0</v>
      </c>
      <c r="J729" s="1">
        <v>0</v>
      </c>
      <c r="K729" s="1">
        <v>1</v>
      </c>
      <c r="L729" s="1">
        <v>0</v>
      </c>
      <c r="M729" s="1" t="s">
        <v>21</v>
      </c>
      <c r="N729" s="4">
        <f t="shared" ref="N729" si="1425">SUM(N725:N726)/SUM(N725:N728)</f>
        <v>0</v>
      </c>
      <c r="O729" s="1" t="s">
        <v>21</v>
      </c>
      <c r="P729" s="1">
        <f t="shared" ref="P729" si="1426">SUM(P725:P726)/SUM(P725:P728)</f>
        <v>0</v>
      </c>
    </row>
    <row r="730" spans="1:16" x14ac:dyDescent="0.25">
      <c r="A730" t="s">
        <v>12</v>
      </c>
      <c r="B730">
        <v>-19</v>
      </c>
      <c r="C730">
        <v>0</v>
      </c>
      <c r="D730">
        <v>0</v>
      </c>
      <c r="E730" s="3">
        <f t="shared" ref="E730:E738" si="1427">C730</f>
        <v>0</v>
      </c>
      <c r="F730" s="3">
        <v>0</v>
      </c>
      <c r="G730" s="3">
        <v>0</v>
      </c>
      <c r="H730" s="3">
        <f t="shared" ref="H730:H738" si="1428">IF((C730=0), 1,0)</f>
        <v>1</v>
      </c>
      <c r="I730" s="1">
        <f t="shared" ref="I730:I738" si="1429">D730</f>
        <v>0</v>
      </c>
      <c r="J730" s="1">
        <v>0</v>
      </c>
      <c r="K730" s="1">
        <v>0</v>
      </c>
      <c r="L730" s="1">
        <v>0</v>
      </c>
      <c r="M730" s="1" t="s">
        <v>22</v>
      </c>
      <c r="N730" s="4">
        <f t="shared" ref="N730" si="1430">2*N725/(2*N725+N727+N728)</f>
        <v>0</v>
      </c>
      <c r="O730" s="1" t="s">
        <v>22</v>
      </c>
      <c r="P730" s="1">
        <f t="shared" ref="P730" si="1431">2*P725/(2*P725+P727+P728)</f>
        <v>0</v>
      </c>
    </row>
    <row r="731" spans="1:16" x14ac:dyDescent="0.25">
      <c r="A731" t="s">
        <v>8</v>
      </c>
      <c r="B731">
        <v>-19</v>
      </c>
      <c r="C731">
        <v>0</v>
      </c>
      <c r="D731">
        <v>0</v>
      </c>
      <c r="E731" s="3">
        <f t="shared" si="1427"/>
        <v>0</v>
      </c>
      <c r="F731" s="3">
        <v>0</v>
      </c>
      <c r="G731" s="3">
        <v>0</v>
      </c>
      <c r="H731" s="3">
        <f t="shared" si="1428"/>
        <v>1</v>
      </c>
      <c r="I731" s="1">
        <f t="shared" si="1429"/>
        <v>0</v>
      </c>
      <c r="J731" s="1">
        <v>0</v>
      </c>
      <c r="K731" s="1">
        <v>0</v>
      </c>
      <c r="L731" s="1">
        <v>0</v>
      </c>
      <c r="M731" s="1" t="s">
        <v>24</v>
      </c>
      <c r="N731" s="4">
        <f t="shared" ref="N731" si="1432">N725/(N725+N728)</f>
        <v>0</v>
      </c>
      <c r="O731" s="1" t="s">
        <v>24</v>
      </c>
      <c r="P731" s="4" t="e">
        <f t="shared" ref="P731" si="1433">P725/(P725+P728)</f>
        <v>#DIV/0!</v>
      </c>
    </row>
    <row r="732" spans="1:16" x14ac:dyDescent="0.25">
      <c r="A732" t="s">
        <v>10</v>
      </c>
      <c r="B732">
        <v>-19</v>
      </c>
      <c r="C732">
        <v>0</v>
      </c>
      <c r="D732">
        <v>0</v>
      </c>
      <c r="E732" s="3">
        <f t="shared" si="1427"/>
        <v>0</v>
      </c>
      <c r="F732" s="3">
        <v>0</v>
      </c>
      <c r="G732" s="3">
        <v>0</v>
      </c>
      <c r="H732" s="3">
        <f t="shared" si="1428"/>
        <v>1</v>
      </c>
      <c r="I732" s="1">
        <f t="shared" si="1429"/>
        <v>0</v>
      </c>
      <c r="J732" s="1">
        <v>0</v>
      </c>
      <c r="K732" s="1">
        <v>0</v>
      </c>
      <c r="L732" s="1">
        <v>0</v>
      </c>
    </row>
    <row r="733" spans="1:16" x14ac:dyDescent="0.25">
      <c r="A733" t="s">
        <v>4</v>
      </c>
      <c r="B733">
        <v>-18</v>
      </c>
      <c r="C733">
        <v>0</v>
      </c>
      <c r="D733">
        <v>0</v>
      </c>
      <c r="E733" s="3">
        <f t="shared" si="1427"/>
        <v>0</v>
      </c>
      <c r="F733" s="3">
        <v>0</v>
      </c>
      <c r="G733" s="3">
        <v>0</v>
      </c>
      <c r="H733" s="3">
        <f t="shared" si="1428"/>
        <v>1</v>
      </c>
      <c r="I733" s="1">
        <f t="shared" si="1429"/>
        <v>0</v>
      </c>
      <c r="J733" s="1">
        <v>0</v>
      </c>
      <c r="K733" s="1">
        <v>0</v>
      </c>
      <c r="L733" s="1">
        <v>0</v>
      </c>
      <c r="M733" t="s">
        <v>14</v>
      </c>
      <c r="N733" s="4">
        <f t="shared" ref="N733" si="1434">COUNT(C733:C742)</f>
        <v>10</v>
      </c>
      <c r="O733" t="s">
        <v>23</v>
      </c>
      <c r="P733" s="2">
        <f t="shared" ref="P733" si="1435">B733</f>
        <v>-18</v>
      </c>
    </row>
    <row r="734" spans="1:16" x14ac:dyDescent="0.25">
      <c r="A734" t="s">
        <v>5</v>
      </c>
      <c r="B734">
        <v>-18</v>
      </c>
      <c r="C734">
        <v>0</v>
      </c>
      <c r="D734">
        <v>0</v>
      </c>
      <c r="E734" s="3">
        <f t="shared" si="1427"/>
        <v>0</v>
      </c>
      <c r="F734" s="3">
        <v>0</v>
      </c>
      <c r="G734" s="3">
        <v>0</v>
      </c>
      <c r="H734" s="3">
        <f t="shared" si="1428"/>
        <v>1</v>
      </c>
      <c r="I734" s="1">
        <f t="shared" si="1429"/>
        <v>0</v>
      </c>
      <c r="J734" s="1">
        <v>0</v>
      </c>
      <c r="K734" s="1">
        <v>0</v>
      </c>
      <c r="L734" s="1">
        <v>0</v>
      </c>
      <c r="M734" t="s">
        <v>19</v>
      </c>
      <c r="O734" t="s">
        <v>20</v>
      </c>
    </row>
    <row r="735" spans="1:16" x14ac:dyDescent="0.25">
      <c r="A735" t="s">
        <v>6</v>
      </c>
      <c r="B735">
        <v>-18</v>
      </c>
      <c r="C735">
        <v>0</v>
      </c>
      <c r="D735">
        <v>0</v>
      </c>
      <c r="E735" s="3">
        <f t="shared" si="1427"/>
        <v>0</v>
      </c>
      <c r="F735" s="3">
        <v>0</v>
      </c>
      <c r="G735" s="3">
        <v>0</v>
      </c>
      <c r="H735" s="3">
        <f t="shared" si="1428"/>
        <v>1</v>
      </c>
      <c r="I735" s="1">
        <f t="shared" si="1429"/>
        <v>0</v>
      </c>
      <c r="J735" s="1">
        <v>0</v>
      </c>
      <c r="K735" s="1">
        <v>0</v>
      </c>
      <c r="L735" s="1">
        <v>0</v>
      </c>
      <c r="M735" t="s">
        <v>15</v>
      </c>
      <c r="N735" s="4">
        <f t="shared" ref="N735" si="1436">SUM(E733:E742)</f>
        <v>0</v>
      </c>
      <c r="O735" t="s">
        <v>15</v>
      </c>
      <c r="P735" s="4">
        <f t="shared" ref="P735" si="1437">SUM(I733:I742)</f>
        <v>0</v>
      </c>
    </row>
    <row r="736" spans="1:16" x14ac:dyDescent="0.25">
      <c r="A736" t="s">
        <v>7</v>
      </c>
      <c r="B736">
        <v>-18</v>
      </c>
      <c r="C736">
        <v>0</v>
      </c>
      <c r="D736">
        <v>0</v>
      </c>
      <c r="E736" s="3">
        <f t="shared" si="1427"/>
        <v>0</v>
      </c>
      <c r="F736" s="3">
        <v>0</v>
      </c>
      <c r="G736" s="3">
        <v>0</v>
      </c>
      <c r="H736" s="3">
        <f t="shared" si="1428"/>
        <v>1</v>
      </c>
      <c r="I736" s="1">
        <f t="shared" si="1429"/>
        <v>0</v>
      </c>
      <c r="J736" s="1">
        <v>0</v>
      </c>
      <c r="K736" s="1">
        <v>0</v>
      </c>
      <c r="L736" s="1">
        <v>0</v>
      </c>
      <c r="M736" t="s">
        <v>16</v>
      </c>
      <c r="N736" s="4">
        <f t="shared" ref="N736" si="1438">SUM(F733:F742)</f>
        <v>0</v>
      </c>
      <c r="O736" t="s">
        <v>16</v>
      </c>
      <c r="P736" s="4">
        <f t="shared" ref="P736" si="1439">SUM(J733:J742)</f>
        <v>0</v>
      </c>
    </row>
    <row r="737" spans="1:16" x14ac:dyDescent="0.25">
      <c r="A737" t="s">
        <v>9</v>
      </c>
      <c r="B737">
        <v>-18</v>
      </c>
      <c r="C737">
        <v>0</v>
      </c>
      <c r="D737">
        <v>0</v>
      </c>
      <c r="E737" s="3">
        <f t="shared" si="1427"/>
        <v>0</v>
      </c>
      <c r="F737" s="3">
        <v>0</v>
      </c>
      <c r="G737" s="3">
        <v>0</v>
      </c>
      <c r="H737" s="3">
        <f t="shared" si="1428"/>
        <v>1</v>
      </c>
      <c r="I737" s="1">
        <f t="shared" si="1429"/>
        <v>0</v>
      </c>
      <c r="J737" s="1">
        <v>0</v>
      </c>
      <c r="K737" s="1">
        <v>0</v>
      </c>
      <c r="L737" s="1">
        <v>0</v>
      </c>
      <c r="M737" t="s">
        <v>17</v>
      </c>
      <c r="N737" s="4">
        <f t="shared" ref="N737" si="1440">SUM(G733:G742)</f>
        <v>1</v>
      </c>
      <c r="O737" t="s">
        <v>17</v>
      </c>
      <c r="P737" s="4">
        <f t="shared" ref="P737" si="1441">SUM(K733:K742)</f>
        <v>1</v>
      </c>
    </row>
    <row r="738" spans="1:16" x14ac:dyDescent="0.25">
      <c r="A738" t="s">
        <v>11</v>
      </c>
      <c r="B738">
        <v>-18</v>
      </c>
      <c r="C738">
        <v>0</v>
      </c>
      <c r="D738">
        <v>0</v>
      </c>
      <c r="E738" s="3">
        <f t="shared" si="1427"/>
        <v>0</v>
      </c>
      <c r="F738" s="3">
        <v>0</v>
      </c>
      <c r="G738" s="3">
        <v>0</v>
      </c>
      <c r="H738" s="3">
        <f t="shared" si="1428"/>
        <v>1</v>
      </c>
      <c r="I738" s="1">
        <f t="shared" si="1429"/>
        <v>0</v>
      </c>
      <c r="J738" s="1">
        <v>0</v>
      </c>
      <c r="K738" s="1">
        <v>0</v>
      </c>
      <c r="L738" s="1">
        <v>0</v>
      </c>
      <c r="M738" t="s">
        <v>18</v>
      </c>
      <c r="N738" s="4">
        <f t="shared" ref="N738" si="1442">SUM(H733:H742)</f>
        <v>10</v>
      </c>
      <c r="O738" t="s">
        <v>18</v>
      </c>
      <c r="P738" s="4">
        <f t="shared" ref="P738" si="1443">SUM(L733:L742)</f>
        <v>0</v>
      </c>
    </row>
    <row r="739" spans="1:16" x14ac:dyDescent="0.25">
      <c r="A739" t="s">
        <v>13</v>
      </c>
      <c r="B739">
        <v>-18</v>
      </c>
      <c r="C739">
        <v>1</v>
      </c>
      <c r="D739">
        <v>1</v>
      </c>
      <c r="E739" s="3">
        <v>0</v>
      </c>
      <c r="F739" s="3">
        <v>0</v>
      </c>
      <c r="G739" s="3">
        <v>1</v>
      </c>
      <c r="H739" s="3">
        <v>1</v>
      </c>
      <c r="I739" s="1">
        <v>0</v>
      </c>
      <c r="J739" s="1">
        <v>0</v>
      </c>
      <c r="K739" s="1">
        <v>1</v>
      </c>
      <c r="L739" s="1">
        <v>0</v>
      </c>
      <c r="M739" s="1" t="s">
        <v>21</v>
      </c>
      <c r="N739" s="4">
        <f t="shared" ref="N739" si="1444">SUM(N735:N736)/SUM(N735:N738)</f>
        <v>0</v>
      </c>
      <c r="O739" s="1" t="s">
        <v>21</v>
      </c>
      <c r="P739" s="1">
        <f t="shared" ref="P739" si="1445">SUM(P735:P736)/SUM(P735:P738)</f>
        <v>0</v>
      </c>
    </row>
    <row r="740" spans="1:16" x14ac:dyDescent="0.25">
      <c r="A740" t="s">
        <v>12</v>
      </c>
      <c r="B740">
        <v>-18</v>
      </c>
      <c r="C740">
        <v>0</v>
      </c>
      <c r="D740">
        <v>0</v>
      </c>
      <c r="E740" s="3">
        <f t="shared" ref="E740:E748" si="1446">C740</f>
        <v>0</v>
      </c>
      <c r="F740" s="3">
        <v>0</v>
      </c>
      <c r="G740" s="3">
        <v>0</v>
      </c>
      <c r="H740" s="3">
        <f t="shared" ref="H740:H748" si="1447">IF((C740=0), 1,0)</f>
        <v>1</v>
      </c>
      <c r="I740" s="1">
        <f t="shared" ref="I740:I748" si="1448">D740</f>
        <v>0</v>
      </c>
      <c r="J740" s="1">
        <v>0</v>
      </c>
      <c r="K740" s="1">
        <v>0</v>
      </c>
      <c r="L740" s="1">
        <v>0</v>
      </c>
      <c r="M740" s="1" t="s">
        <v>22</v>
      </c>
      <c r="N740" s="4">
        <f t="shared" ref="N740" si="1449">2*N735/(2*N735+N737+N738)</f>
        <v>0</v>
      </c>
      <c r="O740" s="1" t="s">
        <v>22</v>
      </c>
      <c r="P740" s="1">
        <f t="shared" ref="P740" si="1450">2*P735/(2*P735+P737+P738)</f>
        <v>0</v>
      </c>
    </row>
    <row r="741" spans="1:16" x14ac:dyDescent="0.25">
      <c r="A741" t="s">
        <v>8</v>
      </c>
      <c r="B741">
        <v>-18</v>
      </c>
      <c r="C741">
        <v>0</v>
      </c>
      <c r="D741">
        <v>0</v>
      </c>
      <c r="E741" s="3">
        <f t="shared" si="1446"/>
        <v>0</v>
      </c>
      <c r="F741" s="3">
        <v>0</v>
      </c>
      <c r="G741" s="3">
        <v>0</v>
      </c>
      <c r="H741" s="3">
        <f t="shared" si="1447"/>
        <v>1</v>
      </c>
      <c r="I741" s="1">
        <f t="shared" si="1448"/>
        <v>0</v>
      </c>
      <c r="J741" s="1">
        <v>0</v>
      </c>
      <c r="K741" s="1">
        <v>0</v>
      </c>
      <c r="L741" s="1">
        <v>0</v>
      </c>
      <c r="M741" s="1" t="s">
        <v>24</v>
      </c>
      <c r="N741" s="4">
        <f t="shared" ref="N741" si="1451">N735/(N735+N738)</f>
        <v>0</v>
      </c>
      <c r="O741" s="1" t="s">
        <v>24</v>
      </c>
      <c r="P741" s="4" t="e">
        <f t="shared" ref="P741" si="1452">P735/(P735+P738)</f>
        <v>#DIV/0!</v>
      </c>
    </row>
    <row r="742" spans="1:16" x14ac:dyDescent="0.25">
      <c r="A742" t="s">
        <v>10</v>
      </c>
      <c r="B742">
        <v>-18</v>
      </c>
      <c r="C742">
        <v>0</v>
      </c>
      <c r="D742">
        <v>0</v>
      </c>
      <c r="E742" s="3">
        <f t="shared" si="1446"/>
        <v>0</v>
      </c>
      <c r="F742" s="3">
        <v>0</v>
      </c>
      <c r="G742" s="3">
        <v>0</v>
      </c>
      <c r="H742" s="3">
        <f t="shared" si="1447"/>
        <v>1</v>
      </c>
      <c r="I742" s="1">
        <f t="shared" si="1448"/>
        <v>0</v>
      </c>
      <c r="J742" s="1">
        <v>0</v>
      </c>
      <c r="K742" s="1">
        <v>0</v>
      </c>
      <c r="L742" s="1">
        <v>0</v>
      </c>
    </row>
    <row r="743" spans="1:16" x14ac:dyDescent="0.25">
      <c r="A743" t="s">
        <v>4</v>
      </c>
      <c r="B743">
        <v>-17</v>
      </c>
      <c r="C743">
        <v>0</v>
      </c>
      <c r="D743">
        <v>0</v>
      </c>
      <c r="E743" s="3">
        <f t="shared" si="1446"/>
        <v>0</v>
      </c>
      <c r="F743" s="3">
        <v>0</v>
      </c>
      <c r="G743" s="3">
        <v>0</v>
      </c>
      <c r="H743" s="3">
        <f t="shared" si="1447"/>
        <v>1</v>
      </c>
      <c r="I743" s="1">
        <f t="shared" si="1448"/>
        <v>0</v>
      </c>
      <c r="J743" s="1">
        <v>0</v>
      </c>
      <c r="K743" s="1">
        <v>0</v>
      </c>
      <c r="L743" s="1">
        <v>0</v>
      </c>
      <c r="M743" t="s">
        <v>14</v>
      </c>
      <c r="N743" s="4">
        <f t="shared" ref="N743" si="1453">COUNT(C743:C752)</f>
        <v>10</v>
      </c>
      <c r="O743" t="s">
        <v>23</v>
      </c>
      <c r="P743" s="2">
        <f t="shared" ref="P743" si="1454">B743</f>
        <v>-17</v>
      </c>
    </row>
    <row r="744" spans="1:16" x14ac:dyDescent="0.25">
      <c r="A744" t="s">
        <v>5</v>
      </c>
      <c r="B744">
        <v>-17</v>
      </c>
      <c r="C744">
        <v>0</v>
      </c>
      <c r="D744">
        <v>0</v>
      </c>
      <c r="E744" s="3">
        <f t="shared" si="1446"/>
        <v>0</v>
      </c>
      <c r="F744" s="3">
        <v>0</v>
      </c>
      <c r="G744" s="3">
        <v>0</v>
      </c>
      <c r="H744" s="3">
        <f t="shared" si="1447"/>
        <v>1</v>
      </c>
      <c r="I744" s="1">
        <f t="shared" si="1448"/>
        <v>0</v>
      </c>
      <c r="J744" s="1">
        <v>0</v>
      </c>
      <c r="K744" s="1">
        <v>0</v>
      </c>
      <c r="L744" s="1">
        <v>0</v>
      </c>
      <c r="M744" t="s">
        <v>19</v>
      </c>
      <c r="O744" t="s">
        <v>20</v>
      </c>
    </row>
    <row r="745" spans="1:16" x14ac:dyDescent="0.25">
      <c r="A745" t="s">
        <v>6</v>
      </c>
      <c r="B745">
        <v>-17</v>
      </c>
      <c r="C745">
        <v>0</v>
      </c>
      <c r="D745">
        <v>0</v>
      </c>
      <c r="E745" s="3">
        <f t="shared" si="1446"/>
        <v>0</v>
      </c>
      <c r="F745" s="3">
        <v>0</v>
      </c>
      <c r="G745" s="3">
        <v>0</v>
      </c>
      <c r="H745" s="3">
        <f t="shared" si="1447"/>
        <v>1</v>
      </c>
      <c r="I745" s="1">
        <f t="shared" si="1448"/>
        <v>0</v>
      </c>
      <c r="J745" s="1">
        <v>0</v>
      </c>
      <c r="K745" s="1">
        <v>0</v>
      </c>
      <c r="L745" s="1">
        <v>0</v>
      </c>
      <c r="M745" t="s">
        <v>15</v>
      </c>
      <c r="N745" s="4">
        <f t="shared" ref="N745" si="1455">SUM(E743:E752)</f>
        <v>1</v>
      </c>
      <c r="O745" t="s">
        <v>15</v>
      </c>
      <c r="P745" s="4">
        <f t="shared" ref="P745" si="1456">SUM(I743:I752)</f>
        <v>1</v>
      </c>
    </row>
    <row r="746" spans="1:16" x14ac:dyDescent="0.25">
      <c r="A746" t="s">
        <v>7</v>
      </c>
      <c r="B746">
        <v>-17</v>
      </c>
      <c r="C746">
        <v>0</v>
      </c>
      <c r="D746">
        <v>0</v>
      </c>
      <c r="E746" s="3">
        <f t="shared" si="1446"/>
        <v>0</v>
      </c>
      <c r="F746" s="3">
        <v>0</v>
      </c>
      <c r="G746" s="3">
        <v>0</v>
      </c>
      <c r="H746" s="3">
        <f t="shared" si="1447"/>
        <v>1</v>
      </c>
      <c r="I746" s="1">
        <f t="shared" si="1448"/>
        <v>0</v>
      </c>
      <c r="J746" s="1">
        <v>0</v>
      </c>
      <c r="K746" s="1">
        <v>0</v>
      </c>
      <c r="L746" s="1">
        <v>0</v>
      </c>
      <c r="M746" t="s">
        <v>16</v>
      </c>
      <c r="N746" s="4">
        <f t="shared" ref="N746" si="1457">SUM(F743:F752)</f>
        <v>0</v>
      </c>
      <c r="O746" t="s">
        <v>16</v>
      </c>
      <c r="P746" s="4">
        <f t="shared" ref="P746" si="1458">SUM(J743:J752)</f>
        <v>0</v>
      </c>
    </row>
    <row r="747" spans="1:16" x14ac:dyDescent="0.25">
      <c r="A747" t="s">
        <v>9</v>
      </c>
      <c r="B747">
        <v>-17</v>
      </c>
      <c r="C747">
        <v>1</v>
      </c>
      <c r="D747">
        <v>1</v>
      </c>
      <c r="E747" s="3">
        <f t="shared" si="1446"/>
        <v>1</v>
      </c>
      <c r="F747" s="3">
        <v>0</v>
      </c>
      <c r="G747" s="3">
        <v>0</v>
      </c>
      <c r="H747" s="3">
        <f t="shared" si="1447"/>
        <v>0</v>
      </c>
      <c r="I747" s="1">
        <f t="shared" si="1448"/>
        <v>1</v>
      </c>
      <c r="J747" s="1">
        <v>0</v>
      </c>
      <c r="K747" s="1">
        <v>0</v>
      </c>
      <c r="L747" s="1">
        <v>0</v>
      </c>
      <c r="M747" t="s">
        <v>17</v>
      </c>
      <c r="N747" s="4">
        <f t="shared" ref="N747" si="1459">SUM(G743:G752)</f>
        <v>1</v>
      </c>
      <c r="O747" t="s">
        <v>17</v>
      </c>
      <c r="P747" s="4">
        <f t="shared" ref="P747" si="1460">SUM(K743:K752)</f>
        <v>1</v>
      </c>
    </row>
    <row r="748" spans="1:16" x14ac:dyDescent="0.25">
      <c r="A748" t="s">
        <v>11</v>
      </c>
      <c r="B748">
        <v>-17</v>
      </c>
      <c r="C748">
        <v>0</v>
      </c>
      <c r="D748">
        <v>0</v>
      </c>
      <c r="E748" s="3">
        <f t="shared" si="1446"/>
        <v>0</v>
      </c>
      <c r="F748" s="3">
        <v>0</v>
      </c>
      <c r="G748" s="3">
        <v>0</v>
      </c>
      <c r="H748" s="3">
        <f t="shared" si="1447"/>
        <v>1</v>
      </c>
      <c r="I748" s="1">
        <f t="shared" si="1448"/>
        <v>0</v>
      </c>
      <c r="J748" s="1">
        <v>0</v>
      </c>
      <c r="K748" s="1">
        <v>0</v>
      </c>
      <c r="L748" s="1">
        <v>0</v>
      </c>
      <c r="M748" t="s">
        <v>18</v>
      </c>
      <c r="N748" s="4">
        <f t="shared" ref="N748" si="1461">SUM(H743:H752)</f>
        <v>9</v>
      </c>
      <c r="O748" t="s">
        <v>18</v>
      </c>
      <c r="P748" s="4">
        <f t="shared" ref="P748" si="1462">SUM(L743:L752)</f>
        <v>0</v>
      </c>
    </row>
    <row r="749" spans="1:16" x14ac:dyDescent="0.25">
      <c r="A749" t="s">
        <v>13</v>
      </c>
      <c r="B749">
        <v>-17</v>
      </c>
      <c r="C749">
        <v>1</v>
      </c>
      <c r="D749">
        <v>1</v>
      </c>
      <c r="E749" s="3">
        <v>0</v>
      </c>
      <c r="F749" s="3">
        <v>0</v>
      </c>
      <c r="G749" s="3">
        <v>1</v>
      </c>
      <c r="H749" s="3">
        <v>1</v>
      </c>
      <c r="I749" s="1">
        <v>0</v>
      </c>
      <c r="J749" s="1">
        <v>0</v>
      </c>
      <c r="K749" s="1">
        <v>1</v>
      </c>
      <c r="L749" s="1">
        <v>0</v>
      </c>
      <c r="M749" s="1" t="s">
        <v>21</v>
      </c>
      <c r="N749" s="4">
        <f t="shared" ref="N749" si="1463">SUM(N745:N746)/SUM(N745:N748)</f>
        <v>9.0909090909090912E-2</v>
      </c>
      <c r="O749" s="1" t="s">
        <v>21</v>
      </c>
      <c r="P749" s="1">
        <f t="shared" ref="P749" si="1464">SUM(P745:P746)/SUM(P745:P748)</f>
        <v>0.5</v>
      </c>
    </row>
    <row r="750" spans="1:16" x14ac:dyDescent="0.25">
      <c r="A750" t="s">
        <v>12</v>
      </c>
      <c r="B750">
        <v>-17</v>
      </c>
      <c r="C750">
        <v>0</v>
      </c>
      <c r="D750">
        <v>0</v>
      </c>
      <c r="E750" s="3">
        <f t="shared" ref="E750:E756" si="1465">C750</f>
        <v>0</v>
      </c>
      <c r="F750" s="3">
        <v>0</v>
      </c>
      <c r="G750" s="3">
        <v>0</v>
      </c>
      <c r="H750" s="3">
        <f t="shared" ref="H750:H756" si="1466">IF((C750=0), 1,0)</f>
        <v>1</v>
      </c>
      <c r="I750" s="1">
        <f t="shared" ref="I750:I756" si="1467">D750</f>
        <v>0</v>
      </c>
      <c r="J750" s="1">
        <v>0</v>
      </c>
      <c r="K750" s="1">
        <v>0</v>
      </c>
      <c r="L750" s="1">
        <v>0</v>
      </c>
      <c r="M750" s="1" t="s">
        <v>22</v>
      </c>
      <c r="N750" s="4">
        <f t="shared" ref="N750" si="1468">2*N745/(2*N745+N747+N748)</f>
        <v>0.16666666666666666</v>
      </c>
      <c r="O750" s="1" t="s">
        <v>22</v>
      </c>
      <c r="P750" s="1">
        <f t="shared" ref="P750" si="1469">2*P745/(2*P745+P747+P748)</f>
        <v>0.66666666666666663</v>
      </c>
    </row>
    <row r="751" spans="1:16" x14ac:dyDescent="0.25">
      <c r="A751" t="s">
        <v>8</v>
      </c>
      <c r="B751">
        <v>-17</v>
      </c>
      <c r="C751">
        <v>0</v>
      </c>
      <c r="D751">
        <v>0</v>
      </c>
      <c r="E751" s="3">
        <f t="shared" si="1465"/>
        <v>0</v>
      </c>
      <c r="F751" s="3">
        <v>0</v>
      </c>
      <c r="G751" s="3">
        <v>0</v>
      </c>
      <c r="H751" s="3">
        <f t="shared" si="1466"/>
        <v>1</v>
      </c>
      <c r="I751" s="1">
        <f t="shared" si="1467"/>
        <v>0</v>
      </c>
      <c r="J751" s="1">
        <v>0</v>
      </c>
      <c r="K751" s="1">
        <v>0</v>
      </c>
      <c r="L751" s="1">
        <v>0</v>
      </c>
      <c r="M751" s="1" t="s">
        <v>24</v>
      </c>
      <c r="N751" s="4">
        <f t="shared" ref="N751" si="1470">N745/(N745+N748)</f>
        <v>0.1</v>
      </c>
      <c r="O751" s="1" t="s">
        <v>24</v>
      </c>
      <c r="P751" s="4">
        <f t="shared" ref="P751" si="1471">P745/(P745+P748)</f>
        <v>1</v>
      </c>
    </row>
    <row r="752" spans="1:16" x14ac:dyDescent="0.25">
      <c r="A752" t="s">
        <v>10</v>
      </c>
      <c r="B752">
        <v>-17</v>
      </c>
      <c r="C752">
        <v>0</v>
      </c>
      <c r="D752">
        <v>0</v>
      </c>
      <c r="E752" s="3">
        <f t="shared" si="1465"/>
        <v>0</v>
      </c>
      <c r="F752" s="3">
        <v>0</v>
      </c>
      <c r="G752" s="3">
        <v>0</v>
      </c>
      <c r="H752" s="3">
        <f t="shared" si="1466"/>
        <v>1</v>
      </c>
      <c r="I752" s="1">
        <f t="shared" si="1467"/>
        <v>0</v>
      </c>
      <c r="J752" s="1">
        <v>0</v>
      </c>
      <c r="K752" s="1">
        <v>0</v>
      </c>
      <c r="L752" s="1">
        <v>0</v>
      </c>
    </row>
    <row r="753" spans="1:16" x14ac:dyDescent="0.25">
      <c r="A753" t="s">
        <v>4</v>
      </c>
      <c r="B753">
        <v>-16</v>
      </c>
      <c r="C753">
        <v>0</v>
      </c>
      <c r="D753">
        <v>0</v>
      </c>
      <c r="E753" s="3">
        <f t="shared" si="1465"/>
        <v>0</v>
      </c>
      <c r="F753" s="3">
        <v>0</v>
      </c>
      <c r="G753" s="3">
        <v>0</v>
      </c>
      <c r="H753" s="3">
        <f t="shared" si="1466"/>
        <v>1</v>
      </c>
      <c r="I753" s="1">
        <f t="shared" si="1467"/>
        <v>0</v>
      </c>
      <c r="J753" s="1">
        <v>0</v>
      </c>
      <c r="K753" s="1">
        <v>0</v>
      </c>
      <c r="L753" s="1">
        <v>0</v>
      </c>
      <c r="M753" t="s">
        <v>14</v>
      </c>
      <c r="N753" s="4">
        <f t="shared" ref="N753" si="1472">COUNT(C753:C762)</f>
        <v>10</v>
      </c>
      <c r="O753" t="s">
        <v>23</v>
      </c>
      <c r="P753" s="2">
        <f t="shared" ref="P753" si="1473">B753</f>
        <v>-16</v>
      </c>
    </row>
    <row r="754" spans="1:16" x14ac:dyDescent="0.25">
      <c r="A754" t="s">
        <v>5</v>
      </c>
      <c r="B754">
        <v>-16</v>
      </c>
      <c r="C754">
        <v>0</v>
      </c>
      <c r="D754">
        <v>0</v>
      </c>
      <c r="E754" s="3">
        <f t="shared" si="1465"/>
        <v>0</v>
      </c>
      <c r="F754" s="3">
        <v>0</v>
      </c>
      <c r="G754" s="3">
        <v>0</v>
      </c>
      <c r="H754" s="3">
        <f t="shared" si="1466"/>
        <v>1</v>
      </c>
      <c r="I754" s="1">
        <f t="shared" si="1467"/>
        <v>0</v>
      </c>
      <c r="J754" s="1">
        <v>0</v>
      </c>
      <c r="K754" s="1">
        <v>0</v>
      </c>
      <c r="L754" s="1">
        <v>0</v>
      </c>
      <c r="M754" t="s">
        <v>19</v>
      </c>
      <c r="O754" t="s">
        <v>20</v>
      </c>
    </row>
    <row r="755" spans="1:16" x14ac:dyDescent="0.25">
      <c r="A755" t="s">
        <v>6</v>
      </c>
      <c r="B755">
        <v>-16</v>
      </c>
      <c r="C755">
        <v>0</v>
      </c>
      <c r="D755">
        <v>0</v>
      </c>
      <c r="E755" s="3">
        <f t="shared" si="1465"/>
        <v>0</v>
      </c>
      <c r="F755" s="3">
        <v>0</v>
      </c>
      <c r="G755" s="3">
        <v>0</v>
      </c>
      <c r="H755" s="3">
        <f t="shared" si="1466"/>
        <v>1</v>
      </c>
      <c r="I755" s="1">
        <f t="shared" si="1467"/>
        <v>0</v>
      </c>
      <c r="J755" s="1">
        <v>0</v>
      </c>
      <c r="K755" s="1">
        <v>0</v>
      </c>
      <c r="L755" s="1">
        <v>0</v>
      </c>
      <c r="M755" t="s">
        <v>15</v>
      </c>
      <c r="N755" s="4">
        <f t="shared" ref="N755" si="1474">SUM(E753:E762)</f>
        <v>0</v>
      </c>
      <c r="O755" t="s">
        <v>15</v>
      </c>
      <c r="P755" s="4">
        <f t="shared" ref="P755" si="1475">SUM(I753:I762)</f>
        <v>0</v>
      </c>
    </row>
    <row r="756" spans="1:16" x14ac:dyDescent="0.25">
      <c r="A756" t="s">
        <v>7</v>
      </c>
      <c r="B756">
        <v>-16</v>
      </c>
      <c r="C756">
        <v>0</v>
      </c>
      <c r="D756">
        <v>0</v>
      </c>
      <c r="E756" s="3">
        <f t="shared" si="1465"/>
        <v>0</v>
      </c>
      <c r="F756" s="3">
        <v>0</v>
      </c>
      <c r="G756" s="3">
        <v>0</v>
      </c>
      <c r="H756" s="3">
        <f t="shared" si="1466"/>
        <v>1</v>
      </c>
      <c r="I756" s="1">
        <f t="shared" si="1467"/>
        <v>0</v>
      </c>
      <c r="J756" s="1">
        <v>0</v>
      </c>
      <c r="K756" s="1">
        <v>0</v>
      </c>
      <c r="L756" s="1">
        <v>0</v>
      </c>
      <c r="M756" t="s">
        <v>16</v>
      </c>
      <c r="N756" s="4">
        <f t="shared" ref="N756" si="1476">SUM(F753:F762)</f>
        <v>0</v>
      </c>
      <c r="O756" t="s">
        <v>16</v>
      </c>
      <c r="P756" s="4">
        <f t="shared" ref="P756" si="1477">SUM(J753:J762)</f>
        <v>0</v>
      </c>
    </row>
    <row r="757" spans="1:16" x14ac:dyDescent="0.25">
      <c r="A757" t="s">
        <v>9</v>
      </c>
      <c r="B757">
        <v>-16</v>
      </c>
      <c r="C757">
        <v>1</v>
      </c>
      <c r="D757">
        <v>1</v>
      </c>
      <c r="E757" s="3">
        <v>0</v>
      </c>
      <c r="F757" s="3">
        <v>0</v>
      </c>
      <c r="G757" s="3">
        <v>1</v>
      </c>
      <c r="H757" s="3">
        <v>1</v>
      </c>
      <c r="I757" s="1">
        <v>0</v>
      </c>
      <c r="J757" s="1">
        <v>0</v>
      </c>
      <c r="K757" s="1">
        <v>1</v>
      </c>
      <c r="L757" s="1">
        <v>0</v>
      </c>
      <c r="M757" t="s">
        <v>17</v>
      </c>
      <c r="N757" s="4">
        <f t="shared" ref="N757" si="1478">SUM(G753:G762)</f>
        <v>2</v>
      </c>
      <c r="O757" t="s">
        <v>17</v>
      </c>
      <c r="P757" s="4">
        <f t="shared" ref="P757" si="1479">SUM(K753:K762)</f>
        <v>2</v>
      </c>
    </row>
    <row r="758" spans="1:16" x14ac:dyDescent="0.25">
      <c r="A758" t="s">
        <v>11</v>
      </c>
      <c r="B758">
        <v>-16</v>
      </c>
      <c r="C758">
        <v>1</v>
      </c>
      <c r="D758">
        <v>1</v>
      </c>
      <c r="E758" s="3">
        <v>0</v>
      </c>
      <c r="F758" s="3">
        <v>0</v>
      </c>
      <c r="G758" s="3">
        <v>1</v>
      </c>
      <c r="H758" s="3">
        <v>1</v>
      </c>
      <c r="I758" s="1">
        <v>0</v>
      </c>
      <c r="J758" s="1">
        <v>0</v>
      </c>
      <c r="K758" s="1">
        <v>1</v>
      </c>
      <c r="L758" s="1">
        <v>0</v>
      </c>
      <c r="M758" t="s">
        <v>18</v>
      </c>
      <c r="N758" s="4">
        <f t="shared" ref="N758" si="1480">SUM(H753:H762)</f>
        <v>10</v>
      </c>
      <c r="O758" t="s">
        <v>18</v>
      </c>
      <c r="P758" s="4">
        <f t="shared" ref="P758" si="1481">SUM(L753:L762)</f>
        <v>0</v>
      </c>
    </row>
    <row r="759" spans="1:16" x14ac:dyDescent="0.25">
      <c r="A759" t="s">
        <v>13</v>
      </c>
      <c r="B759">
        <v>-16</v>
      </c>
      <c r="C759">
        <v>0</v>
      </c>
      <c r="D759">
        <v>0</v>
      </c>
      <c r="E759" s="3">
        <f t="shared" ref="E759:E769" si="1482">C759</f>
        <v>0</v>
      </c>
      <c r="F759" s="3">
        <v>0</v>
      </c>
      <c r="G759" s="3">
        <v>0</v>
      </c>
      <c r="H759" s="3">
        <f t="shared" ref="H759:H769" si="1483">IF((C759=0), 1,0)</f>
        <v>1</v>
      </c>
      <c r="I759" s="1">
        <f t="shared" ref="I759:I769" si="1484">D759</f>
        <v>0</v>
      </c>
      <c r="J759" s="1">
        <v>0</v>
      </c>
      <c r="K759" s="1">
        <v>0</v>
      </c>
      <c r="L759" s="1">
        <v>0</v>
      </c>
      <c r="M759" s="1" t="s">
        <v>21</v>
      </c>
      <c r="N759" s="4">
        <f t="shared" ref="N759" si="1485">SUM(N755:N756)/SUM(N755:N758)</f>
        <v>0</v>
      </c>
      <c r="O759" s="1" t="s">
        <v>21</v>
      </c>
      <c r="P759" s="1">
        <f t="shared" ref="P759" si="1486">SUM(P755:P756)/SUM(P755:P758)</f>
        <v>0</v>
      </c>
    </row>
    <row r="760" spans="1:16" x14ac:dyDescent="0.25">
      <c r="A760" t="s">
        <v>12</v>
      </c>
      <c r="B760">
        <v>-16</v>
      </c>
      <c r="C760">
        <v>0</v>
      </c>
      <c r="D760">
        <v>0</v>
      </c>
      <c r="E760" s="3">
        <f t="shared" si="1482"/>
        <v>0</v>
      </c>
      <c r="F760" s="3">
        <v>0</v>
      </c>
      <c r="G760" s="3">
        <v>0</v>
      </c>
      <c r="H760" s="3">
        <f t="shared" si="1483"/>
        <v>1</v>
      </c>
      <c r="I760" s="1">
        <f t="shared" si="1484"/>
        <v>0</v>
      </c>
      <c r="J760" s="1">
        <v>0</v>
      </c>
      <c r="K760" s="1">
        <v>0</v>
      </c>
      <c r="L760" s="1">
        <v>0</v>
      </c>
      <c r="M760" s="1" t="s">
        <v>22</v>
      </c>
      <c r="N760" s="4">
        <f t="shared" ref="N760" si="1487">2*N755/(2*N755+N757+N758)</f>
        <v>0</v>
      </c>
      <c r="O760" s="1" t="s">
        <v>22</v>
      </c>
      <c r="P760" s="1">
        <f t="shared" ref="P760" si="1488">2*P755/(2*P755+P757+P758)</f>
        <v>0</v>
      </c>
    </row>
    <row r="761" spans="1:16" x14ac:dyDescent="0.25">
      <c r="A761" t="s">
        <v>8</v>
      </c>
      <c r="B761">
        <v>-16</v>
      </c>
      <c r="C761">
        <v>0</v>
      </c>
      <c r="D761">
        <v>0</v>
      </c>
      <c r="E761" s="3">
        <f t="shared" si="1482"/>
        <v>0</v>
      </c>
      <c r="F761" s="3">
        <v>0</v>
      </c>
      <c r="G761" s="3">
        <v>0</v>
      </c>
      <c r="H761" s="3">
        <f t="shared" si="1483"/>
        <v>1</v>
      </c>
      <c r="I761" s="1">
        <f t="shared" si="1484"/>
        <v>0</v>
      </c>
      <c r="J761" s="1">
        <v>0</v>
      </c>
      <c r="K761" s="1">
        <v>0</v>
      </c>
      <c r="L761" s="1">
        <v>0</v>
      </c>
      <c r="M761" s="1" t="s">
        <v>24</v>
      </c>
      <c r="N761" s="4">
        <f t="shared" ref="N761" si="1489">N755/(N755+N758)</f>
        <v>0</v>
      </c>
      <c r="O761" s="1" t="s">
        <v>24</v>
      </c>
      <c r="P761" s="4" t="e">
        <f t="shared" ref="P761" si="1490">P755/(P755+P758)</f>
        <v>#DIV/0!</v>
      </c>
    </row>
    <row r="762" spans="1:16" x14ac:dyDescent="0.25">
      <c r="A762" t="s">
        <v>10</v>
      </c>
      <c r="B762">
        <v>-16</v>
      </c>
      <c r="C762">
        <v>0</v>
      </c>
      <c r="D762">
        <v>0</v>
      </c>
      <c r="E762" s="3">
        <f t="shared" si="1482"/>
        <v>0</v>
      </c>
      <c r="F762" s="3">
        <v>0</v>
      </c>
      <c r="G762" s="3">
        <v>0</v>
      </c>
      <c r="H762" s="3">
        <f t="shared" si="1483"/>
        <v>1</v>
      </c>
      <c r="I762" s="1">
        <f t="shared" si="1484"/>
        <v>0</v>
      </c>
      <c r="J762" s="1">
        <v>0</v>
      </c>
      <c r="K762" s="1">
        <v>0</v>
      </c>
      <c r="L762" s="1">
        <v>0</v>
      </c>
    </row>
    <row r="763" spans="1:16" x14ac:dyDescent="0.25">
      <c r="A763" t="s">
        <v>4</v>
      </c>
      <c r="B763">
        <v>-15</v>
      </c>
      <c r="C763">
        <v>1</v>
      </c>
      <c r="D763">
        <v>1</v>
      </c>
      <c r="E763" s="3">
        <f t="shared" si="1482"/>
        <v>1</v>
      </c>
      <c r="F763" s="3">
        <v>0</v>
      </c>
      <c r="G763" s="3">
        <v>0</v>
      </c>
      <c r="H763" s="3">
        <f t="shared" si="1483"/>
        <v>0</v>
      </c>
      <c r="I763" s="1">
        <f t="shared" si="1484"/>
        <v>1</v>
      </c>
      <c r="J763" s="1">
        <v>0</v>
      </c>
      <c r="K763" s="1">
        <v>0</v>
      </c>
      <c r="L763" s="1">
        <v>0</v>
      </c>
      <c r="M763" t="s">
        <v>14</v>
      </c>
      <c r="N763" s="4">
        <f t="shared" ref="N763" si="1491">COUNT(C763:C772)</f>
        <v>10</v>
      </c>
      <c r="O763" t="s">
        <v>23</v>
      </c>
      <c r="P763" s="2">
        <f t="shared" ref="P763" si="1492">B763</f>
        <v>-15</v>
      </c>
    </row>
    <row r="764" spans="1:16" x14ac:dyDescent="0.25">
      <c r="A764" t="s">
        <v>5</v>
      </c>
      <c r="B764">
        <v>-15</v>
      </c>
      <c r="C764">
        <v>0</v>
      </c>
      <c r="D764">
        <v>0</v>
      </c>
      <c r="E764" s="3">
        <f t="shared" si="1482"/>
        <v>0</v>
      </c>
      <c r="F764" s="3">
        <v>0</v>
      </c>
      <c r="G764" s="3">
        <v>0</v>
      </c>
      <c r="H764" s="3">
        <f t="shared" si="1483"/>
        <v>1</v>
      </c>
      <c r="I764" s="1">
        <f t="shared" si="1484"/>
        <v>0</v>
      </c>
      <c r="J764" s="1">
        <v>0</v>
      </c>
      <c r="K764" s="1">
        <v>0</v>
      </c>
      <c r="L764" s="1">
        <v>0</v>
      </c>
      <c r="M764" t="s">
        <v>19</v>
      </c>
      <c r="O764" t="s">
        <v>20</v>
      </c>
    </row>
    <row r="765" spans="1:16" x14ac:dyDescent="0.25">
      <c r="A765" t="s">
        <v>6</v>
      </c>
      <c r="B765">
        <v>-15</v>
      </c>
      <c r="C765">
        <v>0</v>
      </c>
      <c r="D765">
        <v>0</v>
      </c>
      <c r="E765" s="3">
        <f t="shared" si="1482"/>
        <v>0</v>
      </c>
      <c r="F765" s="3">
        <v>0</v>
      </c>
      <c r="G765" s="3">
        <v>0</v>
      </c>
      <c r="H765" s="3">
        <f t="shared" si="1483"/>
        <v>1</v>
      </c>
      <c r="I765" s="1">
        <f t="shared" si="1484"/>
        <v>0</v>
      </c>
      <c r="J765" s="1">
        <v>0</v>
      </c>
      <c r="K765" s="1">
        <v>0</v>
      </c>
      <c r="L765" s="1">
        <v>0</v>
      </c>
      <c r="M765" t="s">
        <v>15</v>
      </c>
      <c r="N765" s="4">
        <f t="shared" ref="N765" si="1493">SUM(E763:E772)</f>
        <v>1</v>
      </c>
      <c r="O765" t="s">
        <v>15</v>
      </c>
      <c r="P765" s="4">
        <f t="shared" ref="P765" si="1494">SUM(I763:I772)</f>
        <v>1</v>
      </c>
    </row>
    <row r="766" spans="1:16" x14ac:dyDescent="0.25">
      <c r="A766" t="s">
        <v>7</v>
      </c>
      <c r="B766">
        <v>-15</v>
      </c>
      <c r="C766">
        <v>0</v>
      </c>
      <c r="D766">
        <v>0</v>
      </c>
      <c r="E766" s="3">
        <f t="shared" si="1482"/>
        <v>0</v>
      </c>
      <c r="F766" s="3">
        <v>0</v>
      </c>
      <c r="G766" s="3">
        <v>0</v>
      </c>
      <c r="H766" s="3">
        <f t="shared" si="1483"/>
        <v>1</v>
      </c>
      <c r="I766" s="1">
        <f t="shared" si="1484"/>
        <v>0</v>
      </c>
      <c r="J766" s="1">
        <v>0</v>
      </c>
      <c r="K766" s="1">
        <v>0</v>
      </c>
      <c r="L766" s="1">
        <v>0</v>
      </c>
      <c r="M766" t="s">
        <v>16</v>
      </c>
      <c r="N766" s="4">
        <f t="shared" ref="N766" si="1495">SUM(F763:F772)</f>
        <v>0</v>
      </c>
      <c r="O766" t="s">
        <v>16</v>
      </c>
      <c r="P766" s="4">
        <f t="shared" ref="P766" si="1496">SUM(J763:J772)</f>
        <v>0</v>
      </c>
    </row>
    <row r="767" spans="1:16" x14ac:dyDescent="0.25">
      <c r="A767" t="s">
        <v>9</v>
      </c>
      <c r="B767">
        <v>-15</v>
      </c>
      <c r="C767">
        <v>0</v>
      </c>
      <c r="D767">
        <v>0</v>
      </c>
      <c r="E767" s="3">
        <f t="shared" si="1482"/>
        <v>0</v>
      </c>
      <c r="F767" s="3">
        <v>0</v>
      </c>
      <c r="G767" s="3">
        <v>0</v>
      </c>
      <c r="H767" s="3">
        <f t="shared" si="1483"/>
        <v>1</v>
      </c>
      <c r="I767" s="1">
        <f t="shared" si="1484"/>
        <v>0</v>
      </c>
      <c r="J767" s="1">
        <v>0</v>
      </c>
      <c r="K767" s="1">
        <v>0</v>
      </c>
      <c r="L767" s="1">
        <v>0</v>
      </c>
      <c r="M767" t="s">
        <v>17</v>
      </c>
      <c r="N767" s="4">
        <f t="shared" ref="N767" si="1497">SUM(G763:G772)</f>
        <v>1</v>
      </c>
      <c r="O767" t="s">
        <v>17</v>
      </c>
      <c r="P767" s="4">
        <f t="shared" ref="P767" si="1498">SUM(K763:K772)</f>
        <v>1</v>
      </c>
    </row>
    <row r="768" spans="1:16" x14ac:dyDescent="0.25">
      <c r="A768" t="s">
        <v>11</v>
      </c>
      <c r="B768">
        <v>-15</v>
      </c>
      <c r="C768">
        <v>0</v>
      </c>
      <c r="D768">
        <v>0</v>
      </c>
      <c r="E768" s="3">
        <f t="shared" si="1482"/>
        <v>0</v>
      </c>
      <c r="F768" s="3">
        <v>0</v>
      </c>
      <c r="G768" s="3">
        <v>0</v>
      </c>
      <c r="H768" s="3">
        <f t="shared" si="1483"/>
        <v>1</v>
      </c>
      <c r="I768" s="1">
        <f t="shared" si="1484"/>
        <v>0</v>
      </c>
      <c r="J768" s="1">
        <v>0</v>
      </c>
      <c r="K768" s="1">
        <v>0</v>
      </c>
      <c r="L768" s="1">
        <v>0</v>
      </c>
      <c r="M768" t="s">
        <v>18</v>
      </c>
      <c r="N768" s="4">
        <f t="shared" ref="N768" si="1499">SUM(H763:H772)</f>
        <v>9</v>
      </c>
      <c r="O768" t="s">
        <v>18</v>
      </c>
      <c r="P768" s="4">
        <f t="shared" ref="P768" si="1500">SUM(L763:L772)</f>
        <v>0</v>
      </c>
    </row>
    <row r="769" spans="1:16" x14ac:dyDescent="0.25">
      <c r="A769" t="s">
        <v>13</v>
      </c>
      <c r="B769">
        <v>-15</v>
      </c>
      <c r="C769">
        <v>0</v>
      </c>
      <c r="D769">
        <v>0</v>
      </c>
      <c r="E769" s="3">
        <f t="shared" si="1482"/>
        <v>0</v>
      </c>
      <c r="F769" s="3">
        <v>0</v>
      </c>
      <c r="G769" s="3">
        <v>0</v>
      </c>
      <c r="H769" s="3">
        <f t="shared" si="1483"/>
        <v>1</v>
      </c>
      <c r="I769" s="1">
        <f t="shared" si="1484"/>
        <v>0</v>
      </c>
      <c r="J769" s="1">
        <v>0</v>
      </c>
      <c r="K769" s="1">
        <v>0</v>
      </c>
      <c r="L769" s="1">
        <v>0</v>
      </c>
      <c r="M769" s="1" t="s">
        <v>21</v>
      </c>
      <c r="N769" s="4">
        <f t="shared" ref="N769" si="1501">SUM(N765:N766)/SUM(N765:N768)</f>
        <v>9.0909090909090912E-2</v>
      </c>
      <c r="O769" s="1" t="s">
        <v>21</v>
      </c>
      <c r="P769" s="1">
        <f t="shared" ref="P769" si="1502">SUM(P765:P766)/SUM(P765:P768)</f>
        <v>0.5</v>
      </c>
    </row>
    <row r="770" spans="1:16" x14ac:dyDescent="0.25">
      <c r="A770" t="s">
        <v>12</v>
      </c>
      <c r="B770">
        <v>-15</v>
      </c>
      <c r="C770">
        <v>1</v>
      </c>
      <c r="D770">
        <v>1</v>
      </c>
      <c r="E770" s="3">
        <v>0</v>
      </c>
      <c r="F770" s="3">
        <v>0</v>
      </c>
      <c r="G770" s="3">
        <v>1</v>
      </c>
      <c r="H770" s="3">
        <v>1</v>
      </c>
      <c r="I770" s="1">
        <v>0</v>
      </c>
      <c r="J770" s="1">
        <v>0</v>
      </c>
      <c r="K770" s="1">
        <v>1</v>
      </c>
      <c r="L770" s="1">
        <v>0</v>
      </c>
      <c r="M770" s="1" t="s">
        <v>22</v>
      </c>
      <c r="N770" s="4">
        <f t="shared" ref="N770" si="1503">2*N765/(2*N765+N767+N768)</f>
        <v>0.16666666666666666</v>
      </c>
      <c r="O770" s="1" t="s">
        <v>22</v>
      </c>
      <c r="P770" s="1">
        <f t="shared" ref="P770" si="1504">2*P765/(2*P765+P767+P768)</f>
        <v>0.66666666666666663</v>
      </c>
    </row>
    <row r="771" spans="1:16" x14ac:dyDescent="0.25">
      <c r="A771" t="s">
        <v>8</v>
      </c>
      <c r="B771">
        <v>-15</v>
      </c>
      <c r="C771">
        <v>0</v>
      </c>
      <c r="D771">
        <v>0</v>
      </c>
      <c r="E771" s="3">
        <f t="shared" ref="E771:E776" si="1505">C771</f>
        <v>0</v>
      </c>
      <c r="F771" s="3">
        <v>0</v>
      </c>
      <c r="G771" s="3">
        <v>0</v>
      </c>
      <c r="H771" s="3">
        <f t="shared" ref="H771:H776" si="1506">IF((C771=0), 1,0)</f>
        <v>1</v>
      </c>
      <c r="I771" s="1">
        <f t="shared" ref="I771:I776" si="1507">D771</f>
        <v>0</v>
      </c>
      <c r="J771" s="1">
        <v>0</v>
      </c>
      <c r="K771" s="1">
        <v>0</v>
      </c>
      <c r="L771" s="1">
        <v>0</v>
      </c>
      <c r="M771" s="1" t="s">
        <v>24</v>
      </c>
      <c r="N771" s="4">
        <f t="shared" ref="N771" si="1508">N765/(N765+N768)</f>
        <v>0.1</v>
      </c>
      <c r="O771" s="1" t="s">
        <v>24</v>
      </c>
      <c r="P771" s="4">
        <f t="shared" ref="P771" si="1509">P765/(P765+P768)</f>
        <v>1</v>
      </c>
    </row>
    <row r="772" spans="1:16" x14ac:dyDescent="0.25">
      <c r="A772" t="s">
        <v>10</v>
      </c>
      <c r="B772">
        <v>-15</v>
      </c>
      <c r="C772">
        <v>0</v>
      </c>
      <c r="D772">
        <v>0</v>
      </c>
      <c r="E772" s="3">
        <f t="shared" si="1505"/>
        <v>0</v>
      </c>
      <c r="F772" s="3">
        <v>0</v>
      </c>
      <c r="G772" s="3">
        <v>0</v>
      </c>
      <c r="H772" s="3">
        <f t="shared" si="1506"/>
        <v>1</v>
      </c>
      <c r="I772" s="1">
        <f t="shared" si="1507"/>
        <v>0</v>
      </c>
      <c r="J772" s="1">
        <v>0</v>
      </c>
      <c r="K772" s="1">
        <v>0</v>
      </c>
      <c r="L772" s="1">
        <v>0</v>
      </c>
    </row>
    <row r="773" spans="1:16" x14ac:dyDescent="0.25">
      <c r="A773" t="s">
        <v>4</v>
      </c>
      <c r="B773">
        <v>-14</v>
      </c>
      <c r="C773">
        <v>1</v>
      </c>
      <c r="D773">
        <v>1</v>
      </c>
      <c r="E773" s="3">
        <f t="shared" si="1505"/>
        <v>1</v>
      </c>
      <c r="F773" s="3">
        <v>0</v>
      </c>
      <c r="G773" s="3">
        <v>0</v>
      </c>
      <c r="H773" s="3">
        <f t="shared" si="1506"/>
        <v>0</v>
      </c>
      <c r="I773" s="1">
        <f t="shared" si="1507"/>
        <v>1</v>
      </c>
      <c r="J773" s="1">
        <v>0</v>
      </c>
      <c r="K773" s="1">
        <v>0</v>
      </c>
      <c r="L773" s="1">
        <v>0</v>
      </c>
      <c r="M773" t="s">
        <v>14</v>
      </c>
      <c r="N773" s="4">
        <f t="shared" ref="N773" si="1510">COUNT(C773:C782)</f>
        <v>10</v>
      </c>
      <c r="O773" t="s">
        <v>23</v>
      </c>
      <c r="P773" s="2">
        <f t="shared" ref="P773" si="1511">B773</f>
        <v>-14</v>
      </c>
    </row>
    <row r="774" spans="1:16" x14ac:dyDescent="0.25">
      <c r="A774" t="s">
        <v>5</v>
      </c>
      <c r="B774">
        <v>-14</v>
      </c>
      <c r="C774">
        <v>0</v>
      </c>
      <c r="D774">
        <v>0</v>
      </c>
      <c r="E774" s="3">
        <f t="shared" si="1505"/>
        <v>0</v>
      </c>
      <c r="F774" s="3">
        <v>0</v>
      </c>
      <c r="G774" s="3">
        <v>0</v>
      </c>
      <c r="H774" s="3">
        <f t="shared" si="1506"/>
        <v>1</v>
      </c>
      <c r="I774" s="1">
        <f t="shared" si="1507"/>
        <v>0</v>
      </c>
      <c r="J774" s="1">
        <v>0</v>
      </c>
      <c r="K774" s="1">
        <v>0</v>
      </c>
      <c r="L774" s="1">
        <v>0</v>
      </c>
      <c r="M774" t="s">
        <v>19</v>
      </c>
      <c r="O774" t="s">
        <v>20</v>
      </c>
    </row>
    <row r="775" spans="1:16" x14ac:dyDescent="0.25">
      <c r="A775" t="s">
        <v>6</v>
      </c>
      <c r="B775">
        <v>-14</v>
      </c>
      <c r="C775">
        <v>0</v>
      </c>
      <c r="D775">
        <v>0</v>
      </c>
      <c r="E775" s="3">
        <f t="shared" si="1505"/>
        <v>0</v>
      </c>
      <c r="F775" s="3">
        <v>0</v>
      </c>
      <c r="G775" s="3">
        <v>0</v>
      </c>
      <c r="H775" s="3">
        <f t="shared" si="1506"/>
        <v>1</v>
      </c>
      <c r="I775" s="1">
        <f t="shared" si="1507"/>
        <v>0</v>
      </c>
      <c r="J775" s="1">
        <v>0</v>
      </c>
      <c r="K775" s="1">
        <v>0</v>
      </c>
      <c r="L775" s="1">
        <v>0</v>
      </c>
      <c r="M775" t="s">
        <v>15</v>
      </c>
      <c r="N775" s="4">
        <f t="shared" ref="N775" si="1512">SUM(E773:E782)</f>
        <v>2</v>
      </c>
      <c r="O775" t="s">
        <v>15</v>
      </c>
      <c r="P775" s="4">
        <f t="shared" ref="P775" si="1513">SUM(I773:I782)</f>
        <v>2</v>
      </c>
    </row>
    <row r="776" spans="1:16" x14ac:dyDescent="0.25">
      <c r="A776" t="s">
        <v>7</v>
      </c>
      <c r="B776">
        <v>-14</v>
      </c>
      <c r="C776">
        <v>0</v>
      </c>
      <c r="D776">
        <v>0</v>
      </c>
      <c r="E776" s="3">
        <f t="shared" si="1505"/>
        <v>0</v>
      </c>
      <c r="F776" s="3">
        <v>0</v>
      </c>
      <c r="G776" s="3">
        <v>0</v>
      </c>
      <c r="H776" s="3">
        <f t="shared" si="1506"/>
        <v>1</v>
      </c>
      <c r="I776" s="1">
        <f t="shared" si="1507"/>
        <v>0</v>
      </c>
      <c r="J776" s="1">
        <v>0</v>
      </c>
      <c r="K776" s="1">
        <v>0</v>
      </c>
      <c r="L776" s="1">
        <v>0</v>
      </c>
      <c r="M776" t="s">
        <v>16</v>
      </c>
      <c r="N776" s="4">
        <f t="shared" ref="N776" si="1514">SUM(F773:F782)</f>
        <v>0</v>
      </c>
      <c r="O776" t="s">
        <v>16</v>
      </c>
      <c r="P776" s="4">
        <f t="shared" ref="P776" si="1515">SUM(J773:J782)</f>
        <v>0</v>
      </c>
    </row>
    <row r="777" spans="1:16" x14ac:dyDescent="0.25">
      <c r="A777" t="s">
        <v>9</v>
      </c>
      <c r="B777">
        <v>-14</v>
      </c>
      <c r="C777">
        <v>1</v>
      </c>
      <c r="D777">
        <v>1</v>
      </c>
      <c r="E777" s="3">
        <v>0</v>
      </c>
      <c r="F777" s="3">
        <v>0</v>
      </c>
      <c r="G777" s="3">
        <v>1</v>
      </c>
      <c r="H777" s="3">
        <v>1</v>
      </c>
      <c r="I777" s="1">
        <v>0</v>
      </c>
      <c r="J777" s="1">
        <v>0</v>
      </c>
      <c r="K777" s="1">
        <v>1</v>
      </c>
      <c r="L777" s="1">
        <v>0</v>
      </c>
      <c r="M777" t="s">
        <v>17</v>
      </c>
      <c r="N777" s="4">
        <f t="shared" ref="N777" si="1516">SUM(G773:G782)</f>
        <v>3</v>
      </c>
      <c r="O777" t="s">
        <v>17</v>
      </c>
      <c r="P777" s="4">
        <f t="shared" ref="P777" si="1517">SUM(K773:K782)</f>
        <v>3</v>
      </c>
    </row>
    <row r="778" spans="1:16" x14ac:dyDescent="0.25">
      <c r="A778" t="s">
        <v>11</v>
      </c>
      <c r="B778">
        <v>-14</v>
      </c>
      <c r="C778">
        <v>1</v>
      </c>
      <c r="D778">
        <v>1</v>
      </c>
      <c r="E778" s="3">
        <v>0</v>
      </c>
      <c r="F778" s="3">
        <v>0</v>
      </c>
      <c r="G778" s="3">
        <v>1</v>
      </c>
      <c r="H778" s="3">
        <v>1</v>
      </c>
      <c r="I778" s="1">
        <v>0</v>
      </c>
      <c r="J778" s="1">
        <v>0</v>
      </c>
      <c r="K778" s="1">
        <v>1</v>
      </c>
      <c r="L778" s="1">
        <v>0</v>
      </c>
      <c r="M778" t="s">
        <v>18</v>
      </c>
      <c r="N778" s="4">
        <f t="shared" ref="N778" si="1518">SUM(H773:H782)</f>
        <v>8</v>
      </c>
      <c r="O778" t="s">
        <v>18</v>
      </c>
      <c r="P778" s="4">
        <f t="shared" ref="P778" si="1519">SUM(L773:L782)</f>
        <v>0</v>
      </c>
    </row>
    <row r="779" spans="1:16" x14ac:dyDescent="0.25">
      <c r="A779" t="s">
        <v>13</v>
      </c>
      <c r="B779">
        <v>-14</v>
      </c>
      <c r="C779">
        <v>1</v>
      </c>
      <c r="D779">
        <v>1</v>
      </c>
      <c r="E779" s="3">
        <f t="shared" ref="E779:E781" si="1520">C779</f>
        <v>1</v>
      </c>
      <c r="F779" s="3">
        <v>0</v>
      </c>
      <c r="G779" s="3">
        <v>0</v>
      </c>
      <c r="H779" s="3">
        <f t="shared" ref="H779:H781" si="1521">IF((C779=0), 1,0)</f>
        <v>0</v>
      </c>
      <c r="I779" s="1">
        <f t="shared" ref="I779:I781" si="1522">D779</f>
        <v>1</v>
      </c>
      <c r="J779" s="1">
        <v>0</v>
      </c>
      <c r="K779" s="1">
        <v>0</v>
      </c>
      <c r="L779" s="1">
        <v>0</v>
      </c>
      <c r="M779" s="1" t="s">
        <v>21</v>
      </c>
      <c r="N779" s="4">
        <f t="shared" ref="N779" si="1523">SUM(N775:N776)/SUM(N775:N778)</f>
        <v>0.15384615384615385</v>
      </c>
      <c r="O779" s="1" t="s">
        <v>21</v>
      </c>
      <c r="P779" s="1">
        <f t="shared" ref="P779" si="1524">SUM(P775:P776)/SUM(P775:P778)</f>
        <v>0.4</v>
      </c>
    </row>
    <row r="780" spans="1:16" x14ac:dyDescent="0.25">
      <c r="A780" t="s">
        <v>12</v>
      </c>
      <c r="B780">
        <v>-14</v>
      </c>
      <c r="C780">
        <v>0</v>
      </c>
      <c r="D780">
        <v>0</v>
      </c>
      <c r="E780" s="3">
        <f t="shared" si="1520"/>
        <v>0</v>
      </c>
      <c r="F780" s="3">
        <v>0</v>
      </c>
      <c r="G780" s="3">
        <v>0</v>
      </c>
      <c r="H780" s="3">
        <f t="shared" si="1521"/>
        <v>1</v>
      </c>
      <c r="I780" s="1">
        <f t="shared" si="1522"/>
        <v>0</v>
      </c>
      <c r="J780" s="1">
        <v>0</v>
      </c>
      <c r="K780" s="1">
        <v>0</v>
      </c>
      <c r="L780" s="1">
        <v>0</v>
      </c>
      <c r="M780" s="1" t="s">
        <v>22</v>
      </c>
      <c r="N780" s="4">
        <f t="shared" ref="N780" si="1525">2*N775/(2*N775+N777+N778)</f>
        <v>0.26666666666666666</v>
      </c>
      <c r="O780" s="1" t="s">
        <v>22</v>
      </c>
      <c r="P780" s="1">
        <f t="shared" ref="P780" si="1526">2*P775/(2*P775+P777+P778)</f>
        <v>0.5714285714285714</v>
      </c>
    </row>
    <row r="781" spans="1:16" x14ac:dyDescent="0.25">
      <c r="A781" t="s">
        <v>8</v>
      </c>
      <c r="B781">
        <v>-14</v>
      </c>
      <c r="C781">
        <v>0</v>
      </c>
      <c r="D781">
        <v>0</v>
      </c>
      <c r="E781" s="3">
        <f t="shared" si="1520"/>
        <v>0</v>
      </c>
      <c r="F781" s="3">
        <v>0</v>
      </c>
      <c r="G781" s="3">
        <v>0</v>
      </c>
      <c r="H781" s="3">
        <f t="shared" si="1521"/>
        <v>1</v>
      </c>
      <c r="I781" s="1">
        <f t="shared" si="1522"/>
        <v>0</v>
      </c>
      <c r="J781" s="1">
        <v>0</v>
      </c>
      <c r="K781" s="1">
        <v>0</v>
      </c>
      <c r="L781" s="1">
        <v>0</v>
      </c>
      <c r="M781" s="1" t="s">
        <v>24</v>
      </c>
      <c r="N781" s="4">
        <f t="shared" ref="N781" si="1527">N775/(N775+N778)</f>
        <v>0.2</v>
      </c>
      <c r="O781" s="1" t="s">
        <v>24</v>
      </c>
      <c r="P781" s="4">
        <f t="shared" ref="P781" si="1528">P775/(P775+P778)</f>
        <v>1</v>
      </c>
    </row>
    <row r="782" spans="1:16" x14ac:dyDescent="0.25">
      <c r="A782" t="s">
        <v>10</v>
      </c>
      <c r="B782">
        <v>-14</v>
      </c>
      <c r="C782">
        <v>1</v>
      </c>
      <c r="D782">
        <v>1</v>
      </c>
      <c r="E782" s="3">
        <v>0</v>
      </c>
      <c r="F782" s="3">
        <v>0</v>
      </c>
      <c r="G782" s="3">
        <v>1</v>
      </c>
      <c r="H782" s="3">
        <v>1</v>
      </c>
      <c r="I782" s="1">
        <v>0</v>
      </c>
      <c r="J782" s="1">
        <v>0</v>
      </c>
      <c r="K782" s="1">
        <v>1</v>
      </c>
      <c r="L782" s="1">
        <v>0</v>
      </c>
    </row>
    <row r="783" spans="1:16" x14ac:dyDescent="0.25">
      <c r="A783" t="s">
        <v>4</v>
      </c>
      <c r="B783">
        <v>-13</v>
      </c>
      <c r="C783">
        <v>1</v>
      </c>
      <c r="D783">
        <v>1</v>
      </c>
      <c r="E783" s="3">
        <f t="shared" ref="E783:E788" si="1529">C783</f>
        <v>1</v>
      </c>
      <c r="F783" s="3">
        <v>0</v>
      </c>
      <c r="G783" s="3">
        <v>0</v>
      </c>
      <c r="H783" s="3">
        <f t="shared" ref="H783:H788" si="1530">IF((C783=0), 1,0)</f>
        <v>0</v>
      </c>
      <c r="I783" s="1">
        <f t="shared" ref="I783:I788" si="1531">D783</f>
        <v>1</v>
      </c>
      <c r="J783" s="1">
        <v>0</v>
      </c>
      <c r="K783" s="1">
        <v>0</v>
      </c>
      <c r="L783" s="1">
        <v>0</v>
      </c>
      <c r="M783" t="s">
        <v>14</v>
      </c>
      <c r="N783" s="4">
        <f t="shared" ref="N783" si="1532">COUNT(C783:C792)</f>
        <v>10</v>
      </c>
      <c r="O783" t="s">
        <v>23</v>
      </c>
      <c r="P783" s="2">
        <f t="shared" ref="P783" si="1533">B783</f>
        <v>-13</v>
      </c>
    </row>
    <row r="784" spans="1:16" x14ac:dyDescent="0.25">
      <c r="A784" t="s">
        <v>5</v>
      </c>
      <c r="B784">
        <v>-13</v>
      </c>
      <c r="C784">
        <v>0</v>
      </c>
      <c r="D784">
        <v>0</v>
      </c>
      <c r="E784" s="3">
        <f t="shared" si="1529"/>
        <v>0</v>
      </c>
      <c r="F784" s="3">
        <v>0</v>
      </c>
      <c r="G784" s="3">
        <v>0</v>
      </c>
      <c r="H784" s="3">
        <f t="shared" si="1530"/>
        <v>1</v>
      </c>
      <c r="I784" s="1">
        <f t="shared" si="1531"/>
        <v>0</v>
      </c>
      <c r="J784" s="1">
        <v>0</v>
      </c>
      <c r="K784" s="1">
        <v>0</v>
      </c>
      <c r="L784" s="1">
        <v>0</v>
      </c>
      <c r="M784" t="s">
        <v>19</v>
      </c>
      <c r="O784" t="s">
        <v>20</v>
      </c>
    </row>
    <row r="785" spans="1:16" x14ac:dyDescent="0.25">
      <c r="A785" t="s">
        <v>6</v>
      </c>
      <c r="B785">
        <v>-13</v>
      </c>
      <c r="C785">
        <v>0</v>
      </c>
      <c r="D785">
        <v>0</v>
      </c>
      <c r="E785" s="3">
        <f t="shared" si="1529"/>
        <v>0</v>
      </c>
      <c r="F785" s="3">
        <v>0</v>
      </c>
      <c r="G785" s="3">
        <v>0</v>
      </c>
      <c r="H785" s="3">
        <f t="shared" si="1530"/>
        <v>1</v>
      </c>
      <c r="I785" s="1">
        <f t="shared" si="1531"/>
        <v>0</v>
      </c>
      <c r="J785" s="1">
        <v>0</v>
      </c>
      <c r="K785" s="1">
        <v>0</v>
      </c>
      <c r="L785" s="1">
        <v>0</v>
      </c>
      <c r="M785" t="s">
        <v>15</v>
      </c>
      <c r="N785" s="4">
        <f t="shared" ref="N785" si="1534">SUM(E783:E792)</f>
        <v>3</v>
      </c>
      <c r="O785" t="s">
        <v>15</v>
      </c>
      <c r="P785" s="4">
        <f t="shared" ref="P785" si="1535">SUM(I783:I792)</f>
        <v>3</v>
      </c>
    </row>
    <row r="786" spans="1:16" x14ac:dyDescent="0.25">
      <c r="A786" t="s">
        <v>7</v>
      </c>
      <c r="B786">
        <v>-13</v>
      </c>
      <c r="C786">
        <v>0</v>
      </c>
      <c r="D786">
        <v>0</v>
      </c>
      <c r="E786" s="3">
        <f t="shared" si="1529"/>
        <v>0</v>
      </c>
      <c r="F786" s="3">
        <v>0</v>
      </c>
      <c r="G786" s="3">
        <v>0</v>
      </c>
      <c r="H786" s="3">
        <f t="shared" si="1530"/>
        <v>1</v>
      </c>
      <c r="I786" s="1">
        <f t="shared" si="1531"/>
        <v>0</v>
      </c>
      <c r="J786" s="1">
        <v>0</v>
      </c>
      <c r="K786" s="1">
        <v>0</v>
      </c>
      <c r="L786" s="1">
        <v>0</v>
      </c>
      <c r="M786" t="s">
        <v>16</v>
      </c>
      <c r="N786" s="4">
        <f t="shared" ref="N786" si="1536">SUM(F783:F792)</f>
        <v>0</v>
      </c>
      <c r="O786" t="s">
        <v>16</v>
      </c>
      <c r="P786" s="4">
        <f t="shared" ref="P786" si="1537">SUM(J783:J792)</f>
        <v>0</v>
      </c>
    </row>
    <row r="787" spans="1:16" x14ac:dyDescent="0.25">
      <c r="A787" t="s">
        <v>9</v>
      </c>
      <c r="B787">
        <v>-13</v>
      </c>
      <c r="C787">
        <v>1</v>
      </c>
      <c r="D787">
        <v>1</v>
      </c>
      <c r="E787" s="3">
        <f t="shared" si="1529"/>
        <v>1</v>
      </c>
      <c r="F787" s="3">
        <v>0</v>
      </c>
      <c r="G787" s="3">
        <v>0</v>
      </c>
      <c r="H787" s="3">
        <f t="shared" si="1530"/>
        <v>0</v>
      </c>
      <c r="I787" s="1">
        <f t="shared" si="1531"/>
        <v>1</v>
      </c>
      <c r="J787" s="1">
        <v>0</v>
      </c>
      <c r="K787" s="1">
        <v>0</v>
      </c>
      <c r="L787" s="1">
        <v>0</v>
      </c>
      <c r="M787" t="s">
        <v>17</v>
      </c>
      <c r="N787" s="4">
        <f t="shared" ref="N787" si="1538">SUM(G783:G792)</f>
        <v>2</v>
      </c>
      <c r="O787" t="s">
        <v>17</v>
      </c>
      <c r="P787" s="4">
        <f t="shared" ref="P787" si="1539">SUM(K783:K792)</f>
        <v>2</v>
      </c>
    </row>
    <row r="788" spans="1:16" x14ac:dyDescent="0.25">
      <c r="A788" t="s">
        <v>11</v>
      </c>
      <c r="B788">
        <v>-13</v>
      </c>
      <c r="C788">
        <v>0</v>
      </c>
      <c r="D788">
        <v>0</v>
      </c>
      <c r="E788" s="3">
        <f t="shared" si="1529"/>
        <v>0</v>
      </c>
      <c r="F788" s="3">
        <v>0</v>
      </c>
      <c r="G788" s="3">
        <v>0</v>
      </c>
      <c r="H788" s="3">
        <f t="shared" si="1530"/>
        <v>1</v>
      </c>
      <c r="I788" s="1">
        <f t="shared" si="1531"/>
        <v>0</v>
      </c>
      <c r="J788" s="1">
        <v>0</v>
      </c>
      <c r="K788" s="1">
        <v>0</v>
      </c>
      <c r="L788" s="1">
        <v>0</v>
      </c>
      <c r="M788" t="s">
        <v>18</v>
      </c>
      <c r="N788" s="4">
        <f t="shared" ref="N788" si="1540">SUM(H783:H792)</f>
        <v>7</v>
      </c>
      <c r="O788" t="s">
        <v>18</v>
      </c>
      <c r="P788" s="4">
        <f t="shared" ref="P788" si="1541">SUM(L783:L792)</f>
        <v>0</v>
      </c>
    </row>
    <row r="789" spans="1:16" x14ac:dyDescent="0.25">
      <c r="A789" t="s">
        <v>13</v>
      </c>
      <c r="B789">
        <v>-13</v>
      </c>
      <c r="C789">
        <v>1</v>
      </c>
      <c r="D789">
        <v>1</v>
      </c>
      <c r="E789" s="3">
        <v>0</v>
      </c>
      <c r="F789" s="3">
        <v>0</v>
      </c>
      <c r="G789" s="3">
        <v>1</v>
      </c>
      <c r="H789" s="3">
        <v>1</v>
      </c>
      <c r="I789" s="1">
        <v>0</v>
      </c>
      <c r="J789" s="1">
        <v>0</v>
      </c>
      <c r="K789" s="1">
        <v>1</v>
      </c>
      <c r="L789" s="1">
        <v>0</v>
      </c>
      <c r="M789" s="1" t="s">
        <v>21</v>
      </c>
      <c r="N789" s="4">
        <f t="shared" ref="N789" si="1542">SUM(N785:N786)/SUM(N785:N788)</f>
        <v>0.25</v>
      </c>
      <c r="O789" s="1" t="s">
        <v>21</v>
      </c>
      <c r="P789" s="1">
        <f t="shared" ref="P789" si="1543">SUM(P785:P786)/SUM(P785:P788)</f>
        <v>0.6</v>
      </c>
    </row>
    <row r="790" spans="1:16" x14ac:dyDescent="0.25">
      <c r="A790" t="s">
        <v>12</v>
      </c>
      <c r="B790">
        <v>-13</v>
      </c>
      <c r="C790">
        <v>1</v>
      </c>
      <c r="D790">
        <v>1</v>
      </c>
      <c r="E790" s="3">
        <f t="shared" ref="E790:E791" si="1544">C790</f>
        <v>1</v>
      </c>
      <c r="F790" s="3">
        <v>0</v>
      </c>
      <c r="G790" s="3">
        <v>0</v>
      </c>
      <c r="H790" s="3">
        <f t="shared" ref="H790:H791" si="1545">IF((C790=0), 1,0)</f>
        <v>0</v>
      </c>
      <c r="I790" s="1">
        <f t="shared" ref="I790:I791" si="1546">D790</f>
        <v>1</v>
      </c>
      <c r="J790" s="1">
        <v>0</v>
      </c>
      <c r="K790" s="1">
        <v>0</v>
      </c>
      <c r="L790" s="1">
        <v>0</v>
      </c>
      <c r="M790" s="1" t="s">
        <v>22</v>
      </c>
      <c r="N790" s="4">
        <f t="shared" ref="N790" si="1547">2*N785/(2*N785+N787+N788)</f>
        <v>0.4</v>
      </c>
      <c r="O790" s="1" t="s">
        <v>22</v>
      </c>
      <c r="P790" s="1">
        <f t="shared" ref="P790" si="1548">2*P785/(2*P785+P787+P788)</f>
        <v>0.75</v>
      </c>
    </row>
    <row r="791" spans="1:16" x14ac:dyDescent="0.25">
      <c r="A791" t="s">
        <v>8</v>
      </c>
      <c r="B791">
        <v>-13</v>
      </c>
      <c r="C791">
        <v>0</v>
      </c>
      <c r="D791">
        <v>0</v>
      </c>
      <c r="E791" s="3">
        <f t="shared" si="1544"/>
        <v>0</v>
      </c>
      <c r="F791" s="3">
        <v>0</v>
      </c>
      <c r="G791" s="3">
        <v>0</v>
      </c>
      <c r="H791" s="3">
        <f t="shared" si="1545"/>
        <v>1</v>
      </c>
      <c r="I791" s="1">
        <f t="shared" si="1546"/>
        <v>0</v>
      </c>
      <c r="J791" s="1">
        <v>0</v>
      </c>
      <c r="K791" s="1">
        <v>0</v>
      </c>
      <c r="L791" s="1">
        <v>0</v>
      </c>
      <c r="M791" s="1" t="s">
        <v>24</v>
      </c>
      <c r="N791" s="4">
        <f t="shared" ref="N791" si="1549">N785/(N785+N788)</f>
        <v>0.3</v>
      </c>
      <c r="O791" s="1" t="s">
        <v>24</v>
      </c>
      <c r="P791" s="4">
        <f t="shared" ref="P791" si="1550">P785/(P785+P788)</f>
        <v>1</v>
      </c>
    </row>
    <row r="792" spans="1:16" x14ac:dyDescent="0.25">
      <c r="A792" t="s">
        <v>10</v>
      </c>
      <c r="B792">
        <v>-13</v>
      </c>
      <c r="C792">
        <v>1</v>
      </c>
      <c r="D792">
        <v>1</v>
      </c>
      <c r="E792" s="3">
        <v>0</v>
      </c>
      <c r="F792" s="3">
        <v>0</v>
      </c>
      <c r="G792" s="3">
        <v>1</v>
      </c>
      <c r="H792" s="3">
        <v>1</v>
      </c>
      <c r="I792" s="1">
        <v>0</v>
      </c>
      <c r="J792" s="1">
        <v>0</v>
      </c>
      <c r="K792" s="1">
        <v>1</v>
      </c>
      <c r="L792" s="1">
        <v>0</v>
      </c>
    </row>
    <row r="793" spans="1:16" x14ac:dyDescent="0.25">
      <c r="A793" t="s">
        <v>4</v>
      </c>
      <c r="B793">
        <v>-12</v>
      </c>
      <c r="C793">
        <v>1</v>
      </c>
      <c r="D793">
        <v>1</v>
      </c>
      <c r="E793" s="3">
        <f t="shared" ref="E793:E797" si="1551">C793</f>
        <v>1</v>
      </c>
      <c r="F793" s="3">
        <v>0</v>
      </c>
      <c r="G793" s="3">
        <v>0</v>
      </c>
      <c r="H793" s="3">
        <f t="shared" ref="H793:H797" si="1552">IF((C793=0), 1,0)</f>
        <v>0</v>
      </c>
      <c r="I793" s="1">
        <f t="shared" ref="I793:I797" si="1553">D793</f>
        <v>1</v>
      </c>
      <c r="J793" s="1">
        <v>0</v>
      </c>
      <c r="K793" s="1">
        <v>0</v>
      </c>
      <c r="L793" s="1">
        <v>0</v>
      </c>
      <c r="M793" t="s">
        <v>14</v>
      </c>
      <c r="N793" s="4">
        <f t="shared" ref="N793" si="1554">COUNT(C793:C802)</f>
        <v>10</v>
      </c>
      <c r="O793" t="s">
        <v>23</v>
      </c>
      <c r="P793" s="2">
        <f t="shared" ref="P793" si="1555">B793</f>
        <v>-12</v>
      </c>
    </row>
    <row r="794" spans="1:16" x14ac:dyDescent="0.25">
      <c r="A794" t="s">
        <v>5</v>
      </c>
      <c r="B794">
        <v>-12</v>
      </c>
      <c r="C794">
        <v>0</v>
      </c>
      <c r="D794">
        <v>0</v>
      </c>
      <c r="E794" s="3">
        <f t="shared" si="1551"/>
        <v>0</v>
      </c>
      <c r="F794" s="3">
        <v>0</v>
      </c>
      <c r="G794" s="3">
        <v>0</v>
      </c>
      <c r="H794" s="3">
        <f t="shared" si="1552"/>
        <v>1</v>
      </c>
      <c r="I794" s="1">
        <f t="shared" si="1553"/>
        <v>0</v>
      </c>
      <c r="J794" s="1">
        <v>0</v>
      </c>
      <c r="K794" s="1">
        <v>0</v>
      </c>
      <c r="L794" s="1">
        <v>0</v>
      </c>
      <c r="M794" t="s">
        <v>19</v>
      </c>
      <c r="O794" t="s">
        <v>20</v>
      </c>
    </row>
    <row r="795" spans="1:16" x14ac:dyDescent="0.25">
      <c r="A795" t="s">
        <v>6</v>
      </c>
      <c r="B795">
        <v>-12</v>
      </c>
      <c r="C795">
        <v>0</v>
      </c>
      <c r="D795">
        <v>0</v>
      </c>
      <c r="E795" s="3">
        <f t="shared" si="1551"/>
        <v>0</v>
      </c>
      <c r="F795" s="3">
        <v>0</v>
      </c>
      <c r="G795" s="3">
        <v>0</v>
      </c>
      <c r="H795" s="3">
        <f t="shared" si="1552"/>
        <v>1</v>
      </c>
      <c r="I795" s="1">
        <f t="shared" si="1553"/>
        <v>0</v>
      </c>
      <c r="J795" s="1">
        <v>0</v>
      </c>
      <c r="K795" s="1">
        <v>0</v>
      </c>
      <c r="L795" s="1">
        <v>0</v>
      </c>
      <c r="M795" t="s">
        <v>15</v>
      </c>
      <c r="N795" s="4">
        <f t="shared" ref="N795" si="1556">SUM(E793:E802)</f>
        <v>3</v>
      </c>
      <c r="O795" t="s">
        <v>15</v>
      </c>
      <c r="P795" s="4">
        <f t="shared" ref="P795" si="1557">SUM(I793:I802)</f>
        <v>3</v>
      </c>
    </row>
    <row r="796" spans="1:16" x14ac:dyDescent="0.25">
      <c r="A796" t="s">
        <v>7</v>
      </c>
      <c r="B796">
        <v>-12</v>
      </c>
      <c r="C796">
        <v>0</v>
      </c>
      <c r="D796">
        <v>0</v>
      </c>
      <c r="E796" s="3">
        <f t="shared" si="1551"/>
        <v>0</v>
      </c>
      <c r="F796" s="3">
        <v>0</v>
      </c>
      <c r="G796" s="3">
        <v>0</v>
      </c>
      <c r="H796" s="3">
        <f t="shared" si="1552"/>
        <v>1</v>
      </c>
      <c r="I796" s="1">
        <f t="shared" si="1553"/>
        <v>0</v>
      </c>
      <c r="J796" s="1">
        <v>0</v>
      </c>
      <c r="K796" s="1">
        <v>0</v>
      </c>
      <c r="L796" s="1">
        <v>0</v>
      </c>
      <c r="M796" t="s">
        <v>16</v>
      </c>
      <c r="N796" s="4">
        <f t="shared" ref="N796" si="1558">SUM(F793:F802)</f>
        <v>0</v>
      </c>
      <c r="O796" t="s">
        <v>16</v>
      </c>
      <c r="P796" s="4">
        <f t="shared" ref="P796" si="1559">SUM(J793:J802)</f>
        <v>0</v>
      </c>
    </row>
    <row r="797" spans="1:16" x14ac:dyDescent="0.25">
      <c r="A797" t="s">
        <v>9</v>
      </c>
      <c r="B797">
        <v>-12</v>
      </c>
      <c r="C797">
        <v>1</v>
      </c>
      <c r="D797">
        <v>1</v>
      </c>
      <c r="E797" s="3">
        <f t="shared" si="1551"/>
        <v>1</v>
      </c>
      <c r="F797" s="3">
        <v>0</v>
      </c>
      <c r="G797" s="3">
        <v>0</v>
      </c>
      <c r="H797" s="3">
        <f t="shared" si="1552"/>
        <v>0</v>
      </c>
      <c r="I797" s="1">
        <f t="shared" si="1553"/>
        <v>1</v>
      </c>
      <c r="J797" s="1">
        <v>0</v>
      </c>
      <c r="K797" s="1">
        <v>0</v>
      </c>
      <c r="L797" s="1">
        <v>0</v>
      </c>
      <c r="M797" t="s">
        <v>17</v>
      </c>
      <c r="N797" s="4">
        <f t="shared" ref="N797" si="1560">SUM(G793:G802)</f>
        <v>3</v>
      </c>
      <c r="O797" t="s">
        <v>17</v>
      </c>
      <c r="P797" s="4">
        <f t="shared" ref="P797" si="1561">SUM(K793:K802)</f>
        <v>3</v>
      </c>
    </row>
    <row r="798" spans="1:16" x14ac:dyDescent="0.25">
      <c r="A798" t="s">
        <v>11</v>
      </c>
      <c r="B798">
        <v>-12</v>
      </c>
      <c r="C798">
        <v>1</v>
      </c>
      <c r="D798">
        <v>1</v>
      </c>
      <c r="E798" s="3">
        <v>0</v>
      </c>
      <c r="F798" s="3">
        <v>0</v>
      </c>
      <c r="G798" s="3">
        <v>1</v>
      </c>
      <c r="H798" s="3">
        <v>1</v>
      </c>
      <c r="I798" s="1">
        <v>0</v>
      </c>
      <c r="J798" s="1">
        <v>0</v>
      </c>
      <c r="K798" s="1">
        <v>1</v>
      </c>
      <c r="L798" s="1">
        <v>0</v>
      </c>
      <c r="M798" t="s">
        <v>18</v>
      </c>
      <c r="N798" s="4">
        <f t="shared" ref="N798" si="1562">SUM(H793:H802)</f>
        <v>7</v>
      </c>
      <c r="O798" t="s">
        <v>18</v>
      </c>
      <c r="P798" s="4">
        <f t="shared" ref="P798" si="1563">SUM(L793:L802)</f>
        <v>0</v>
      </c>
    </row>
    <row r="799" spans="1:16" x14ac:dyDescent="0.25">
      <c r="A799" t="s">
        <v>13</v>
      </c>
      <c r="B799">
        <v>-12</v>
      </c>
      <c r="C799">
        <v>1</v>
      </c>
      <c r="D799">
        <v>1</v>
      </c>
      <c r="E799" s="3">
        <f t="shared" ref="E799" si="1564">C799</f>
        <v>1</v>
      </c>
      <c r="F799" s="3">
        <v>0</v>
      </c>
      <c r="G799" s="3">
        <v>0</v>
      </c>
      <c r="H799" s="3">
        <f t="shared" ref="H799" si="1565">IF((C799=0), 1,0)</f>
        <v>0</v>
      </c>
      <c r="I799" s="1">
        <f t="shared" ref="I799" si="1566">D799</f>
        <v>1</v>
      </c>
      <c r="J799" s="1">
        <v>0</v>
      </c>
      <c r="K799" s="1">
        <v>0</v>
      </c>
      <c r="L799" s="1">
        <v>0</v>
      </c>
      <c r="M799" s="1" t="s">
        <v>21</v>
      </c>
      <c r="N799" s="4">
        <f t="shared" ref="N799" si="1567">SUM(N795:N796)/SUM(N795:N798)</f>
        <v>0.23076923076923078</v>
      </c>
      <c r="O799" s="1" t="s">
        <v>21</v>
      </c>
      <c r="P799" s="1">
        <f t="shared" ref="P799" si="1568">SUM(P795:P796)/SUM(P795:P798)</f>
        <v>0.5</v>
      </c>
    </row>
    <row r="800" spans="1:16" x14ac:dyDescent="0.25">
      <c r="A800" t="s">
        <v>12</v>
      </c>
      <c r="B800">
        <v>-12</v>
      </c>
      <c r="C800">
        <v>1</v>
      </c>
      <c r="D800">
        <v>1</v>
      </c>
      <c r="E800" s="3">
        <v>0</v>
      </c>
      <c r="F800" s="3">
        <v>0</v>
      </c>
      <c r="G800" s="3">
        <v>1</v>
      </c>
      <c r="H800" s="3">
        <v>1</v>
      </c>
      <c r="I800" s="1">
        <v>0</v>
      </c>
      <c r="J800" s="1">
        <v>0</v>
      </c>
      <c r="K800" s="1">
        <v>1</v>
      </c>
      <c r="L800" s="1">
        <v>0</v>
      </c>
      <c r="M800" s="1" t="s">
        <v>22</v>
      </c>
      <c r="N800" s="4">
        <f t="shared" ref="N800" si="1569">2*N795/(2*N795+N797+N798)</f>
        <v>0.375</v>
      </c>
      <c r="O800" s="1" t="s">
        <v>22</v>
      </c>
      <c r="P800" s="1">
        <f t="shared" ref="P800" si="1570">2*P795/(2*P795+P797+P798)</f>
        <v>0.66666666666666663</v>
      </c>
    </row>
    <row r="801" spans="1:16" x14ac:dyDescent="0.25">
      <c r="A801" t="s">
        <v>8</v>
      </c>
      <c r="B801">
        <v>-12</v>
      </c>
      <c r="C801">
        <v>0</v>
      </c>
      <c r="D801">
        <v>0</v>
      </c>
      <c r="E801" s="3">
        <f t="shared" ref="E801" si="1571">C801</f>
        <v>0</v>
      </c>
      <c r="F801" s="3">
        <v>0</v>
      </c>
      <c r="G801" s="3">
        <v>0</v>
      </c>
      <c r="H801" s="3">
        <f t="shared" ref="H801" si="1572">IF((C801=0), 1,0)</f>
        <v>1</v>
      </c>
      <c r="I801" s="1">
        <f t="shared" ref="I801" si="1573">D801</f>
        <v>0</v>
      </c>
      <c r="J801" s="1">
        <v>0</v>
      </c>
      <c r="K801" s="1">
        <v>0</v>
      </c>
      <c r="L801" s="1">
        <v>0</v>
      </c>
      <c r="M801" s="1" t="s">
        <v>24</v>
      </c>
      <c r="N801" s="4">
        <f t="shared" ref="N801" si="1574">N795/(N795+N798)</f>
        <v>0.3</v>
      </c>
      <c r="O801" s="1" t="s">
        <v>24</v>
      </c>
      <c r="P801" s="4">
        <f t="shared" ref="P801" si="1575">P795/(P795+P798)</f>
        <v>1</v>
      </c>
    </row>
    <row r="802" spans="1:16" x14ac:dyDescent="0.25">
      <c r="A802" t="s">
        <v>10</v>
      </c>
      <c r="B802">
        <v>-12</v>
      </c>
      <c r="C802">
        <v>1</v>
      </c>
      <c r="D802">
        <v>1</v>
      </c>
      <c r="E802" s="3">
        <v>0</v>
      </c>
      <c r="F802" s="3">
        <v>0</v>
      </c>
      <c r="G802" s="3">
        <v>1</v>
      </c>
      <c r="H802" s="3">
        <v>1</v>
      </c>
      <c r="I802" s="1">
        <v>0</v>
      </c>
      <c r="J802" s="1">
        <v>0</v>
      </c>
      <c r="K802" s="1">
        <v>1</v>
      </c>
      <c r="L802" s="1">
        <v>0</v>
      </c>
    </row>
    <row r="803" spans="1:16" x14ac:dyDescent="0.25">
      <c r="A803" t="s">
        <v>4</v>
      </c>
      <c r="B803">
        <v>-11</v>
      </c>
      <c r="C803">
        <v>1</v>
      </c>
      <c r="D803">
        <v>1</v>
      </c>
      <c r="E803" s="3">
        <f t="shared" ref="E803:E807" si="1576">C803</f>
        <v>1</v>
      </c>
      <c r="F803" s="3">
        <v>0</v>
      </c>
      <c r="G803" s="3">
        <v>0</v>
      </c>
      <c r="H803" s="3">
        <f t="shared" ref="H803:H807" si="1577">IF((C803=0), 1,0)</f>
        <v>0</v>
      </c>
      <c r="I803" s="1">
        <f t="shared" ref="I803:I807" si="1578">D803</f>
        <v>1</v>
      </c>
      <c r="J803" s="1">
        <v>0</v>
      </c>
      <c r="K803" s="1">
        <v>0</v>
      </c>
      <c r="L803" s="1">
        <v>0</v>
      </c>
      <c r="M803" t="s">
        <v>14</v>
      </c>
      <c r="N803" s="4">
        <f t="shared" ref="N803" si="1579">COUNT(C803:C812)</f>
        <v>10</v>
      </c>
      <c r="O803" t="s">
        <v>23</v>
      </c>
      <c r="P803" s="2">
        <f t="shared" ref="P803" si="1580">B803</f>
        <v>-11</v>
      </c>
    </row>
    <row r="804" spans="1:16" x14ac:dyDescent="0.25">
      <c r="A804" t="s">
        <v>5</v>
      </c>
      <c r="B804">
        <v>-11</v>
      </c>
      <c r="C804">
        <v>1</v>
      </c>
      <c r="D804">
        <v>1</v>
      </c>
      <c r="E804" s="3">
        <f t="shared" si="1576"/>
        <v>1</v>
      </c>
      <c r="F804" s="3">
        <v>0</v>
      </c>
      <c r="G804" s="3">
        <v>0</v>
      </c>
      <c r="H804" s="3">
        <f t="shared" si="1577"/>
        <v>0</v>
      </c>
      <c r="I804" s="1">
        <f t="shared" si="1578"/>
        <v>1</v>
      </c>
      <c r="J804" s="1">
        <v>0</v>
      </c>
      <c r="K804" s="1">
        <v>0</v>
      </c>
      <c r="L804" s="1">
        <v>0</v>
      </c>
      <c r="M804" t="s">
        <v>19</v>
      </c>
      <c r="O804" t="s">
        <v>20</v>
      </c>
    </row>
    <row r="805" spans="1:16" x14ac:dyDescent="0.25">
      <c r="A805" t="s">
        <v>6</v>
      </c>
      <c r="B805">
        <v>-11</v>
      </c>
      <c r="C805">
        <v>0</v>
      </c>
      <c r="D805">
        <v>0</v>
      </c>
      <c r="E805" s="3">
        <f t="shared" si="1576"/>
        <v>0</v>
      </c>
      <c r="F805" s="3">
        <v>0</v>
      </c>
      <c r="G805" s="3">
        <v>0</v>
      </c>
      <c r="H805" s="3">
        <f t="shared" si="1577"/>
        <v>1</v>
      </c>
      <c r="I805" s="1">
        <f t="shared" si="1578"/>
        <v>0</v>
      </c>
      <c r="J805" s="1">
        <v>0</v>
      </c>
      <c r="K805" s="1">
        <v>0</v>
      </c>
      <c r="L805" s="1">
        <v>0</v>
      </c>
      <c r="M805" t="s">
        <v>15</v>
      </c>
      <c r="N805" s="4">
        <f t="shared" ref="N805" si="1581">SUM(E803:E812)</f>
        <v>7</v>
      </c>
      <c r="O805" t="s">
        <v>15</v>
      </c>
      <c r="P805" s="4">
        <f t="shared" ref="P805" si="1582">SUM(I803:I812)</f>
        <v>7</v>
      </c>
    </row>
    <row r="806" spans="1:16" x14ac:dyDescent="0.25">
      <c r="A806" t="s">
        <v>7</v>
      </c>
      <c r="B806">
        <v>-11</v>
      </c>
      <c r="C806">
        <v>0</v>
      </c>
      <c r="D806">
        <v>0</v>
      </c>
      <c r="E806" s="3">
        <f t="shared" si="1576"/>
        <v>0</v>
      </c>
      <c r="F806" s="3">
        <v>0</v>
      </c>
      <c r="G806" s="3">
        <v>0</v>
      </c>
      <c r="H806" s="3">
        <f t="shared" si="1577"/>
        <v>1</v>
      </c>
      <c r="I806" s="1">
        <f t="shared" si="1578"/>
        <v>0</v>
      </c>
      <c r="J806" s="1">
        <v>0</v>
      </c>
      <c r="K806" s="1">
        <v>0</v>
      </c>
      <c r="L806" s="1">
        <v>0</v>
      </c>
      <c r="M806" t="s">
        <v>16</v>
      </c>
      <c r="N806" s="4">
        <f t="shared" ref="N806" si="1583">SUM(F803:F812)</f>
        <v>0</v>
      </c>
      <c r="O806" t="s">
        <v>16</v>
      </c>
      <c r="P806" s="4">
        <f t="shared" ref="P806" si="1584">SUM(J803:J812)</f>
        <v>1</v>
      </c>
    </row>
    <row r="807" spans="1:16" x14ac:dyDescent="0.25">
      <c r="A807" t="s">
        <v>9</v>
      </c>
      <c r="B807">
        <v>-11</v>
      </c>
      <c r="C807">
        <v>3</v>
      </c>
      <c r="D807">
        <v>3</v>
      </c>
      <c r="E807" s="3">
        <f t="shared" si="1576"/>
        <v>3</v>
      </c>
      <c r="F807" s="3">
        <v>0</v>
      </c>
      <c r="G807" s="3">
        <v>0</v>
      </c>
      <c r="H807" s="3">
        <f t="shared" si="1577"/>
        <v>0</v>
      </c>
      <c r="I807" s="1">
        <f t="shared" si="1578"/>
        <v>3</v>
      </c>
      <c r="J807" s="1">
        <v>0</v>
      </c>
      <c r="K807" s="1">
        <v>0</v>
      </c>
      <c r="L807" s="1">
        <v>0</v>
      </c>
      <c r="M807" t="s">
        <v>17</v>
      </c>
      <c r="N807" s="4">
        <f t="shared" ref="N807" si="1585">SUM(G803:G812)</f>
        <v>3</v>
      </c>
      <c r="O807" t="s">
        <v>17</v>
      </c>
      <c r="P807" s="4">
        <f t="shared" ref="P807" si="1586">SUM(K803:K812)</f>
        <v>2</v>
      </c>
    </row>
    <row r="808" spans="1:16" x14ac:dyDescent="0.25">
      <c r="A808" t="s">
        <v>11</v>
      </c>
      <c r="B808">
        <v>-11</v>
      </c>
      <c r="C808">
        <v>2</v>
      </c>
      <c r="D808">
        <v>2</v>
      </c>
      <c r="E808" s="3">
        <v>0</v>
      </c>
      <c r="F808" s="3">
        <v>0</v>
      </c>
      <c r="G808" s="3">
        <v>2</v>
      </c>
      <c r="H808" s="3">
        <v>1</v>
      </c>
      <c r="I808" s="1">
        <v>0</v>
      </c>
      <c r="J808" s="1">
        <v>1</v>
      </c>
      <c r="K808" s="1">
        <v>1</v>
      </c>
      <c r="L808" s="1">
        <v>0</v>
      </c>
      <c r="M808" t="s">
        <v>18</v>
      </c>
      <c r="N808" s="4">
        <f t="shared" ref="N808" si="1587">SUM(H803:H812)</f>
        <v>5</v>
      </c>
      <c r="O808" t="s">
        <v>18</v>
      </c>
      <c r="P808" s="4">
        <f t="shared" ref="P808" si="1588">SUM(L803:L812)</f>
        <v>0</v>
      </c>
    </row>
    <row r="809" spans="1:16" x14ac:dyDescent="0.25">
      <c r="A809" t="s">
        <v>13</v>
      </c>
      <c r="B809">
        <v>-11</v>
      </c>
      <c r="C809">
        <v>1</v>
      </c>
      <c r="D809">
        <v>1</v>
      </c>
      <c r="E809" s="3">
        <f t="shared" ref="E809:E811" si="1589">C809</f>
        <v>1</v>
      </c>
      <c r="F809" s="3">
        <v>0</v>
      </c>
      <c r="G809" s="3">
        <v>0</v>
      </c>
      <c r="H809" s="3">
        <f t="shared" ref="H809:H811" si="1590">IF((C809=0), 1,0)</f>
        <v>0</v>
      </c>
      <c r="I809" s="1">
        <f t="shared" ref="I809:I811" si="1591">D809</f>
        <v>1</v>
      </c>
      <c r="J809" s="1">
        <v>0</v>
      </c>
      <c r="K809" s="1">
        <v>0</v>
      </c>
      <c r="L809" s="1">
        <v>0</v>
      </c>
      <c r="M809" s="1" t="s">
        <v>21</v>
      </c>
      <c r="N809" s="4">
        <f t="shared" ref="N809" si="1592">SUM(N805:N806)/SUM(N805:N808)</f>
        <v>0.46666666666666667</v>
      </c>
      <c r="O809" s="1" t="s">
        <v>21</v>
      </c>
      <c r="P809" s="1">
        <f t="shared" ref="P809" si="1593">SUM(P805:P806)/SUM(P805:P808)</f>
        <v>0.8</v>
      </c>
    </row>
    <row r="810" spans="1:16" x14ac:dyDescent="0.25">
      <c r="A810" t="s">
        <v>12</v>
      </c>
      <c r="B810">
        <v>-11</v>
      </c>
      <c r="C810">
        <v>0</v>
      </c>
      <c r="D810">
        <v>0</v>
      </c>
      <c r="E810" s="3">
        <f t="shared" si="1589"/>
        <v>0</v>
      </c>
      <c r="F810" s="3">
        <v>0</v>
      </c>
      <c r="G810" s="3">
        <v>0</v>
      </c>
      <c r="H810" s="3">
        <f t="shared" si="1590"/>
        <v>1</v>
      </c>
      <c r="I810" s="1">
        <f t="shared" si="1591"/>
        <v>0</v>
      </c>
      <c r="J810" s="1">
        <v>0</v>
      </c>
      <c r="K810" s="1">
        <v>0</v>
      </c>
      <c r="L810" s="1">
        <v>0</v>
      </c>
      <c r="M810" s="1" t="s">
        <v>22</v>
      </c>
      <c r="N810" s="4">
        <f t="shared" ref="N810" si="1594">2*N805/(2*N805+N807+N808)</f>
        <v>0.63636363636363635</v>
      </c>
      <c r="O810" s="1" t="s">
        <v>22</v>
      </c>
      <c r="P810" s="1">
        <f t="shared" ref="P810" si="1595">2*P805/(2*P805+P807+P808)</f>
        <v>0.875</v>
      </c>
    </row>
    <row r="811" spans="1:16" x14ac:dyDescent="0.25">
      <c r="A811" t="s">
        <v>8</v>
      </c>
      <c r="B811">
        <v>-11</v>
      </c>
      <c r="C811">
        <v>1</v>
      </c>
      <c r="D811">
        <v>1</v>
      </c>
      <c r="E811" s="3">
        <f t="shared" si="1589"/>
        <v>1</v>
      </c>
      <c r="F811" s="3">
        <v>0</v>
      </c>
      <c r="G811" s="3">
        <v>0</v>
      </c>
      <c r="H811" s="3">
        <f t="shared" si="1590"/>
        <v>0</v>
      </c>
      <c r="I811" s="1">
        <f t="shared" si="1591"/>
        <v>1</v>
      </c>
      <c r="J811" s="1">
        <v>0</v>
      </c>
      <c r="K811" s="1">
        <v>0</v>
      </c>
      <c r="L811" s="1">
        <v>0</v>
      </c>
      <c r="M811" s="1" t="s">
        <v>24</v>
      </c>
      <c r="N811" s="4">
        <f t="shared" ref="N811" si="1596">N805/(N805+N808)</f>
        <v>0.58333333333333337</v>
      </c>
      <c r="O811" s="1" t="s">
        <v>24</v>
      </c>
      <c r="P811" s="4">
        <f t="shared" ref="P811" si="1597">P805/(P805+P808)</f>
        <v>1</v>
      </c>
    </row>
    <row r="812" spans="1:16" x14ac:dyDescent="0.25">
      <c r="A812" t="s">
        <v>10</v>
      </c>
      <c r="B812">
        <v>-11</v>
      </c>
      <c r="C812">
        <v>1</v>
      </c>
      <c r="D812">
        <v>1</v>
      </c>
      <c r="E812" s="3">
        <v>0</v>
      </c>
      <c r="F812" s="3">
        <v>0</v>
      </c>
      <c r="G812" s="3">
        <v>1</v>
      </c>
      <c r="H812" s="3">
        <v>1</v>
      </c>
      <c r="I812" s="1">
        <v>0</v>
      </c>
      <c r="J812" s="1">
        <v>0</v>
      </c>
      <c r="K812" s="1">
        <v>1</v>
      </c>
      <c r="L812" s="1">
        <v>0</v>
      </c>
    </row>
    <row r="813" spans="1:16" x14ac:dyDescent="0.25">
      <c r="A813" t="s">
        <v>4</v>
      </c>
      <c r="B813">
        <v>-10</v>
      </c>
      <c r="C813">
        <v>1</v>
      </c>
      <c r="D813">
        <v>1</v>
      </c>
      <c r="E813" s="3">
        <f t="shared" ref="E813:E814" si="1598">C813</f>
        <v>1</v>
      </c>
      <c r="F813" s="3">
        <v>0</v>
      </c>
      <c r="G813" s="3">
        <v>0</v>
      </c>
      <c r="H813" s="3">
        <f t="shared" ref="H813:H814" si="1599">IF((C813=0), 1,0)</f>
        <v>0</v>
      </c>
      <c r="I813" s="1">
        <f t="shared" ref="I813:I814" si="1600">D813</f>
        <v>1</v>
      </c>
      <c r="J813" s="1">
        <v>0</v>
      </c>
      <c r="K813" s="1">
        <v>0</v>
      </c>
      <c r="L813" s="1">
        <v>0</v>
      </c>
      <c r="M813" t="s">
        <v>14</v>
      </c>
      <c r="N813" s="4">
        <f t="shared" ref="N813" si="1601">COUNT(C813:C822)</f>
        <v>10</v>
      </c>
      <c r="O813" t="s">
        <v>23</v>
      </c>
      <c r="P813" s="2">
        <f t="shared" ref="P813" si="1602">B813</f>
        <v>-10</v>
      </c>
    </row>
    <row r="814" spans="1:16" x14ac:dyDescent="0.25">
      <c r="A814" t="s">
        <v>5</v>
      </c>
      <c r="B814">
        <v>-10</v>
      </c>
      <c r="C814">
        <v>1</v>
      </c>
      <c r="D814">
        <v>1</v>
      </c>
      <c r="E814" s="3">
        <f t="shared" si="1598"/>
        <v>1</v>
      </c>
      <c r="F814" s="3">
        <v>0</v>
      </c>
      <c r="G814" s="3">
        <v>0</v>
      </c>
      <c r="H814" s="3">
        <f t="shared" si="1599"/>
        <v>0</v>
      </c>
      <c r="I814" s="1">
        <f t="shared" si="1600"/>
        <v>1</v>
      </c>
      <c r="J814" s="1">
        <v>0</v>
      </c>
      <c r="K814" s="1">
        <v>0</v>
      </c>
      <c r="L814" s="1">
        <v>0</v>
      </c>
      <c r="M814" t="s">
        <v>19</v>
      </c>
      <c r="O814" t="s">
        <v>20</v>
      </c>
    </row>
    <row r="815" spans="1:16" x14ac:dyDescent="0.25">
      <c r="A815" t="s">
        <v>6</v>
      </c>
      <c r="B815">
        <v>-10</v>
      </c>
      <c r="C815">
        <v>1</v>
      </c>
      <c r="D815">
        <v>1</v>
      </c>
      <c r="E815" s="3">
        <v>0</v>
      </c>
      <c r="F815" s="3">
        <v>0</v>
      </c>
      <c r="G815" s="3">
        <v>1</v>
      </c>
      <c r="H815" s="3">
        <v>1</v>
      </c>
      <c r="I815" s="1">
        <v>0</v>
      </c>
      <c r="J815" s="1">
        <v>0</v>
      </c>
      <c r="K815" s="1">
        <v>1</v>
      </c>
      <c r="L815" s="1">
        <v>0</v>
      </c>
      <c r="M815" t="s">
        <v>15</v>
      </c>
      <c r="N815" s="4">
        <f t="shared" ref="N815" si="1603">SUM(E813:E822)</f>
        <v>6</v>
      </c>
      <c r="O815" t="s">
        <v>15</v>
      </c>
      <c r="P815" s="4">
        <f t="shared" ref="P815" si="1604">SUM(I813:I822)</f>
        <v>6</v>
      </c>
    </row>
    <row r="816" spans="1:16" x14ac:dyDescent="0.25">
      <c r="A816" t="s">
        <v>7</v>
      </c>
      <c r="B816">
        <v>-10</v>
      </c>
      <c r="C816">
        <v>1</v>
      </c>
      <c r="D816">
        <v>1</v>
      </c>
      <c r="E816" s="3">
        <f t="shared" ref="E816:E827" si="1605">C816</f>
        <v>1</v>
      </c>
      <c r="F816" s="3">
        <v>0</v>
      </c>
      <c r="G816" s="3">
        <v>0</v>
      </c>
      <c r="H816" s="3">
        <f t="shared" ref="H816:H827" si="1606">IF((C816=0), 1,0)</f>
        <v>0</v>
      </c>
      <c r="I816" s="1">
        <f t="shared" ref="I816:I827" si="1607">D816</f>
        <v>1</v>
      </c>
      <c r="J816" s="1">
        <v>0</v>
      </c>
      <c r="K816" s="1">
        <v>0</v>
      </c>
      <c r="L816" s="1">
        <v>0</v>
      </c>
      <c r="M816" t="s">
        <v>16</v>
      </c>
      <c r="N816" s="4">
        <f t="shared" ref="N816" si="1608">SUM(F813:F822)</f>
        <v>0</v>
      </c>
      <c r="O816" t="s">
        <v>16</v>
      </c>
      <c r="P816" s="4">
        <f t="shared" ref="P816" si="1609">SUM(J813:J822)</f>
        <v>0</v>
      </c>
    </row>
    <row r="817" spans="1:16" x14ac:dyDescent="0.25">
      <c r="A817" t="s">
        <v>9</v>
      </c>
      <c r="B817">
        <v>-10</v>
      </c>
      <c r="C817">
        <v>1</v>
      </c>
      <c r="D817">
        <v>1</v>
      </c>
      <c r="E817" s="3">
        <f t="shared" si="1605"/>
        <v>1</v>
      </c>
      <c r="F817" s="3">
        <v>0</v>
      </c>
      <c r="G817" s="3">
        <v>0</v>
      </c>
      <c r="H817" s="3">
        <f t="shared" si="1606"/>
        <v>0</v>
      </c>
      <c r="I817" s="1">
        <f t="shared" si="1607"/>
        <v>1</v>
      </c>
      <c r="J817" s="1">
        <v>0</v>
      </c>
      <c r="K817" s="1">
        <v>0</v>
      </c>
      <c r="L817" s="1">
        <v>0</v>
      </c>
      <c r="M817" t="s">
        <v>17</v>
      </c>
      <c r="N817" s="4">
        <f t="shared" ref="N817" si="1610">SUM(G813:G822)</f>
        <v>1</v>
      </c>
      <c r="O817" t="s">
        <v>17</v>
      </c>
      <c r="P817" s="4">
        <f t="shared" ref="P817" si="1611">SUM(K813:K822)</f>
        <v>1</v>
      </c>
    </row>
    <row r="818" spans="1:16" x14ac:dyDescent="0.25">
      <c r="A818" t="s">
        <v>11</v>
      </c>
      <c r="B818">
        <v>-10</v>
      </c>
      <c r="C818">
        <v>0</v>
      </c>
      <c r="D818">
        <v>0</v>
      </c>
      <c r="E818" s="3">
        <f t="shared" si="1605"/>
        <v>0</v>
      </c>
      <c r="F818" s="3">
        <v>0</v>
      </c>
      <c r="G818" s="3">
        <v>0</v>
      </c>
      <c r="H818" s="3">
        <f t="shared" si="1606"/>
        <v>1</v>
      </c>
      <c r="I818" s="1">
        <f t="shared" si="1607"/>
        <v>0</v>
      </c>
      <c r="J818" s="1">
        <v>0</v>
      </c>
      <c r="K818" s="1">
        <v>0</v>
      </c>
      <c r="L818" s="1">
        <v>0</v>
      </c>
      <c r="M818" t="s">
        <v>18</v>
      </c>
      <c r="N818" s="4">
        <f t="shared" ref="N818" si="1612">SUM(H813:H822)</f>
        <v>4</v>
      </c>
      <c r="O818" t="s">
        <v>18</v>
      </c>
      <c r="P818" s="4">
        <f t="shared" ref="P818" si="1613">SUM(L813:L822)</f>
        <v>0</v>
      </c>
    </row>
    <row r="819" spans="1:16" x14ac:dyDescent="0.25">
      <c r="A819" t="s">
        <v>13</v>
      </c>
      <c r="B819">
        <v>-10</v>
      </c>
      <c r="C819">
        <v>1</v>
      </c>
      <c r="D819">
        <v>1</v>
      </c>
      <c r="E819" s="3">
        <f t="shared" si="1605"/>
        <v>1</v>
      </c>
      <c r="F819" s="3">
        <v>0</v>
      </c>
      <c r="G819" s="3">
        <v>0</v>
      </c>
      <c r="H819" s="3">
        <f t="shared" si="1606"/>
        <v>0</v>
      </c>
      <c r="I819" s="1">
        <f t="shared" si="1607"/>
        <v>1</v>
      </c>
      <c r="J819" s="1">
        <v>0</v>
      </c>
      <c r="K819" s="1">
        <v>0</v>
      </c>
      <c r="L819" s="1">
        <v>0</v>
      </c>
      <c r="M819" s="1" t="s">
        <v>21</v>
      </c>
      <c r="N819" s="4">
        <f t="shared" ref="N819" si="1614">SUM(N815:N816)/SUM(N815:N818)</f>
        <v>0.54545454545454541</v>
      </c>
      <c r="O819" s="1" t="s">
        <v>21</v>
      </c>
      <c r="P819" s="1">
        <f t="shared" ref="P819" si="1615">SUM(P815:P816)/SUM(P815:P818)</f>
        <v>0.8571428571428571</v>
      </c>
    </row>
    <row r="820" spans="1:16" x14ac:dyDescent="0.25">
      <c r="A820" t="s">
        <v>12</v>
      </c>
      <c r="B820">
        <v>-10</v>
      </c>
      <c r="C820">
        <v>0</v>
      </c>
      <c r="D820">
        <v>0</v>
      </c>
      <c r="E820" s="3">
        <f t="shared" si="1605"/>
        <v>0</v>
      </c>
      <c r="F820" s="3">
        <v>0</v>
      </c>
      <c r="G820" s="3">
        <v>0</v>
      </c>
      <c r="H820" s="3">
        <f t="shared" si="1606"/>
        <v>1</v>
      </c>
      <c r="I820" s="1">
        <f t="shared" si="1607"/>
        <v>0</v>
      </c>
      <c r="J820" s="1">
        <v>0</v>
      </c>
      <c r="K820" s="1">
        <v>0</v>
      </c>
      <c r="L820" s="1">
        <v>0</v>
      </c>
      <c r="M820" s="1" t="s">
        <v>22</v>
      </c>
      <c r="N820" s="4">
        <f t="shared" ref="N820" si="1616">2*N815/(2*N815+N817+N818)</f>
        <v>0.70588235294117652</v>
      </c>
      <c r="O820" s="1" t="s">
        <v>22</v>
      </c>
      <c r="P820" s="1">
        <f t="shared" ref="P820" si="1617">2*P815/(2*P815+P817+P818)</f>
        <v>0.92307692307692313</v>
      </c>
    </row>
    <row r="821" spans="1:16" x14ac:dyDescent="0.25">
      <c r="A821" t="s">
        <v>8</v>
      </c>
      <c r="B821">
        <v>-10</v>
      </c>
      <c r="C821">
        <v>1</v>
      </c>
      <c r="D821">
        <v>1</v>
      </c>
      <c r="E821" s="3">
        <f t="shared" si="1605"/>
        <v>1</v>
      </c>
      <c r="F821" s="3">
        <v>0</v>
      </c>
      <c r="G821" s="3">
        <v>0</v>
      </c>
      <c r="H821" s="3">
        <f t="shared" si="1606"/>
        <v>0</v>
      </c>
      <c r="I821" s="1">
        <f t="shared" si="1607"/>
        <v>1</v>
      </c>
      <c r="J821" s="1">
        <v>0</v>
      </c>
      <c r="K821" s="1">
        <v>0</v>
      </c>
      <c r="L821" s="1">
        <v>0</v>
      </c>
      <c r="M821" s="1" t="s">
        <v>24</v>
      </c>
      <c r="N821" s="4">
        <f t="shared" ref="N821" si="1618">N815/(N815+N818)</f>
        <v>0.6</v>
      </c>
      <c r="O821" s="1" t="s">
        <v>24</v>
      </c>
      <c r="P821" s="4">
        <f t="shared" ref="P821" si="1619">P815/(P815+P818)</f>
        <v>1</v>
      </c>
    </row>
    <row r="822" spans="1:16" x14ac:dyDescent="0.25">
      <c r="A822" t="s">
        <v>10</v>
      </c>
      <c r="B822">
        <v>-10</v>
      </c>
      <c r="C822">
        <v>0</v>
      </c>
      <c r="D822">
        <v>0</v>
      </c>
      <c r="E822" s="3">
        <f t="shared" si="1605"/>
        <v>0</v>
      </c>
      <c r="F822" s="3">
        <v>0</v>
      </c>
      <c r="G822" s="3">
        <v>0</v>
      </c>
      <c r="H822" s="3">
        <f t="shared" si="1606"/>
        <v>1</v>
      </c>
      <c r="I822" s="1">
        <f t="shared" si="1607"/>
        <v>0</v>
      </c>
      <c r="J822" s="1">
        <v>0</v>
      </c>
      <c r="K822" s="1">
        <v>0</v>
      </c>
      <c r="L822" s="1">
        <v>0</v>
      </c>
    </row>
    <row r="823" spans="1:16" x14ac:dyDescent="0.25">
      <c r="A823" t="s">
        <v>4</v>
      </c>
      <c r="B823">
        <v>-9</v>
      </c>
      <c r="C823">
        <v>1</v>
      </c>
      <c r="D823">
        <v>1</v>
      </c>
      <c r="E823" s="3">
        <f t="shared" si="1605"/>
        <v>1</v>
      </c>
      <c r="F823" s="3">
        <v>0</v>
      </c>
      <c r="G823" s="3">
        <v>0</v>
      </c>
      <c r="H823" s="3">
        <f t="shared" si="1606"/>
        <v>0</v>
      </c>
      <c r="I823" s="1">
        <f t="shared" si="1607"/>
        <v>1</v>
      </c>
      <c r="J823" s="1">
        <v>0</v>
      </c>
      <c r="K823" s="1">
        <v>0</v>
      </c>
      <c r="L823" s="1">
        <v>0</v>
      </c>
      <c r="M823" t="s">
        <v>14</v>
      </c>
      <c r="N823" s="4">
        <f t="shared" ref="N823" si="1620">COUNT(C823:C832)</f>
        <v>10</v>
      </c>
      <c r="O823" t="s">
        <v>23</v>
      </c>
      <c r="P823" s="2">
        <f t="shared" ref="P823" si="1621">B823</f>
        <v>-9</v>
      </c>
    </row>
    <row r="824" spans="1:16" x14ac:dyDescent="0.25">
      <c r="A824" t="s">
        <v>5</v>
      </c>
      <c r="B824">
        <v>-9</v>
      </c>
      <c r="C824">
        <v>1</v>
      </c>
      <c r="D824">
        <v>1</v>
      </c>
      <c r="E824" s="3">
        <f t="shared" si="1605"/>
        <v>1</v>
      </c>
      <c r="F824" s="3">
        <v>0</v>
      </c>
      <c r="G824" s="3">
        <v>0</v>
      </c>
      <c r="H824" s="3">
        <f t="shared" si="1606"/>
        <v>0</v>
      </c>
      <c r="I824" s="1">
        <f t="shared" si="1607"/>
        <v>1</v>
      </c>
      <c r="J824" s="1">
        <v>0</v>
      </c>
      <c r="K824" s="1">
        <v>0</v>
      </c>
      <c r="L824" s="1">
        <v>0</v>
      </c>
      <c r="M824" t="s">
        <v>19</v>
      </c>
      <c r="O824" t="s">
        <v>20</v>
      </c>
    </row>
    <row r="825" spans="1:16" x14ac:dyDescent="0.25">
      <c r="A825" t="s">
        <v>6</v>
      </c>
      <c r="B825">
        <v>-9</v>
      </c>
      <c r="C825">
        <v>1</v>
      </c>
      <c r="D825">
        <v>1</v>
      </c>
      <c r="E825" s="3">
        <f t="shared" si="1605"/>
        <v>1</v>
      </c>
      <c r="F825" s="3">
        <v>0</v>
      </c>
      <c r="G825" s="3">
        <v>0</v>
      </c>
      <c r="H825" s="3">
        <f t="shared" si="1606"/>
        <v>0</v>
      </c>
      <c r="I825" s="1">
        <f t="shared" si="1607"/>
        <v>1</v>
      </c>
      <c r="J825" s="1">
        <v>0</v>
      </c>
      <c r="K825" s="1">
        <v>0</v>
      </c>
      <c r="L825" s="1">
        <v>0</v>
      </c>
      <c r="M825" t="s">
        <v>15</v>
      </c>
      <c r="N825" s="4">
        <f t="shared" ref="N825" si="1622">SUM(E823:E832)</f>
        <v>7</v>
      </c>
      <c r="O825" t="s">
        <v>15</v>
      </c>
      <c r="P825" s="4">
        <f t="shared" ref="P825" si="1623">SUM(I823:I832)</f>
        <v>7</v>
      </c>
    </row>
    <row r="826" spans="1:16" x14ac:dyDescent="0.25">
      <c r="A826" t="s">
        <v>7</v>
      </c>
      <c r="B826">
        <v>-9</v>
      </c>
      <c r="C826">
        <v>1</v>
      </c>
      <c r="D826">
        <v>1</v>
      </c>
      <c r="E826" s="3">
        <f t="shared" si="1605"/>
        <v>1</v>
      </c>
      <c r="F826" s="3">
        <v>0</v>
      </c>
      <c r="G826" s="3">
        <v>0</v>
      </c>
      <c r="H826" s="3">
        <f t="shared" si="1606"/>
        <v>0</v>
      </c>
      <c r="I826" s="1">
        <f t="shared" si="1607"/>
        <v>1</v>
      </c>
      <c r="J826" s="1">
        <v>0</v>
      </c>
      <c r="K826" s="1">
        <v>0</v>
      </c>
      <c r="L826" s="1">
        <v>0</v>
      </c>
      <c r="M826" t="s">
        <v>16</v>
      </c>
      <c r="N826" s="4">
        <f t="shared" ref="N826" si="1624">SUM(F823:F832)</f>
        <v>0</v>
      </c>
      <c r="O826" t="s">
        <v>16</v>
      </c>
      <c r="P826" s="4">
        <f t="shared" ref="P826" si="1625">SUM(J823:J832)</f>
        <v>1</v>
      </c>
    </row>
    <row r="827" spans="1:16" x14ac:dyDescent="0.25">
      <c r="A827" t="s">
        <v>9</v>
      </c>
      <c r="B827">
        <v>-9</v>
      </c>
      <c r="C827">
        <v>1</v>
      </c>
      <c r="D827">
        <v>1</v>
      </c>
      <c r="E827" s="3">
        <f t="shared" si="1605"/>
        <v>1</v>
      </c>
      <c r="F827" s="3">
        <v>0</v>
      </c>
      <c r="G827" s="3">
        <v>0</v>
      </c>
      <c r="H827" s="3">
        <f t="shared" si="1606"/>
        <v>0</v>
      </c>
      <c r="I827" s="1">
        <f t="shared" si="1607"/>
        <v>1</v>
      </c>
      <c r="J827" s="1">
        <v>0</v>
      </c>
      <c r="K827" s="1">
        <v>0</v>
      </c>
      <c r="L827" s="1">
        <v>0</v>
      </c>
      <c r="M827" t="s">
        <v>17</v>
      </c>
      <c r="N827" s="4">
        <f t="shared" ref="N827" si="1626">SUM(G823:G832)</f>
        <v>2</v>
      </c>
      <c r="O827" t="s">
        <v>17</v>
      </c>
      <c r="P827" s="4">
        <f t="shared" ref="P827" si="1627">SUM(K823:K832)</f>
        <v>1</v>
      </c>
    </row>
    <row r="828" spans="1:16" x14ac:dyDescent="0.25">
      <c r="A828" t="s">
        <v>11</v>
      </c>
      <c r="B828">
        <v>-9</v>
      </c>
      <c r="C828">
        <v>2</v>
      </c>
      <c r="D828">
        <v>2</v>
      </c>
      <c r="E828" s="3">
        <v>0</v>
      </c>
      <c r="F828" s="3">
        <v>0</v>
      </c>
      <c r="G828" s="3">
        <v>2</v>
      </c>
      <c r="H828" s="3">
        <v>1</v>
      </c>
      <c r="I828" s="1">
        <v>0</v>
      </c>
      <c r="J828" s="1">
        <v>1</v>
      </c>
      <c r="K828" s="1">
        <v>1</v>
      </c>
      <c r="L828" s="1">
        <v>0</v>
      </c>
      <c r="M828" t="s">
        <v>18</v>
      </c>
      <c r="N828" s="4">
        <f t="shared" ref="N828" si="1628">SUM(H823:H832)</f>
        <v>3</v>
      </c>
      <c r="O828" t="s">
        <v>18</v>
      </c>
      <c r="P828" s="4">
        <f t="shared" ref="P828" si="1629">SUM(L823:L832)</f>
        <v>0</v>
      </c>
    </row>
    <row r="829" spans="1:16" x14ac:dyDescent="0.25">
      <c r="A829" t="s">
        <v>13</v>
      </c>
      <c r="B829">
        <v>-9</v>
      </c>
      <c r="C829">
        <v>1</v>
      </c>
      <c r="D829">
        <v>1</v>
      </c>
      <c r="E829" s="3">
        <f t="shared" ref="E829:E837" si="1630">C829</f>
        <v>1</v>
      </c>
      <c r="F829" s="3">
        <v>0</v>
      </c>
      <c r="G829" s="3">
        <v>0</v>
      </c>
      <c r="H829" s="3">
        <f t="shared" ref="H829:H837" si="1631">IF((C829=0), 1,0)</f>
        <v>0</v>
      </c>
      <c r="I829" s="1">
        <f t="shared" ref="I829:I837" si="1632">D829</f>
        <v>1</v>
      </c>
      <c r="J829" s="1">
        <v>0</v>
      </c>
      <c r="K829" s="1">
        <v>0</v>
      </c>
      <c r="L829" s="1">
        <v>0</v>
      </c>
      <c r="M829" s="1" t="s">
        <v>21</v>
      </c>
      <c r="N829" s="4">
        <f t="shared" ref="N829" si="1633">SUM(N825:N826)/SUM(N825:N828)</f>
        <v>0.58333333333333337</v>
      </c>
      <c r="O829" s="1" t="s">
        <v>21</v>
      </c>
      <c r="P829" s="1">
        <f t="shared" ref="P829" si="1634">SUM(P825:P826)/SUM(P825:P828)</f>
        <v>0.88888888888888884</v>
      </c>
    </row>
    <row r="830" spans="1:16" x14ac:dyDescent="0.25">
      <c r="A830" t="s">
        <v>12</v>
      </c>
      <c r="B830">
        <v>-9</v>
      </c>
      <c r="C830">
        <v>0</v>
      </c>
      <c r="D830">
        <v>0</v>
      </c>
      <c r="E830" s="3">
        <f t="shared" si="1630"/>
        <v>0</v>
      </c>
      <c r="F830" s="3">
        <v>0</v>
      </c>
      <c r="G830" s="3">
        <v>0</v>
      </c>
      <c r="H830" s="3">
        <f t="shared" si="1631"/>
        <v>1</v>
      </c>
      <c r="I830" s="1">
        <f t="shared" si="1632"/>
        <v>0</v>
      </c>
      <c r="J830" s="1">
        <v>0</v>
      </c>
      <c r="K830" s="1">
        <v>0</v>
      </c>
      <c r="L830" s="1">
        <v>0</v>
      </c>
      <c r="M830" s="1" t="s">
        <v>22</v>
      </c>
      <c r="N830" s="4">
        <f t="shared" ref="N830" si="1635">2*N825/(2*N825+N827+N828)</f>
        <v>0.73684210526315785</v>
      </c>
      <c r="O830" s="1" t="s">
        <v>22</v>
      </c>
      <c r="P830" s="1">
        <f t="shared" ref="P830" si="1636">2*P825/(2*P825+P827+P828)</f>
        <v>0.93333333333333335</v>
      </c>
    </row>
    <row r="831" spans="1:16" x14ac:dyDescent="0.25">
      <c r="A831" t="s">
        <v>8</v>
      </c>
      <c r="B831">
        <v>-9</v>
      </c>
      <c r="C831">
        <v>1</v>
      </c>
      <c r="D831">
        <v>1</v>
      </c>
      <c r="E831" s="3">
        <f t="shared" si="1630"/>
        <v>1</v>
      </c>
      <c r="F831" s="3">
        <v>0</v>
      </c>
      <c r="G831" s="3">
        <v>0</v>
      </c>
      <c r="H831" s="3">
        <f t="shared" si="1631"/>
        <v>0</v>
      </c>
      <c r="I831" s="1">
        <f t="shared" si="1632"/>
        <v>1</v>
      </c>
      <c r="J831" s="1">
        <v>0</v>
      </c>
      <c r="K831" s="1">
        <v>0</v>
      </c>
      <c r="L831" s="1">
        <v>0</v>
      </c>
      <c r="M831" s="1" t="s">
        <v>24</v>
      </c>
      <c r="N831" s="4">
        <f t="shared" ref="N831" si="1637">N825/(N825+N828)</f>
        <v>0.7</v>
      </c>
      <c r="O831" s="1" t="s">
        <v>24</v>
      </c>
      <c r="P831" s="4">
        <f t="shared" ref="P831" si="1638">P825/(P825+P828)</f>
        <v>1</v>
      </c>
    </row>
    <row r="832" spans="1:16" x14ac:dyDescent="0.25">
      <c r="A832" t="s">
        <v>10</v>
      </c>
      <c r="B832">
        <v>-9</v>
      </c>
      <c r="C832">
        <v>0</v>
      </c>
      <c r="D832">
        <v>0</v>
      </c>
      <c r="E832" s="3">
        <f t="shared" si="1630"/>
        <v>0</v>
      </c>
      <c r="F832" s="3">
        <v>0</v>
      </c>
      <c r="G832" s="3">
        <v>0</v>
      </c>
      <c r="H832" s="3">
        <f t="shared" si="1631"/>
        <v>1</v>
      </c>
      <c r="I832" s="1">
        <f t="shared" si="1632"/>
        <v>0</v>
      </c>
      <c r="J832" s="1">
        <v>0</v>
      </c>
      <c r="K832" s="1">
        <v>0</v>
      </c>
      <c r="L832" s="1">
        <v>0</v>
      </c>
    </row>
    <row r="833" spans="1:16" x14ac:dyDescent="0.25">
      <c r="A833" t="s">
        <v>4</v>
      </c>
      <c r="B833">
        <v>-8</v>
      </c>
      <c r="C833">
        <v>1</v>
      </c>
      <c r="D833">
        <v>1</v>
      </c>
      <c r="E833" s="3">
        <f t="shared" si="1630"/>
        <v>1</v>
      </c>
      <c r="F833" s="3">
        <v>0</v>
      </c>
      <c r="G833" s="3">
        <v>0</v>
      </c>
      <c r="H833" s="3">
        <f t="shared" si="1631"/>
        <v>0</v>
      </c>
      <c r="I833" s="1">
        <f t="shared" si="1632"/>
        <v>1</v>
      </c>
      <c r="J833" s="1">
        <v>0</v>
      </c>
      <c r="K833" s="1">
        <v>0</v>
      </c>
      <c r="L833" s="1">
        <v>0</v>
      </c>
      <c r="M833" t="s">
        <v>14</v>
      </c>
      <c r="N833" s="4">
        <f t="shared" ref="N833" si="1639">COUNT(C833:C842)</f>
        <v>10</v>
      </c>
      <c r="O833" t="s">
        <v>23</v>
      </c>
      <c r="P833" s="2">
        <f t="shared" ref="P833" si="1640">B833</f>
        <v>-8</v>
      </c>
    </row>
    <row r="834" spans="1:16" x14ac:dyDescent="0.25">
      <c r="A834" t="s">
        <v>5</v>
      </c>
      <c r="B834">
        <v>-8</v>
      </c>
      <c r="C834">
        <v>1</v>
      </c>
      <c r="D834">
        <v>1</v>
      </c>
      <c r="E834" s="3">
        <f t="shared" si="1630"/>
        <v>1</v>
      </c>
      <c r="F834" s="3">
        <v>0</v>
      </c>
      <c r="G834" s="3">
        <v>0</v>
      </c>
      <c r="H834" s="3">
        <f t="shared" si="1631"/>
        <v>0</v>
      </c>
      <c r="I834" s="1">
        <f t="shared" si="1632"/>
        <v>1</v>
      </c>
      <c r="J834" s="1">
        <v>0</v>
      </c>
      <c r="K834" s="1">
        <v>0</v>
      </c>
      <c r="L834" s="1">
        <v>0</v>
      </c>
      <c r="M834" t="s">
        <v>19</v>
      </c>
      <c r="O834" t="s">
        <v>20</v>
      </c>
    </row>
    <row r="835" spans="1:16" x14ac:dyDescent="0.25">
      <c r="A835" t="s">
        <v>6</v>
      </c>
      <c r="B835">
        <v>-8</v>
      </c>
      <c r="C835">
        <v>1</v>
      </c>
      <c r="D835">
        <v>1</v>
      </c>
      <c r="E835" s="3">
        <f t="shared" si="1630"/>
        <v>1</v>
      </c>
      <c r="F835" s="3">
        <v>0</v>
      </c>
      <c r="G835" s="3">
        <v>0</v>
      </c>
      <c r="H835" s="3">
        <f t="shared" si="1631"/>
        <v>0</v>
      </c>
      <c r="I835" s="1">
        <f t="shared" si="1632"/>
        <v>1</v>
      </c>
      <c r="J835" s="1">
        <v>0</v>
      </c>
      <c r="K835" s="1">
        <v>0</v>
      </c>
      <c r="L835" s="1">
        <v>0</v>
      </c>
      <c r="M835" t="s">
        <v>15</v>
      </c>
      <c r="N835" s="4">
        <f t="shared" ref="N835" si="1641">SUM(E833:E842)</f>
        <v>6</v>
      </c>
      <c r="O835" t="s">
        <v>15</v>
      </c>
      <c r="P835" s="4">
        <f t="shared" ref="P835" si="1642">SUM(I833:I842)</f>
        <v>6</v>
      </c>
    </row>
    <row r="836" spans="1:16" x14ac:dyDescent="0.25">
      <c r="A836" t="s">
        <v>7</v>
      </c>
      <c r="B836">
        <v>-8</v>
      </c>
      <c r="C836">
        <v>0</v>
      </c>
      <c r="D836">
        <v>0</v>
      </c>
      <c r="E836" s="3">
        <f t="shared" si="1630"/>
        <v>0</v>
      </c>
      <c r="F836" s="3">
        <v>0</v>
      </c>
      <c r="G836" s="3">
        <v>0</v>
      </c>
      <c r="H836" s="3">
        <f t="shared" si="1631"/>
        <v>1</v>
      </c>
      <c r="I836" s="1">
        <f t="shared" si="1632"/>
        <v>0</v>
      </c>
      <c r="J836" s="1">
        <v>0</v>
      </c>
      <c r="K836" s="1">
        <v>0</v>
      </c>
      <c r="L836" s="1">
        <v>0</v>
      </c>
      <c r="M836" t="s">
        <v>16</v>
      </c>
      <c r="N836" s="4">
        <f t="shared" ref="N836" si="1643">SUM(F833:F842)</f>
        <v>0</v>
      </c>
      <c r="O836" t="s">
        <v>16</v>
      </c>
      <c r="P836" s="4">
        <f t="shared" ref="P836" si="1644">SUM(J833:J842)</f>
        <v>0</v>
      </c>
    </row>
    <row r="837" spans="1:16" x14ac:dyDescent="0.25">
      <c r="A837" t="s">
        <v>9</v>
      </c>
      <c r="B837">
        <v>-8</v>
      </c>
      <c r="C837">
        <v>1</v>
      </c>
      <c r="D837">
        <v>1</v>
      </c>
      <c r="E837" s="3">
        <f t="shared" si="1630"/>
        <v>1</v>
      </c>
      <c r="F837" s="3">
        <v>0</v>
      </c>
      <c r="G837" s="3">
        <v>0</v>
      </c>
      <c r="H837" s="3">
        <f t="shared" si="1631"/>
        <v>0</v>
      </c>
      <c r="I837" s="1">
        <f t="shared" si="1632"/>
        <v>1</v>
      </c>
      <c r="J837" s="1">
        <v>0</v>
      </c>
      <c r="K837" s="1">
        <v>0</v>
      </c>
      <c r="L837" s="1">
        <v>0</v>
      </c>
      <c r="M837" t="s">
        <v>17</v>
      </c>
      <c r="N837" s="4">
        <f t="shared" ref="N837" si="1645">SUM(G833:G842)</f>
        <v>2</v>
      </c>
      <c r="O837" t="s">
        <v>17</v>
      </c>
      <c r="P837" s="4">
        <f t="shared" ref="P837" si="1646">SUM(K833:K842)</f>
        <v>2</v>
      </c>
    </row>
    <row r="838" spans="1:16" x14ac:dyDescent="0.25">
      <c r="A838" t="s">
        <v>11</v>
      </c>
      <c r="B838">
        <v>-8</v>
      </c>
      <c r="C838">
        <v>1</v>
      </c>
      <c r="D838">
        <v>1</v>
      </c>
      <c r="E838" s="3">
        <v>0</v>
      </c>
      <c r="F838" s="3">
        <v>0</v>
      </c>
      <c r="G838" s="3">
        <v>1</v>
      </c>
      <c r="H838" s="3">
        <v>1</v>
      </c>
      <c r="I838" s="1">
        <v>0</v>
      </c>
      <c r="J838" s="1">
        <v>0</v>
      </c>
      <c r="K838" s="1">
        <v>1</v>
      </c>
      <c r="L838" s="1">
        <v>0</v>
      </c>
      <c r="M838" t="s">
        <v>18</v>
      </c>
      <c r="N838" s="4">
        <f t="shared" ref="N838" si="1647">SUM(H833:H842)</f>
        <v>4</v>
      </c>
      <c r="O838" t="s">
        <v>18</v>
      </c>
      <c r="P838" s="4">
        <f t="shared" ref="P838" si="1648">SUM(L833:L842)</f>
        <v>0</v>
      </c>
    </row>
    <row r="839" spans="1:16" x14ac:dyDescent="0.25">
      <c r="A839" t="s">
        <v>13</v>
      </c>
      <c r="B839">
        <v>-8</v>
      </c>
      <c r="C839">
        <v>1</v>
      </c>
      <c r="D839">
        <v>1</v>
      </c>
      <c r="E839" s="3">
        <f t="shared" ref="E839:E841" si="1649">C839</f>
        <v>1</v>
      </c>
      <c r="F839" s="3">
        <v>0</v>
      </c>
      <c r="G839" s="3">
        <v>0</v>
      </c>
      <c r="H839" s="3">
        <f t="shared" ref="H839:H841" si="1650">IF((C839=0), 1,0)</f>
        <v>0</v>
      </c>
      <c r="I839" s="1">
        <f t="shared" ref="I839:I841" si="1651">D839</f>
        <v>1</v>
      </c>
      <c r="J839" s="1">
        <v>0</v>
      </c>
      <c r="K839" s="1">
        <v>0</v>
      </c>
      <c r="L839" s="1">
        <v>0</v>
      </c>
      <c r="M839" s="1" t="s">
        <v>21</v>
      </c>
      <c r="N839" s="4">
        <f t="shared" ref="N839" si="1652">SUM(N835:N836)/SUM(N835:N838)</f>
        <v>0.5</v>
      </c>
      <c r="O839" s="1" t="s">
        <v>21</v>
      </c>
      <c r="P839" s="1">
        <f t="shared" ref="P839" si="1653">SUM(P835:P836)/SUM(P835:P838)</f>
        <v>0.75</v>
      </c>
    </row>
    <row r="840" spans="1:16" x14ac:dyDescent="0.25">
      <c r="A840" t="s">
        <v>12</v>
      </c>
      <c r="B840">
        <v>-8</v>
      </c>
      <c r="C840">
        <v>0</v>
      </c>
      <c r="D840">
        <v>0</v>
      </c>
      <c r="E840" s="3">
        <f t="shared" si="1649"/>
        <v>0</v>
      </c>
      <c r="F840" s="3">
        <v>0</v>
      </c>
      <c r="G840" s="3">
        <v>0</v>
      </c>
      <c r="H840" s="3">
        <f t="shared" si="1650"/>
        <v>1</v>
      </c>
      <c r="I840" s="1">
        <f t="shared" si="1651"/>
        <v>0</v>
      </c>
      <c r="J840" s="1">
        <v>0</v>
      </c>
      <c r="K840" s="1">
        <v>0</v>
      </c>
      <c r="L840" s="1">
        <v>0</v>
      </c>
      <c r="M840" s="1" t="s">
        <v>22</v>
      </c>
      <c r="N840" s="4">
        <f t="shared" ref="N840" si="1654">2*N835/(2*N835+N837+N838)</f>
        <v>0.66666666666666663</v>
      </c>
      <c r="O840" s="1" t="s">
        <v>22</v>
      </c>
      <c r="P840" s="1">
        <f t="shared" ref="P840" si="1655">2*P835/(2*P835+P837+P838)</f>
        <v>0.8571428571428571</v>
      </c>
    </row>
    <row r="841" spans="1:16" x14ac:dyDescent="0.25">
      <c r="A841" t="s">
        <v>8</v>
      </c>
      <c r="B841">
        <v>-8</v>
      </c>
      <c r="C841">
        <v>1</v>
      </c>
      <c r="D841">
        <v>1</v>
      </c>
      <c r="E841" s="3">
        <f t="shared" si="1649"/>
        <v>1</v>
      </c>
      <c r="F841" s="3">
        <v>0</v>
      </c>
      <c r="G841" s="3">
        <v>0</v>
      </c>
      <c r="H841" s="3">
        <f t="shared" si="1650"/>
        <v>0</v>
      </c>
      <c r="I841" s="1">
        <f t="shared" si="1651"/>
        <v>1</v>
      </c>
      <c r="J841" s="1">
        <v>0</v>
      </c>
      <c r="K841" s="1">
        <v>0</v>
      </c>
      <c r="L841" s="1">
        <v>0</v>
      </c>
      <c r="M841" s="1" t="s">
        <v>24</v>
      </c>
      <c r="N841" s="4">
        <f t="shared" ref="N841" si="1656">N835/(N835+N838)</f>
        <v>0.6</v>
      </c>
      <c r="O841" s="1" t="s">
        <v>24</v>
      </c>
      <c r="P841" s="4">
        <f t="shared" ref="P841" si="1657">P835/(P835+P838)</f>
        <v>1</v>
      </c>
    </row>
    <row r="842" spans="1:16" x14ac:dyDescent="0.25">
      <c r="A842" t="s">
        <v>10</v>
      </c>
      <c r="B842">
        <v>-8</v>
      </c>
      <c r="C842">
        <v>1</v>
      </c>
      <c r="D842">
        <v>1</v>
      </c>
      <c r="E842" s="3">
        <v>0</v>
      </c>
      <c r="F842" s="3">
        <v>0</v>
      </c>
      <c r="G842" s="3">
        <v>1</v>
      </c>
      <c r="H842" s="3">
        <v>1</v>
      </c>
      <c r="I842" s="1">
        <v>0</v>
      </c>
      <c r="J842" s="1">
        <v>0</v>
      </c>
      <c r="K842" s="1">
        <v>1</v>
      </c>
      <c r="L842" s="1">
        <v>0</v>
      </c>
    </row>
    <row r="843" spans="1:16" x14ac:dyDescent="0.25">
      <c r="A843" t="s">
        <v>4</v>
      </c>
      <c r="B843">
        <v>-7</v>
      </c>
      <c r="C843">
        <v>1</v>
      </c>
      <c r="D843">
        <v>1</v>
      </c>
      <c r="E843" s="3">
        <f t="shared" ref="E843:E847" si="1658">C843</f>
        <v>1</v>
      </c>
      <c r="F843" s="3">
        <v>0</v>
      </c>
      <c r="G843" s="3">
        <v>0</v>
      </c>
      <c r="H843" s="3">
        <f t="shared" ref="H843:H847" si="1659">IF((C843=0), 1,0)</f>
        <v>0</v>
      </c>
      <c r="I843" s="1">
        <f t="shared" ref="I843:I847" si="1660">D843</f>
        <v>1</v>
      </c>
      <c r="J843" s="1">
        <v>0</v>
      </c>
      <c r="K843" s="1">
        <v>0</v>
      </c>
      <c r="L843" s="1">
        <v>0</v>
      </c>
      <c r="M843" t="s">
        <v>14</v>
      </c>
      <c r="N843" s="4">
        <f t="shared" ref="N843" si="1661">COUNT(C843:C852)</f>
        <v>10</v>
      </c>
      <c r="O843" t="s">
        <v>23</v>
      </c>
      <c r="P843" s="2">
        <f t="shared" ref="P843" si="1662">B843</f>
        <v>-7</v>
      </c>
    </row>
    <row r="844" spans="1:16" x14ac:dyDescent="0.25">
      <c r="A844" t="s">
        <v>5</v>
      </c>
      <c r="B844">
        <v>-7</v>
      </c>
      <c r="C844">
        <v>1</v>
      </c>
      <c r="D844">
        <v>1</v>
      </c>
      <c r="E844" s="3">
        <f t="shared" si="1658"/>
        <v>1</v>
      </c>
      <c r="F844" s="3">
        <v>0</v>
      </c>
      <c r="G844" s="3">
        <v>0</v>
      </c>
      <c r="H844" s="3">
        <f t="shared" si="1659"/>
        <v>0</v>
      </c>
      <c r="I844" s="1">
        <f t="shared" si="1660"/>
        <v>1</v>
      </c>
      <c r="J844" s="1">
        <v>0</v>
      </c>
      <c r="K844" s="1">
        <v>0</v>
      </c>
      <c r="L844" s="1">
        <v>0</v>
      </c>
      <c r="M844" t="s">
        <v>19</v>
      </c>
      <c r="O844" t="s">
        <v>20</v>
      </c>
    </row>
    <row r="845" spans="1:16" x14ac:dyDescent="0.25">
      <c r="A845" t="s">
        <v>6</v>
      </c>
      <c r="B845">
        <v>-7</v>
      </c>
      <c r="C845">
        <v>1</v>
      </c>
      <c r="D845">
        <v>1</v>
      </c>
      <c r="E845" s="3">
        <f t="shared" si="1658"/>
        <v>1</v>
      </c>
      <c r="F845" s="3">
        <v>0</v>
      </c>
      <c r="G845" s="3">
        <v>0</v>
      </c>
      <c r="H845" s="3">
        <f t="shared" si="1659"/>
        <v>0</v>
      </c>
      <c r="I845" s="1">
        <f t="shared" si="1660"/>
        <v>1</v>
      </c>
      <c r="J845" s="1">
        <v>0</v>
      </c>
      <c r="K845" s="1">
        <v>0</v>
      </c>
      <c r="L845" s="1">
        <v>0</v>
      </c>
      <c r="M845" t="s">
        <v>15</v>
      </c>
      <c r="N845" s="4">
        <f t="shared" ref="N845" si="1663">SUM(E843:E852)</f>
        <v>6</v>
      </c>
      <c r="O845" t="s">
        <v>15</v>
      </c>
      <c r="P845" s="4">
        <f t="shared" ref="P845" si="1664">SUM(I843:I852)</f>
        <v>6</v>
      </c>
    </row>
    <row r="846" spans="1:16" x14ac:dyDescent="0.25">
      <c r="A846" t="s">
        <v>7</v>
      </c>
      <c r="B846">
        <v>-7</v>
      </c>
      <c r="C846">
        <v>0</v>
      </c>
      <c r="D846">
        <v>0</v>
      </c>
      <c r="E846" s="3">
        <f t="shared" si="1658"/>
        <v>0</v>
      </c>
      <c r="F846" s="3">
        <v>0</v>
      </c>
      <c r="G846" s="3">
        <v>0</v>
      </c>
      <c r="H846" s="3">
        <f t="shared" si="1659"/>
        <v>1</v>
      </c>
      <c r="I846" s="1">
        <f t="shared" si="1660"/>
        <v>0</v>
      </c>
      <c r="J846" s="1">
        <v>0</v>
      </c>
      <c r="K846" s="1">
        <v>0</v>
      </c>
      <c r="L846" s="1">
        <v>0</v>
      </c>
      <c r="M846" t="s">
        <v>16</v>
      </c>
      <c r="N846" s="4">
        <f t="shared" ref="N846" si="1665">SUM(F843:F852)</f>
        <v>0</v>
      </c>
      <c r="O846" t="s">
        <v>16</v>
      </c>
      <c r="P846" s="4">
        <f t="shared" ref="P846" si="1666">SUM(J843:J852)</f>
        <v>1</v>
      </c>
    </row>
    <row r="847" spans="1:16" x14ac:dyDescent="0.25">
      <c r="A847" t="s">
        <v>9</v>
      </c>
      <c r="B847">
        <v>-7</v>
      </c>
      <c r="C847">
        <v>1</v>
      </c>
      <c r="D847">
        <v>1</v>
      </c>
      <c r="E847" s="3">
        <f t="shared" si="1658"/>
        <v>1</v>
      </c>
      <c r="F847" s="3">
        <v>0</v>
      </c>
      <c r="G847" s="3">
        <v>0</v>
      </c>
      <c r="H847" s="3">
        <f t="shared" si="1659"/>
        <v>0</v>
      </c>
      <c r="I847" s="1">
        <f t="shared" si="1660"/>
        <v>1</v>
      </c>
      <c r="J847" s="1">
        <v>0</v>
      </c>
      <c r="K847" s="1">
        <v>0</v>
      </c>
      <c r="L847" s="1">
        <v>0</v>
      </c>
      <c r="M847" t="s">
        <v>17</v>
      </c>
      <c r="N847" s="4">
        <f t="shared" ref="N847" si="1667">SUM(G843:G852)</f>
        <v>3</v>
      </c>
      <c r="O847" t="s">
        <v>17</v>
      </c>
      <c r="P847" s="4">
        <f t="shared" ref="P847" si="1668">SUM(K843:K852)</f>
        <v>2</v>
      </c>
    </row>
    <row r="848" spans="1:16" x14ac:dyDescent="0.25">
      <c r="A848" t="s">
        <v>11</v>
      </c>
      <c r="B848">
        <v>-7</v>
      </c>
      <c r="C848">
        <v>2</v>
      </c>
      <c r="D848">
        <v>2</v>
      </c>
      <c r="E848" s="3">
        <v>0</v>
      </c>
      <c r="F848" s="3">
        <v>0</v>
      </c>
      <c r="G848" s="3">
        <v>2</v>
      </c>
      <c r="H848" s="3">
        <v>1</v>
      </c>
      <c r="I848" s="1">
        <v>0</v>
      </c>
      <c r="J848" s="1">
        <v>1</v>
      </c>
      <c r="K848" s="1">
        <v>1</v>
      </c>
      <c r="L848" s="1">
        <v>0</v>
      </c>
      <c r="M848" t="s">
        <v>18</v>
      </c>
      <c r="N848" s="4">
        <f t="shared" ref="N848" si="1669">SUM(H843:H852)</f>
        <v>4</v>
      </c>
      <c r="O848" t="s">
        <v>18</v>
      </c>
      <c r="P848" s="4">
        <f t="shared" ref="P848" si="1670">SUM(L843:L852)</f>
        <v>0</v>
      </c>
    </row>
    <row r="849" spans="1:16" x14ac:dyDescent="0.25">
      <c r="A849" t="s">
        <v>13</v>
      </c>
      <c r="B849">
        <v>-7</v>
      </c>
      <c r="C849">
        <v>1</v>
      </c>
      <c r="D849">
        <v>1</v>
      </c>
      <c r="E849" s="3">
        <f t="shared" ref="E849" si="1671">C849</f>
        <v>1</v>
      </c>
      <c r="F849" s="3">
        <v>0</v>
      </c>
      <c r="G849" s="3">
        <v>0</v>
      </c>
      <c r="H849" s="3">
        <f t="shared" ref="H849" si="1672">IF((C849=0), 1,0)</f>
        <v>0</v>
      </c>
      <c r="I849" s="1">
        <f t="shared" ref="I849" si="1673">D849</f>
        <v>1</v>
      </c>
      <c r="J849" s="1">
        <v>0</v>
      </c>
      <c r="K849" s="1">
        <v>0</v>
      </c>
      <c r="L849" s="1">
        <v>0</v>
      </c>
      <c r="M849" s="1" t="s">
        <v>21</v>
      </c>
      <c r="N849" s="4">
        <f t="shared" ref="N849" si="1674">SUM(N845:N846)/SUM(N845:N848)</f>
        <v>0.46153846153846156</v>
      </c>
      <c r="O849" s="1" t="s">
        <v>21</v>
      </c>
      <c r="P849" s="1">
        <f t="shared" ref="P849" si="1675">SUM(P845:P846)/SUM(P845:P848)</f>
        <v>0.77777777777777779</v>
      </c>
    </row>
    <row r="850" spans="1:16" x14ac:dyDescent="0.25">
      <c r="A850" t="s">
        <v>12</v>
      </c>
      <c r="B850">
        <v>-7</v>
      </c>
      <c r="C850">
        <v>1</v>
      </c>
      <c r="D850">
        <v>1</v>
      </c>
      <c r="E850" s="3">
        <v>0</v>
      </c>
      <c r="F850" s="3">
        <v>0</v>
      </c>
      <c r="G850" s="3">
        <v>1</v>
      </c>
      <c r="H850" s="3">
        <v>1</v>
      </c>
      <c r="I850" s="1">
        <v>0</v>
      </c>
      <c r="J850" s="1">
        <v>0</v>
      </c>
      <c r="K850" s="1">
        <v>1</v>
      </c>
      <c r="L850" s="1">
        <v>0</v>
      </c>
      <c r="M850" s="1" t="s">
        <v>22</v>
      </c>
      <c r="N850" s="4">
        <f t="shared" ref="N850" si="1676">2*N845/(2*N845+N847+N848)</f>
        <v>0.63157894736842102</v>
      </c>
      <c r="O850" s="1" t="s">
        <v>22</v>
      </c>
      <c r="P850" s="1">
        <f t="shared" ref="P850" si="1677">2*P845/(2*P845+P847+P848)</f>
        <v>0.8571428571428571</v>
      </c>
    </row>
    <row r="851" spans="1:16" x14ac:dyDescent="0.25">
      <c r="A851" t="s">
        <v>8</v>
      </c>
      <c r="B851">
        <v>-7</v>
      </c>
      <c r="C851">
        <v>1</v>
      </c>
      <c r="D851">
        <v>1</v>
      </c>
      <c r="E851" s="3">
        <f t="shared" ref="E851:E861" si="1678">C851</f>
        <v>1</v>
      </c>
      <c r="F851" s="3">
        <v>0</v>
      </c>
      <c r="G851" s="3">
        <v>0</v>
      </c>
      <c r="H851" s="3">
        <f t="shared" ref="H851:H861" si="1679">IF((C851=0), 1,0)</f>
        <v>0</v>
      </c>
      <c r="I851" s="1">
        <f t="shared" ref="I851:I861" si="1680">D851</f>
        <v>1</v>
      </c>
      <c r="J851" s="1">
        <v>0</v>
      </c>
      <c r="K851" s="1">
        <v>0</v>
      </c>
      <c r="L851" s="1">
        <v>0</v>
      </c>
      <c r="M851" s="1" t="s">
        <v>24</v>
      </c>
      <c r="N851" s="4">
        <f t="shared" ref="N851" si="1681">N845/(N845+N848)</f>
        <v>0.6</v>
      </c>
      <c r="O851" s="1" t="s">
        <v>24</v>
      </c>
      <c r="P851" s="4">
        <f t="shared" ref="P851" si="1682">P845/(P845+P848)</f>
        <v>1</v>
      </c>
    </row>
    <row r="852" spans="1:16" x14ac:dyDescent="0.25">
      <c r="A852" t="s">
        <v>10</v>
      </c>
      <c r="B852">
        <v>-7</v>
      </c>
      <c r="C852">
        <v>0</v>
      </c>
      <c r="D852">
        <v>0</v>
      </c>
      <c r="E852" s="3">
        <f t="shared" si="1678"/>
        <v>0</v>
      </c>
      <c r="F852" s="3">
        <v>0</v>
      </c>
      <c r="G852" s="3">
        <v>0</v>
      </c>
      <c r="H852" s="3">
        <f t="shared" si="1679"/>
        <v>1</v>
      </c>
      <c r="I852" s="1">
        <f t="shared" si="1680"/>
        <v>0</v>
      </c>
      <c r="J852" s="1">
        <v>0</v>
      </c>
      <c r="K852" s="1">
        <v>0</v>
      </c>
      <c r="L852" s="1">
        <v>0</v>
      </c>
    </row>
    <row r="853" spans="1:16" x14ac:dyDescent="0.25">
      <c r="A853" t="s">
        <v>4</v>
      </c>
      <c r="B853">
        <v>-6</v>
      </c>
      <c r="C853">
        <v>1</v>
      </c>
      <c r="D853">
        <v>1</v>
      </c>
      <c r="E853" s="3">
        <f t="shared" si="1678"/>
        <v>1</v>
      </c>
      <c r="F853" s="3">
        <v>0</v>
      </c>
      <c r="G853" s="3">
        <v>0</v>
      </c>
      <c r="H853" s="3">
        <f t="shared" si="1679"/>
        <v>0</v>
      </c>
      <c r="I853" s="1">
        <f t="shared" si="1680"/>
        <v>1</v>
      </c>
      <c r="J853" s="1">
        <v>0</v>
      </c>
      <c r="K853" s="1">
        <v>0</v>
      </c>
      <c r="L853" s="1">
        <v>0</v>
      </c>
      <c r="M853" t="s">
        <v>14</v>
      </c>
      <c r="N853" s="4">
        <f t="shared" ref="N853" si="1683">COUNT(C853:C862)</f>
        <v>10</v>
      </c>
      <c r="O853" t="s">
        <v>23</v>
      </c>
      <c r="P853" s="2">
        <f t="shared" ref="P853" si="1684">B853</f>
        <v>-6</v>
      </c>
    </row>
    <row r="854" spans="1:16" x14ac:dyDescent="0.25">
      <c r="A854" t="s">
        <v>5</v>
      </c>
      <c r="B854">
        <v>-6</v>
      </c>
      <c r="C854">
        <v>1</v>
      </c>
      <c r="D854">
        <v>1</v>
      </c>
      <c r="E854" s="3">
        <f t="shared" si="1678"/>
        <v>1</v>
      </c>
      <c r="F854" s="3">
        <v>0</v>
      </c>
      <c r="G854" s="3">
        <v>0</v>
      </c>
      <c r="H854" s="3">
        <f t="shared" si="1679"/>
        <v>0</v>
      </c>
      <c r="I854" s="1">
        <f t="shared" si="1680"/>
        <v>1</v>
      </c>
      <c r="J854" s="1">
        <v>0</v>
      </c>
      <c r="K854" s="1">
        <v>0</v>
      </c>
      <c r="L854" s="1">
        <v>0</v>
      </c>
      <c r="M854" t="s">
        <v>19</v>
      </c>
      <c r="O854" t="s">
        <v>20</v>
      </c>
    </row>
    <row r="855" spans="1:16" x14ac:dyDescent="0.25">
      <c r="A855" t="s">
        <v>6</v>
      </c>
      <c r="B855">
        <v>-6</v>
      </c>
      <c r="C855">
        <v>1</v>
      </c>
      <c r="D855">
        <v>1</v>
      </c>
      <c r="E855" s="3">
        <f t="shared" si="1678"/>
        <v>1</v>
      </c>
      <c r="F855" s="3">
        <v>0</v>
      </c>
      <c r="G855" s="3">
        <v>0</v>
      </c>
      <c r="H855" s="3">
        <f t="shared" si="1679"/>
        <v>0</v>
      </c>
      <c r="I855" s="1">
        <f t="shared" si="1680"/>
        <v>1</v>
      </c>
      <c r="J855" s="1">
        <v>0</v>
      </c>
      <c r="K855" s="1">
        <v>0</v>
      </c>
      <c r="L855" s="1">
        <v>0</v>
      </c>
      <c r="M855" t="s">
        <v>15</v>
      </c>
      <c r="N855" s="4">
        <f t="shared" ref="N855" si="1685">SUM(E853:E862)</f>
        <v>8</v>
      </c>
      <c r="O855" t="s">
        <v>15</v>
      </c>
      <c r="P855" s="4">
        <f t="shared" ref="P855" si="1686">SUM(I853:I862)</f>
        <v>8</v>
      </c>
    </row>
    <row r="856" spans="1:16" x14ac:dyDescent="0.25">
      <c r="A856" t="s">
        <v>7</v>
      </c>
      <c r="B856">
        <v>-6</v>
      </c>
      <c r="C856">
        <v>1</v>
      </c>
      <c r="D856">
        <v>1</v>
      </c>
      <c r="E856" s="3">
        <f t="shared" si="1678"/>
        <v>1</v>
      </c>
      <c r="F856" s="3">
        <v>0</v>
      </c>
      <c r="G856" s="3">
        <v>0</v>
      </c>
      <c r="H856" s="3">
        <f t="shared" si="1679"/>
        <v>0</v>
      </c>
      <c r="I856" s="1">
        <f t="shared" si="1680"/>
        <v>1</v>
      </c>
      <c r="J856" s="1">
        <v>0</v>
      </c>
      <c r="K856" s="1">
        <v>0</v>
      </c>
      <c r="L856" s="1">
        <v>0</v>
      </c>
      <c r="M856" t="s">
        <v>16</v>
      </c>
      <c r="N856" s="4">
        <f t="shared" ref="N856" si="1687">SUM(F853:F862)</f>
        <v>0</v>
      </c>
      <c r="O856" t="s">
        <v>16</v>
      </c>
      <c r="P856" s="4">
        <f t="shared" ref="P856" si="1688">SUM(J853:J862)</f>
        <v>0</v>
      </c>
    </row>
    <row r="857" spans="1:16" x14ac:dyDescent="0.25">
      <c r="A857" t="s">
        <v>9</v>
      </c>
      <c r="B857">
        <v>-6</v>
      </c>
      <c r="C857">
        <v>1</v>
      </c>
      <c r="D857">
        <v>1</v>
      </c>
      <c r="E857" s="3">
        <f t="shared" si="1678"/>
        <v>1</v>
      </c>
      <c r="F857" s="3">
        <v>0</v>
      </c>
      <c r="G857" s="3">
        <v>0</v>
      </c>
      <c r="H857" s="3">
        <f t="shared" si="1679"/>
        <v>0</v>
      </c>
      <c r="I857" s="1">
        <f t="shared" si="1680"/>
        <v>1</v>
      </c>
      <c r="J857" s="1">
        <v>0</v>
      </c>
      <c r="K857" s="1">
        <v>0</v>
      </c>
      <c r="L857" s="1">
        <v>0</v>
      </c>
      <c r="M857" t="s">
        <v>17</v>
      </c>
      <c r="N857" s="4">
        <f t="shared" ref="N857" si="1689">SUM(G853:G862)</f>
        <v>1</v>
      </c>
      <c r="O857" t="s">
        <v>17</v>
      </c>
      <c r="P857" s="4">
        <f t="shared" ref="P857" si="1690">SUM(K853:K862)</f>
        <v>1</v>
      </c>
    </row>
    <row r="858" spans="1:16" x14ac:dyDescent="0.25">
      <c r="A858" t="s">
        <v>11</v>
      </c>
      <c r="B858">
        <v>-6</v>
      </c>
      <c r="C858">
        <v>0</v>
      </c>
      <c r="D858">
        <v>0</v>
      </c>
      <c r="E858" s="3">
        <f t="shared" si="1678"/>
        <v>0</v>
      </c>
      <c r="F858" s="3">
        <v>0</v>
      </c>
      <c r="G858" s="3">
        <v>0</v>
      </c>
      <c r="H858" s="3">
        <f t="shared" si="1679"/>
        <v>1</v>
      </c>
      <c r="I858" s="1">
        <f t="shared" si="1680"/>
        <v>0</v>
      </c>
      <c r="J858" s="1">
        <v>0</v>
      </c>
      <c r="K858" s="1">
        <v>0</v>
      </c>
      <c r="L858" s="1">
        <v>0</v>
      </c>
      <c r="M858" t="s">
        <v>18</v>
      </c>
      <c r="N858" s="4">
        <f t="shared" ref="N858" si="1691">SUM(H853:H862)</f>
        <v>3</v>
      </c>
      <c r="O858" t="s">
        <v>18</v>
      </c>
      <c r="P858" s="4">
        <f t="shared" ref="P858" si="1692">SUM(L853:L862)</f>
        <v>0</v>
      </c>
    </row>
    <row r="859" spans="1:16" x14ac:dyDescent="0.25">
      <c r="A859" t="s">
        <v>13</v>
      </c>
      <c r="B859">
        <v>-6</v>
      </c>
      <c r="C859">
        <v>2</v>
      </c>
      <c r="D859">
        <v>2</v>
      </c>
      <c r="E859" s="3">
        <f t="shared" si="1678"/>
        <v>2</v>
      </c>
      <c r="F859" s="3">
        <v>0</v>
      </c>
      <c r="G859" s="3">
        <v>0</v>
      </c>
      <c r="H859" s="3">
        <f t="shared" si="1679"/>
        <v>0</v>
      </c>
      <c r="I859" s="1">
        <f t="shared" si="1680"/>
        <v>2</v>
      </c>
      <c r="J859" s="1">
        <v>0</v>
      </c>
      <c r="K859" s="1">
        <v>0</v>
      </c>
      <c r="L859" s="1">
        <v>0</v>
      </c>
      <c r="M859" s="1" t="s">
        <v>21</v>
      </c>
      <c r="N859" s="4">
        <f t="shared" ref="N859" si="1693">SUM(N855:N856)/SUM(N855:N858)</f>
        <v>0.66666666666666663</v>
      </c>
      <c r="O859" s="1" t="s">
        <v>21</v>
      </c>
      <c r="P859" s="1">
        <f t="shared" ref="P859" si="1694">SUM(P855:P856)/SUM(P855:P858)</f>
        <v>0.88888888888888884</v>
      </c>
    </row>
    <row r="860" spans="1:16" x14ac:dyDescent="0.25">
      <c r="A860" t="s">
        <v>12</v>
      </c>
      <c r="B860">
        <v>-6</v>
      </c>
      <c r="C860">
        <v>0</v>
      </c>
      <c r="D860">
        <v>0</v>
      </c>
      <c r="E860" s="3">
        <f t="shared" si="1678"/>
        <v>0</v>
      </c>
      <c r="F860" s="3">
        <v>0</v>
      </c>
      <c r="G860" s="3">
        <v>0</v>
      </c>
      <c r="H860" s="3">
        <f t="shared" si="1679"/>
        <v>1</v>
      </c>
      <c r="I860" s="1">
        <f t="shared" si="1680"/>
        <v>0</v>
      </c>
      <c r="J860" s="1">
        <v>0</v>
      </c>
      <c r="K860" s="1">
        <v>0</v>
      </c>
      <c r="L860" s="1">
        <v>0</v>
      </c>
      <c r="M860" s="1" t="s">
        <v>22</v>
      </c>
      <c r="N860" s="4">
        <f t="shared" ref="N860" si="1695">2*N855/(2*N855+N857+N858)</f>
        <v>0.8</v>
      </c>
      <c r="O860" s="1" t="s">
        <v>22</v>
      </c>
      <c r="P860" s="1">
        <f t="shared" ref="P860" si="1696">2*P855/(2*P855+P857+P858)</f>
        <v>0.94117647058823528</v>
      </c>
    </row>
    <row r="861" spans="1:16" x14ac:dyDescent="0.25">
      <c r="A861" t="s">
        <v>8</v>
      </c>
      <c r="B861">
        <v>-6</v>
      </c>
      <c r="C861">
        <v>1</v>
      </c>
      <c r="D861">
        <v>1</v>
      </c>
      <c r="E861" s="3">
        <f t="shared" si="1678"/>
        <v>1</v>
      </c>
      <c r="F861" s="3">
        <v>0</v>
      </c>
      <c r="G861" s="3">
        <v>0</v>
      </c>
      <c r="H861" s="3">
        <f t="shared" si="1679"/>
        <v>0</v>
      </c>
      <c r="I861" s="1">
        <f t="shared" si="1680"/>
        <v>1</v>
      </c>
      <c r="J861" s="1">
        <v>0</v>
      </c>
      <c r="K861" s="1">
        <v>0</v>
      </c>
      <c r="L861" s="1">
        <v>0</v>
      </c>
      <c r="M861" s="1" t="s">
        <v>24</v>
      </c>
      <c r="N861" s="4">
        <f t="shared" ref="N861" si="1697">N855/(N855+N858)</f>
        <v>0.72727272727272729</v>
      </c>
      <c r="O861" s="1" t="s">
        <v>24</v>
      </c>
      <c r="P861" s="4">
        <f t="shared" ref="P861" si="1698">P855/(P855+P858)</f>
        <v>1</v>
      </c>
    </row>
    <row r="862" spans="1:16" x14ac:dyDescent="0.25">
      <c r="A862" t="s">
        <v>10</v>
      </c>
      <c r="B862">
        <v>-6</v>
      </c>
      <c r="C862">
        <v>1</v>
      </c>
      <c r="D862">
        <v>1</v>
      </c>
      <c r="E862" s="3">
        <v>0</v>
      </c>
      <c r="F862" s="3">
        <v>0</v>
      </c>
      <c r="G862" s="3">
        <v>1</v>
      </c>
      <c r="H862" s="3">
        <v>1</v>
      </c>
      <c r="I862" s="1">
        <v>0</v>
      </c>
      <c r="J862" s="1">
        <v>0</v>
      </c>
      <c r="K862" s="1">
        <v>1</v>
      </c>
      <c r="L862" s="1">
        <v>0</v>
      </c>
    </row>
    <row r="863" spans="1:16" x14ac:dyDescent="0.25">
      <c r="A863" t="s">
        <v>4</v>
      </c>
      <c r="B863">
        <v>-5</v>
      </c>
      <c r="C863">
        <v>1</v>
      </c>
      <c r="D863">
        <v>1</v>
      </c>
      <c r="E863" s="3">
        <f t="shared" ref="E863:E871" si="1699">C863</f>
        <v>1</v>
      </c>
      <c r="F863" s="3">
        <v>0</v>
      </c>
      <c r="G863" s="3">
        <v>0</v>
      </c>
      <c r="H863" s="3">
        <f t="shared" ref="H863:H871" si="1700">IF((C863=0), 1,0)</f>
        <v>0</v>
      </c>
      <c r="I863" s="1">
        <f t="shared" ref="I863:I871" si="1701">D863</f>
        <v>1</v>
      </c>
      <c r="J863" s="1">
        <v>0</v>
      </c>
      <c r="K863" s="1">
        <v>0</v>
      </c>
      <c r="L863" s="1">
        <v>0</v>
      </c>
      <c r="M863" t="s">
        <v>14</v>
      </c>
      <c r="N863" s="4">
        <f t="shared" ref="N863" si="1702">COUNT(C863:C872)</f>
        <v>10</v>
      </c>
      <c r="O863" t="s">
        <v>23</v>
      </c>
      <c r="P863" s="2">
        <f t="shared" ref="P863" si="1703">B863</f>
        <v>-5</v>
      </c>
    </row>
    <row r="864" spans="1:16" x14ac:dyDescent="0.25">
      <c r="A864" t="s">
        <v>5</v>
      </c>
      <c r="B864">
        <v>-5</v>
      </c>
      <c r="C864">
        <v>1</v>
      </c>
      <c r="D864">
        <v>1</v>
      </c>
      <c r="E864" s="3">
        <f t="shared" si="1699"/>
        <v>1</v>
      </c>
      <c r="F864" s="3">
        <v>0</v>
      </c>
      <c r="G864" s="3">
        <v>0</v>
      </c>
      <c r="H864" s="3">
        <f t="shared" si="1700"/>
        <v>0</v>
      </c>
      <c r="I864" s="1">
        <f t="shared" si="1701"/>
        <v>1</v>
      </c>
      <c r="J864" s="1">
        <v>0</v>
      </c>
      <c r="K864" s="1">
        <v>0</v>
      </c>
      <c r="L864" s="1">
        <v>0</v>
      </c>
      <c r="M864" t="s">
        <v>19</v>
      </c>
      <c r="O864" t="s">
        <v>20</v>
      </c>
    </row>
    <row r="865" spans="1:16" x14ac:dyDescent="0.25">
      <c r="A865" t="s">
        <v>6</v>
      </c>
      <c r="B865">
        <v>-5</v>
      </c>
      <c r="C865">
        <v>1</v>
      </c>
      <c r="D865">
        <v>1</v>
      </c>
      <c r="E865" s="3">
        <f t="shared" si="1699"/>
        <v>1</v>
      </c>
      <c r="F865" s="3">
        <v>0</v>
      </c>
      <c r="G865" s="3">
        <v>0</v>
      </c>
      <c r="H865" s="3">
        <f t="shared" si="1700"/>
        <v>0</v>
      </c>
      <c r="I865" s="1">
        <f t="shared" si="1701"/>
        <v>1</v>
      </c>
      <c r="J865" s="1">
        <v>0</v>
      </c>
      <c r="K865" s="1">
        <v>0</v>
      </c>
      <c r="L865" s="1">
        <v>0</v>
      </c>
      <c r="M865" t="s">
        <v>15</v>
      </c>
      <c r="N865" s="4">
        <f t="shared" ref="N865" si="1704">SUM(E863:E872)</f>
        <v>7</v>
      </c>
      <c r="O865" t="s">
        <v>15</v>
      </c>
      <c r="P865" s="4">
        <f t="shared" ref="P865" si="1705">SUM(I863:I872)</f>
        <v>7</v>
      </c>
    </row>
    <row r="866" spans="1:16" x14ac:dyDescent="0.25">
      <c r="A866" t="s">
        <v>7</v>
      </c>
      <c r="B866">
        <v>-5</v>
      </c>
      <c r="C866">
        <v>1</v>
      </c>
      <c r="D866">
        <v>1</v>
      </c>
      <c r="E866" s="3">
        <f t="shared" si="1699"/>
        <v>1</v>
      </c>
      <c r="F866" s="3">
        <v>0</v>
      </c>
      <c r="G866" s="3">
        <v>0</v>
      </c>
      <c r="H866" s="3">
        <f t="shared" si="1700"/>
        <v>0</v>
      </c>
      <c r="I866" s="1">
        <f t="shared" si="1701"/>
        <v>1</v>
      </c>
      <c r="J866" s="1">
        <v>0</v>
      </c>
      <c r="K866" s="1">
        <v>0</v>
      </c>
      <c r="L866" s="1">
        <v>0</v>
      </c>
      <c r="M866" t="s">
        <v>16</v>
      </c>
      <c r="N866" s="4">
        <f t="shared" ref="N866" si="1706">SUM(F863:F872)</f>
        <v>0</v>
      </c>
      <c r="O866" t="s">
        <v>16</v>
      </c>
      <c r="P866" s="4">
        <f t="shared" ref="P866" si="1707">SUM(J863:J872)</f>
        <v>0</v>
      </c>
    </row>
    <row r="867" spans="1:16" x14ac:dyDescent="0.25">
      <c r="A867" t="s">
        <v>9</v>
      </c>
      <c r="B867">
        <v>-5</v>
      </c>
      <c r="C867">
        <v>1</v>
      </c>
      <c r="D867">
        <v>1</v>
      </c>
      <c r="E867" s="3">
        <f t="shared" si="1699"/>
        <v>1</v>
      </c>
      <c r="F867" s="3">
        <v>0</v>
      </c>
      <c r="G867" s="3">
        <v>0</v>
      </c>
      <c r="H867" s="3">
        <f t="shared" si="1700"/>
        <v>0</v>
      </c>
      <c r="I867" s="1">
        <f t="shared" si="1701"/>
        <v>1</v>
      </c>
      <c r="J867" s="1">
        <v>0</v>
      </c>
      <c r="K867" s="1">
        <v>0</v>
      </c>
      <c r="L867" s="1">
        <v>0</v>
      </c>
      <c r="M867" t="s">
        <v>17</v>
      </c>
      <c r="N867" s="4">
        <f t="shared" ref="N867" si="1708">SUM(G863:G872)</f>
        <v>1</v>
      </c>
      <c r="O867" t="s">
        <v>17</v>
      </c>
      <c r="P867" s="4">
        <f t="shared" ref="P867" si="1709">SUM(K863:K872)</f>
        <v>1</v>
      </c>
    </row>
    <row r="868" spans="1:16" x14ac:dyDescent="0.25">
      <c r="A868" t="s">
        <v>11</v>
      </c>
      <c r="B868">
        <v>-5</v>
      </c>
      <c r="C868">
        <v>0</v>
      </c>
      <c r="D868">
        <v>0</v>
      </c>
      <c r="E868" s="3">
        <f t="shared" si="1699"/>
        <v>0</v>
      </c>
      <c r="F868" s="3">
        <v>0</v>
      </c>
      <c r="G868" s="3">
        <v>0</v>
      </c>
      <c r="H868" s="3">
        <f t="shared" si="1700"/>
        <v>1</v>
      </c>
      <c r="I868" s="1">
        <f t="shared" si="1701"/>
        <v>0</v>
      </c>
      <c r="J868" s="1">
        <v>0</v>
      </c>
      <c r="K868" s="1">
        <v>0</v>
      </c>
      <c r="L868" s="1">
        <v>0</v>
      </c>
      <c r="M868" t="s">
        <v>18</v>
      </c>
      <c r="N868" s="4">
        <f t="shared" ref="N868" si="1710">SUM(H863:H872)</f>
        <v>3</v>
      </c>
      <c r="O868" t="s">
        <v>18</v>
      </c>
      <c r="P868" s="4">
        <f t="shared" ref="P868" si="1711">SUM(L863:L872)</f>
        <v>0</v>
      </c>
    </row>
    <row r="869" spans="1:16" x14ac:dyDescent="0.25">
      <c r="A869" t="s">
        <v>13</v>
      </c>
      <c r="B869">
        <v>-5</v>
      </c>
      <c r="C869">
        <v>1</v>
      </c>
      <c r="D869">
        <v>1</v>
      </c>
      <c r="E869" s="3">
        <f t="shared" si="1699"/>
        <v>1</v>
      </c>
      <c r="F869" s="3">
        <v>0</v>
      </c>
      <c r="G869" s="3">
        <v>0</v>
      </c>
      <c r="H869" s="3">
        <f t="shared" si="1700"/>
        <v>0</v>
      </c>
      <c r="I869" s="1">
        <f t="shared" si="1701"/>
        <v>1</v>
      </c>
      <c r="J869" s="1">
        <v>0</v>
      </c>
      <c r="K869" s="1">
        <v>0</v>
      </c>
      <c r="L869" s="1">
        <v>0</v>
      </c>
      <c r="M869" s="1" t="s">
        <v>21</v>
      </c>
      <c r="N869" s="4">
        <f t="shared" ref="N869" si="1712">SUM(N865:N866)/SUM(N865:N868)</f>
        <v>0.63636363636363635</v>
      </c>
      <c r="O869" s="1" t="s">
        <v>21</v>
      </c>
      <c r="P869" s="1">
        <f t="shared" ref="P869" si="1713">SUM(P865:P866)/SUM(P865:P868)</f>
        <v>0.875</v>
      </c>
    </row>
    <row r="870" spans="1:16" x14ac:dyDescent="0.25">
      <c r="A870" t="s">
        <v>12</v>
      </c>
      <c r="B870">
        <v>-5</v>
      </c>
      <c r="C870">
        <v>0</v>
      </c>
      <c r="D870">
        <v>0</v>
      </c>
      <c r="E870" s="3">
        <f t="shared" si="1699"/>
        <v>0</v>
      </c>
      <c r="F870" s="3">
        <v>0</v>
      </c>
      <c r="G870" s="3">
        <v>0</v>
      </c>
      <c r="H870" s="3">
        <f t="shared" si="1700"/>
        <v>1</v>
      </c>
      <c r="I870" s="1">
        <f t="shared" si="1701"/>
        <v>0</v>
      </c>
      <c r="J870" s="1">
        <v>0</v>
      </c>
      <c r="K870" s="1">
        <v>0</v>
      </c>
      <c r="L870" s="1">
        <v>0</v>
      </c>
      <c r="M870" s="1" t="s">
        <v>22</v>
      </c>
      <c r="N870" s="4">
        <f t="shared" ref="N870" si="1714">2*N865/(2*N865+N867+N868)</f>
        <v>0.77777777777777779</v>
      </c>
      <c r="O870" s="1" t="s">
        <v>22</v>
      </c>
      <c r="P870" s="1">
        <f t="shared" ref="P870" si="1715">2*P865/(2*P865+P867+P868)</f>
        <v>0.93333333333333335</v>
      </c>
    </row>
    <row r="871" spans="1:16" x14ac:dyDescent="0.25">
      <c r="A871" t="s">
        <v>8</v>
      </c>
      <c r="B871">
        <v>-5</v>
      </c>
      <c r="C871">
        <v>1</v>
      </c>
      <c r="D871">
        <v>1</v>
      </c>
      <c r="E871" s="3">
        <f t="shared" si="1699"/>
        <v>1</v>
      </c>
      <c r="F871" s="3">
        <v>0</v>
      </c>
      <c r="G871" s="3">
        <v>0</v>
      </c>
      <c r="H871" s="3">
        <f t="shared" si="1700"/>
        <v>0</v>
      </c>
      <c r="I871" s="1">
        <f t="shared" si="1701"/>
        <v>1</v>
      </c>
      <c r="J871" s="1">
        <v>0</v>
      </c>
      <c r="K871" s="1">
        <v>0</v>
      </c>
      <c r="L871" s="1">
        <v>0</v>
      </c>
      <c r="M871" s="1" t="s">
        <v>24</v>
      </c>
      <c r="N871" s="4">
        <f t="shared" ref="N871" si="1716">N865/(N865+N868)</f>
        <v>0.7</v>
      </c>
      <c r="O871" s="1" t="s">
        <v>24</v>
      </c>
      <c r="P871" s="4">
        <f t="shared" ref="P871" si="1717">P865/(P865+P868)</f>
        <v>1</v>
      </c>
    </row>
    <row r="872" spans="1:16" x14ac:dyDescent="0.25">
      <c r="A872" t="s">
        <v>10</v>
      </c>
      <c r="B872">
        <v>-5</v>
      </c>
      <c r="C872">
        <v>1</v>
      </c>
      <c r="D872">
        <v>1</v>
      </c>
      <c r="E872" s="3">
        <v>0</v>
      </c>
      <c r="F872" s="3">
        <v>0</v>
      </c>
      <c r="G872" s="3">
        <v>1</v>
      </c>
      <c r="H872" s="3">
        <v>1</v>
      </c>
      <c r="I872" s="1">
        <v>0</v>
      </c>
      <c r="J872" s="1">
        <v>0</v>
      </c>
      <c r="K872" s="1">
        <v>1</v>
      </c>
      <c r="L872" s="1">
        <v>0</v>
      </c>
    </row>
    <row r="873" spans="1:16" x14ac:dyDescent="0.25">
      <c r="A873" t="s">
        <v>4</v>
      </c>
      <c r="B873">
        <v>-4</v>
      </c>
      <c r="C873">
        <v>1</v>
      </c>
      <c r="D873">
        <v>1</v>
      </c>
      <c r="E873" s="3">
        <v>0</v>
      </c>
      <c r="F873" s="3">
        <v>0</v>
      </c>
      <c r="G873" s="3">
        <v>1</v>
      </c>
      <c r="H873" s="3">
        <v>1</v>
      </c>
      <c r="I873" s="1">
        <v>0</v>
      </c>
      <c r="J873" s="1">
        <v>0</v>
      </c>
      <c r="K873" s="1">
        <v>1</v>
      </c>
      <c r="L873" s="1">
        <v>0</v>
      </c>
      <c r="M873" t="s">
        <v>14</v>
      </c>
      <c r="N873" s="4">
        <f t="shared" ref="N873" si="1718">COUNT(C873:C882)</f>
        <v>10</v>
      </c>
      <c r="O873" t="s">
        <v>23</v>
      </c>
      <c r="P873" s="2">
        <f t="shared" ref="P873" si="1719">B873</f>
        <v>-4</v>
      </c>
    </row>
    <row r="874" spans="1:16" x14ac:dyDescent="0.25">
      <c r="A874" t="s">
        <v>5</v>
      </c>
      <c r="B874">
        <v>-4</v>
      </c>
      <c r="C874">
        <v>1</v>
      </c>
      <c r="D874">
        <v>1</v>
      </c>
      <c r="E874" s="3">
        <f t="shared" ref="E874:E879" si="1720">C874</f>
        <v>1</v>
      </c>
      <c r="F874" s="3">
        <v>0</v>
      </c>
      <c r="G874" s="3">
        <v>0</v>
      </c>
      <c r="H874" s="3">
        <f t="shared" ref="H874:H879" si="1721">IF((C874=0), 1,0)</f>
        <v>0</v>
      </c>
      <c r="I874" s="1">
        <f t="shared" ref="I874:I879" si="1722">D874</f>
        <v>1</v>
      </c>
      <c r="J874" s="1">
        <v>0</v>
      </c>
      <c r="K874" s="1">
        <v>0</v>
      </c>
      <c r="L874" s="1">
        <v>0</v>
      </c>
      <c r="M874" t="s">
        <v>19</v>
      </c>
      <c r="O874" t="s">
        <v>20</v>
      </c>
    </row>
    <row r="875" spans="1:16" x14ac:dyDescent="0.25">
      <c r="A875" t="s">
        <v>6</v>
      </c>
      <c r="B875">
        <v>-4</v>
      </c>
      <c r="C875">
        <v>1</v>
      </c>
      <c r="D875">
        <v>1</v>
      </c>
      <c r="E875" s="3">
        <f t="shared" si="1720"/>
        <v>1</v>
      </c>
      <c r="F875" s="3">
        <v>0</v>
      </c>
      <c r="G875" s="3">
        <v>0</v>
      </c>
      <c r="H875" s="3">
        <f t="shared" si="1721"/>
        <v>0</v>
      </c>
      <c r="I875" s="1">
        <f t="shared" si="1722"/>
        <v>1</v>
      </c>
      <c r="J875" s="1">
        <v>0</v>
      </c>
      <c r="K875" s="1">
        <v>0</v>
      </c>
      <c r="L875" s="1">
        <v>0</v>
      </c>
      <c r="M875" t="s">
        <v>15</v>
      </c>
      <c r="N875" s="4">
        <f t="shared" ref="N875" si="1723">SUM(E873:E882)</f>
        <v>6</v>
      </c>
      <c r="O875" t="s">
        <v>15</v>
      </c>
      <c r="P875" s="4">
        <f t="shared" ref="P875" si="1724">SUM(I873:I882)</f>
        <v>6</v>
      </c>
    </row>
    <row r="876" spans="1:16" x14ac:dyDescent="0.25">
      <c r="A876" t="s">
        <v>7</v>
      </c>
      <c r="B876">
        <v>-4</v>
      </c>
      <c r="C876">
        <v>1</v>
      </c>
      <c r="D876">
        <v>1</v>
      </c>
      <c r="E876" s="3">
        <f t="shared" si="1720"/>
        <v>1</v>
      </c>
      <c r="F876" s="3">
        <v>0</v>
      </c>
      <c r="G876" s="3">
        <v>0</v>
      </c>
      <c r="H876" s="3">
        <f t="shared" si="1721"/>
        <v>0</v>
      </c>
      <c r="I876" s="1">
        <f t="shared" si="1722"/>
        <v>1</v>
      </c>
      <c r="J876" s="1">
        <v>0</v>
      </c>
      <c r="K876" s="1">
        <v>0</v>
      </c>
      <c r="L876" s="1">
        <v>0</v>
      </c>
      <c r="M876" t="s">
        <v>16</v>
      </c>
      <c r="N876" s="4">
        <f t="shared" ref="N876" si="1725">SUM(F873:F882)</f>
        <v>0</v>
      </c>
      <c r="O876" t="s">
        <v>16</v>
      </c>
      <c r="P876" s="4">
        <f t="shared" ref="P876" si="1726">SUM(J873:J882)</f>
        <v>0</v>
      </c>
    </row>
    <row r="877" spans="1:16" x14ac:dyDescent="0.25">
      <c r="A877" t="s">
        <v>9</v>
      </c>
      <c r="B877">
        <v>-4</v>
      </c>
      <c r="C877">
        <v>1</v>
      </c>
      <c r="D877">
        <v>1</v>
      </c>
      <c r="E877" s="3">
        <f t="shared" si="1720"/>
        <v>1</v>
      </c>
      <c r="F877" s="3">
        <v>0</v>
      </c>
      <c r="G877" s="3">
        <v>0</v>
      </c>
      <c r="H877" s="3">
        <f t="shared" si="1721"/>
        <v>0</v>
      </c>
      <c r="I877" s="1">
        <f t="shared" si="1722"/>
        <v>1</v>
      </c>
      <c r="J877" s="1">
        <v>0</v>
      </c>
      <c r="K877" s="1">
        <v>0</v>
      </c>
      <c r="L877" s="1">
        <v>0</v>
      </c>
      <c r="M877" t="s">
        <v>17</v>
      </c>
      <c r="N877" s="4">
        <f t="shared" ref="N877" si="1727">SUM(G873:G882)</f>
        <v>3</v>
      </c>
      <c r="O877" t="s">
        <v>17</v>
      </c>
      <c r="P877" s="4">
        <f t="shared" ref="P877" si="1728">SUM(K873:K882)</f>
        <v>3</v>
      </c>
    </row>
    <row r="878" spans="1:16" x14ac:dyDescent="0.25">
      <c r="A878" t="s">
        <v>11</v>
      </c>
      <c r="B878">
        <v>-4</v>
      </c>
      <c r="C878">
        <v>0</v>
      </c>
      <c r="D878">
        <v>0</v>
      </c>
      <c r="E878" s="3">
        <f t="shared" si="1720"/>
        <v>0</v>
      </c>
      <c r="F878" s="3">
        <v>0</v>
      </c>
      <c r="G878" s="3">
        <v>0</v>
      </c>
      <c r="H878" s="3">
        <f t="shared" si="1721"/>
        <v>1</v>
      </c>
      <c r="I878" s="1">
        <f t="shared" si="1722"/>
        <v>0</v>
      </c>
      <c r="J878" s="1">
        <v>0</v>
      </c>
      <c r="K878" s="1">
        <v>0</v>
      </c>
      <c r="L878" s="1">
        <v>0</v>
      </c>
      <c r="M878" t="s">
        <v>18</v>
      </c>
      <c r="N878" s="4">
        <f t="shared" ref="N878" si="1729">SUM(H873:H882)</f>
        <v>4</v>
      </c>
      <c r="O878" t="s">
        <v>18</v>
      </c>
      <c r="P878" s="4">
        <f t="shared" ref="P878" si="1730">SUM(L873:L882)</f>
        <v>0</v>
      </c>
    </row>
    <row r="879" spans="1:16" x14ac:dyDescent="0.25">
      <c r="A879" t="s">
        <v>13</v>
      </c>
      <c r="B879">
        <v>-4</v>
      </c>
      <c r="C879">
        <v>1</v>
      </c>
      <c r="D879">
        <v>1</v>
      </c>
      <c r="E879" s="3">
        <f t="shared" si="1720"/>
        <v>1</v>
      </c>
      <c r="F879" s="3">
        <v>0</v>
      </c>
      <c r="G879" s="3">
        <v>0</v>
      </c>
      <c r="H879" s="3">
        <f t="shared" si="1721"/>
        <v>0</v>
      </c>
      <c r="I879" s="1">
        <f t="shared" si="1722"/>
        <v>1</v>
      </c>
      <c r="J879" s="1">
        <v>0</v>
      </c>
      <c r="K879" s="1">
        <v>0</v>
      </c>
      <c r="L879" s="1">
        <v>0</v>
      </c>
      <c r="M879" s="1" t="s">
        <v>21</v>
      </c>
      <c r="N879" s="4">
        <f t="shared" ref="N879" si="1731">SUM(N875:N876)/SUM(N875:N878)</f>
        <v>0.46153846153846156</v>
      </c>
      <c r="O879" s="1" t="s">
        <v>21</v>
      </c>
      <c r="P879" s="1">
        <f t="shared" ref="P879" si="1732">SUM(P875:P876)/SUM(P875:P878)</f>
        <v>0.66666666666666663</v>
      </c>
    </row>
    <row r="880" spans="1:16" x14ac:dyDescent="0.25">
      <c r="A880" t="s">
        <v>12</v>
      </c>
      <c r="B880">
        <v>-4</v>
      </c>
      <c r="C880">
        <v>1</v>
      </c>
      <c r="D880">
        <v>1</v>
      </c>
      <c r="E880" s="3">
        <v>0</v>
      </c>
      <c r="F880" s="3">
        <v>0</v>
      </c>
      <c r="G880" s="3">
        <v>1</v>
      </c>
      <c r="H880" s="3">
        <v>1</v>
      </c>
      <c r="I880" s="1">
        <v>0</v>
      </c>
      <c r="J880" s="1">
        <v>0</v>
      </c>
      <c r="K880" s="1">
        <v>1</v>
      </c>
      <c r="L880" s="1">
        <v>0</v>
      </c>
      <c r="M880" s="1" t="s">
        <v>22</v>
      </c>
      <c r="N880" s="4">
        <f t="shared" ref="N880" si="1733">2*N875/(2*N875+N877+N878)</f>
        <v>0.63157894736842102</v>
      </c>
      <c r="O880" s="1" t="s">
        <v>22</v>
      </c>
      <c r="P880" s="1">
        <f t="shared" ref="P880" si="1734">2*P875/(2*P875+P877+P878)</f>
        <v>0.8</v>
      </c>
    </row>
    <row r="881" spans="1:16" x14ac:dyDescent="0.25">
      <c r="A881" t="s">
        <v>8</v>
      </c>
      <c r="B881">
        <v>-4</v>
      </c>
      <c r="C881">
        <v>1</v>
      </c>
      <c r="D881">
        <v>1</v>
      </c>
      <c r="E881" s="3">
        <f t="shared" ref="E881" si="1735">C881</f>
        <v>1</v>
      </c>
      <c r="F881" s="3">
        <v>0</v>
      </c>
      <c r="G881" s="3">
        <v>0</v>
      </c>
      <c r="H881" s="3">
        <f t="shared" ref="H881" si="1736">IF((C881=0), 1,0)</f>
        <v>0</v>
      </c>
      <c r="I881" s="1">
        <f t="shared" ref="I881" si="1737">D881</f>
        <v>1</v>
      </c>
      <c r="J881" s="1">
        <v>0</v>
      </c>
      <c r="K881" s="1">
        <v>0</v>
      </c>
      <c r="L881" s="1">
        <v>0</v>
      </c>
      <c r="M881" s="1" t="s">
        <v>24</v>
      </c>
      <c r="N881" s="4">
        <f t="shared" ref="N881" si="1738">N875/(N875+N878)</f>
        <v>0.6</v>
      </c>
      <c r="O881" s="1" t="s">
        <v>24</v>
      </c>
      <c r="P881" s="4">
        <f t="shared" ref="P881" si="1739">P875/(P875+P878)</f>
        <v>1</v>
      </c>
    </row>
    <row r="882" spans="1:16" x14ac:dyDescent="0.25">
      <c r="A882" t="s">
        <v>10</v>
      </c>
      <c r="B882">
        <v>-4</v>
      </c>
      <c r="C882">
        <v>1</v>
      </c>
      <c r="D882">
        <v>1</v>
      </c>
      <c r="E882" s="3">
        <v>0</v>
      </c>
      <c r="F882" s="3">
        <v>0</v>
      </c>
      <c r="G882" s="3">
        <v>1</v>
      </c>
      <c r="H882" s="3">
        <v>1</v>
      </c>
      <c r="I882" s="1">
        <v>0</v>
      </c>
      <c r="J882" s="1">
        <v>0</v>
      </c>
      <c r="K882" s="1">
        <v>1</v>
      </c>
      <c r="L882" s="1">
        <v>0</v>
      </c>
    </row>
    <row r="883" spans="1:16" x14ac:dyDescent="0.25">
      <c r="A883" t="s">
        <v>4</v>
      </c>
      <c r="B883">
        <v>-3</v>
      </c>
      <c r="C883">
        <v>1</v>
      </c>
      <c r="D883">
        <v>1</v>
      </c>
      <c r="E883" s="3">
        <f t="shared" ref="E883:E907" si="1740">C883</f>
        <v>1</v>
      </c>
      <c r="F883" s="3">
        <v>0</v>
      </c>
      <c r="G883" s="3">
        <v>0</v>
      </c>
      <c r="H883" s="3">
        <f t="shared" ref="H883:H907" si="1741">IF((C883=0), 1,0)</f>
        <v>0</v>
      </c>
      <c r="I883" s="1">
        <f t="shared" ref="I883:I907" si="1742">D883</f>
        <v>1</v>
      </c>
      <c r="J883" s="1">
        <v>0</v>
      </c>
      <c r="K883" s="1">
        <v>0</v>
      </c>
      <c r="L883" s="1">
        <v>0</v>
      </c>
      <c r="M883" t="s">
        <v>14</v>
      </c>
      <c r="N883" s="4">
        <f t="shared" ref="N883" si="1743">COUNT(C883:C892)</f>
        <v>10</v>
      </c>
      <c r="O883" t="s">
        <v>23</v>
      </c>
      <c r="P883" s="2">
        <f t="shared" ref="P883" si="1744">B883</f>
        <v>-3</v>
      </c>
    </row>
    <row r="884" spans="1:16" x14ac:dyDescent="0.25">
      <c r="A884" t="s">
        <v>5</v>
      </c>
      <c r="B884">
        <v>-3</v>
      </c>
      <c r="C884">
        <v>1</v>
      </c>
      <c r="D884">
        <v>1</v>
      </c>
      <c r="E884" s="3">
        <f t="shared" si="1740"/>
        <v>1</v>
      </c>
      <c r="F884" s="3">
        <v>0</v>
      </c>
      <c r="G884" s="3">
        <v>0</v>
      </c>
      <c r="H884" s="3">
        <f t="shared" si="1741"/>
        <v>0</v>
      </c>
      <c r="I884" s="1">
        <f t="shared" si="1742"/>
        <v>1</v>
      </c>
      <c r="J884" s="1">
        <v>0</v>
      </c>
      <c r="K884" s="1">
        <v>0</v>
      </c>
      <c r="L884" s="1">
        <v>0</v>
      </c>
      <c r="M884" t="s">
        <v>19</v>
      </c>
      <c r="O884" t="s">
        <v>20</v>
      </c>
    </row>
    <row r="885" spans="1:16" x14ac:dyDescent="0.25">
      <c r="A885" t="s">
        <v>6</v>
      </c>
      <c r="B885">
        <v>-3</v>
      </c>
      <c r="C885">
        <v>1</v>
      </c>
      <c r="D885">
        <v>1</v>
      </c>
      <c r="E885" s="3">
        <f t="shared" si="1740"/>
        <v>1</v>
      </c>
      <c r="F885" s="3">
        <v>0</v>
      </c>
      <c r="G885" s="3">
        <v>0</v>
      </c>
      <c r="H885" s="3">
        <f t="shared" si="1741"/>
        <v>0</v>
      </c>
      <c r="I885" s="1">
        <f t="shared" si="1742"/>
        <v>1</v>
      </c>
      <c r="J885" s="1">
        <v>0</v>
      </c>
      <c r="K885" s="1">
        <v>0</v>
      </c>
      <c r="L885" s="1">
        <v>0</v>
      </c>
      <c r="M885" t="s">
        <v>15</v>
      </c>
      <c r="N885" s="4">
        <f t="shared" ref="N885" si="1745">SUM(E883:E892)</f>
        <v>9</v>
      </c>
      <c r="O885" t="s">
        <v>15</v>
      </c>
      <c r="P885" s="4">
        <f t="shared" ref="P885" si="1746">SUM(I883:I892)</f>
        <v>9</v>
      </c>
    </row>
    <row r="886" spans="1:16" x14ac:dyDescent="0.25">
      <c r="A886" t="s">
        <v>7</v>
      </c>
      <c r="B886">
        <v>-3</v>
      </c>
      <c r="C886">
        <v>1</v>
      </c>
      <c r="D886">
        <v>1</v>
      </c>
      <c r="E886" s="3">
        <f t="shared" si="1740"/>
        <v>1</v>
      </c>
      <c r="F886" s="3">
        <v>0</v>
      </c>
      <c r="G886" s="3">
        <v>0</v>
      </c>
      <c r="H886" s="3">
        <f t="shared" si="1741"/>
        <v>0</v>
      </c>
      <c r="I886" s="1">
        <f t="shared" si="1742"/>
        <v>1</v>
      </c>
      <c r="J886" s="1">
        <v>0</v>
      </c>
      <c r="K886" s="1">
        <v>0</v>
      </c>
      <c r="L886" s="1">
        <v>0</v>
      </c>
      <c r="M886" t="s">
        <v>16</v>
      </c>
      <c r="N886" s="4">
        <f t="shared" ref="N886" si="1747">SUM(F883:F892)</f>
        <v>0</v>
      </c>
      <c r="O886" t="s">
        <v>16</v>
      </c>
      <c r="P886" s="4">
        <f t="shared" ref="P886" si="1748">SUM(J883:J892)</f>
        <v>0</v>
      </c>
    </row>
    <row r="887" spans="1:16" x14ac:dyDescent="0.25">
      <c r="A887" t="s">
        <v>9</v>
      </c>
      <c r="B887">
        <v>-3</v>
      </c>
      <c r="C887">
        <v>1</v>
      </c>
      <c r="D887">
        <v>1</v>
      </c>
      <c r="E887" s="3">
        <f t="shared" si="1740"/>
        <v>1</v>
      </c>
      <c r="F887" s="3">
        <v>0</v>
      </c>
      <c r="G887" s="3">
        <v>0</v>
      </c>
      <c r="H887" s="3">
        <f t="shared" si="1741"/>
        <v>0</v>
      </c>
      <c r="I887" s="1">
        <f t="shared" si="1742"/>
        <v>1</v>
      </c>
      <c r="J887" s="1">
        <v>0</v>
      </c>
      <c r="K887" s="1">
        <v>0</v>
      </c>
      <c r="L887" s="1">
        <v>0</v>
      </c>
      <c r="M887" t="s">
        <v>17</v>
      </c>
      <c r="N887" s="4">
        <f t="shared" ref="N887" si="1749">SUM(G883:G892)</f>
        <v>0</v>
      </c>
      <c r="O887" t="s">
        <v>17</v>
      </c>
      <c r="P887" s="4">
        <f t="shared" ref="P887" si="1750">SUM(K883:K892)</f>
        <v>0</v>
      </c>
    </row>
    <row r="888" spans="1:16" x14ac:dyDescent="0.25">
      <c r="A888" t="s">
        <v>11</v>
      </c>
      <c r="B888">
        <v>-3</v>
      </c>
      <c r="C888">
        <v>0</v>
      </c>
      <c r="D888">
        <v>0</v>
      </c>
      <c r="E888" s="3">
        <f t="shared" si="1740"/>
        <v>0</v>
      </c>
      <c r="F888" s="3">
        <v>0</v>
      </c>
      <c r="G888" s="3">
        <v>0</v>
      </c>
      <c r="H888" s="3">
        <f t="shared" si="1741"/>
        <v>1</v>
      </c>
      <c r="I888" s="1">
        <f t="shared" si="1742"/>
        <v>0</v>
      </c>
      <c r="J888" s="1">
        <v>0</v>
      </c>
      <c r="K888" s="1">
        <v>0</v>
      </c>
      <c r="L888" s="1">
        <v>0</v>
      </c>
      <c r="M888" t="s">
        <v>18</v>
      </c>
      <c r="N888" s="4">
        <f t="shared" ref="N888" si="1751">SUM(H883:H892)</f>
        <v>1</v>
      </c>
      <c r="O888" t="s">
        <v>18</v>
      </c>
      <c r="P888" s="4">
        <f t="shared" ref="P888" si="1752">SUM(L883:L892)</f>
        <v>0</v>
      </c>
    </row>
    <row r="889" spans="1:16" x14ac:dyDescent="0.25">
      <c r="A889" t="s">
        <v>13</v>
      </c>
      <c r="B889">
        <v>-3</v>
      </c>
      <c r="C889">
        <v>1</v>
      </c>
      <c r="D889">
        <v>1</v>
      </c>
      <c r="E889" s="3">
        <f t="shared" si="1740"/>
        <v>1</v>
      </c>
      <c r="F889" s="3">
        <v>0</v>
      </c>
      <c r="G889" s="3">
        <v>0</v>
      </c>
      <c r="H889" s="3">
        <f t="shared" si="1741"/>
        <v>0</v>
      </c>
      <c r="I889" s="1">
        <f t="shared" si="1742"/>
        <v>1</v>
      </c>
      <c r="J889" s="1">
        <v>0</v>
      </c>
      <c r="K889" s="1">
        <v>0</v>
      </c>
      <c r="L889" s="1">
        <v>0</v>
      </c>
      <c r="M889" s="1" t="s">
        <v>21</v>
      </c>
      <c r="N889" s="4">
        <f t="shared" ref="N889" si="1753">SUM(N885:N886)/SUM(N885:N888)</f>
        <v>0.9</v>
      </c>
      <c r="O889" s="1" t="s">
        <v>21</v>
      </c>
      <c r="P889" s="1">
        <f t="shared" ref="P889" si="1754">SUM(P885:P886)/SUM(P885:P888)</f>
        <v>1</v>
      </c>
    </row>
    <row r="890" spans="1:16" x14ac:dyDescent="0.25">
      <c r="A890" t="s">
        <v>12</v>
      </c>
      <c r="B890">
        <v>-3</v>
      </c>
      <c r="C890">
        <v>1</v>
      </c>
      <c r="D890">
        <v>1</v>
      </c>
      <c r="E890" s="3">
        <f t="shared" si="1740"/>
        <v>1</v>
      </c>
      <c r="F890" s="3">
        <v>0</v>
      </c>
      <c r="G890" s="3">
        <v>0</v>
      </c>
      <c r="H890" s="3">
        <f t="shared" si="1741"/>
        <v>0</v>
      </c>
      <c r="I890" s="1">
        <f t="shared" si="1742"/>
        <v>1</v>
      </c>
      <c r="J890" s="1">
        <v>0</v>
      </c>
      <c r="K890" s="1">
        <v>0</v>
      </c>
      <c r="L890" s="1">
        <v>0</v>
      </c>
      <c r="M890" s="1" t="s">
        <v>22</v>
      </c>
      <c r="N890" s="4">
        <f t="shared" ref="N890" si="1755">2*N885/(2*N885+N887+N888)</f>
        <v>0.94736842105263153</v>
      </c>
      <c r="O890" s="1" t="s">
        <v>22</v>
      </c>
      <c r="P890" s="1">
        <f t="shared" ref="P890" si="1756">2*P885/(2*P885+P887+P888)</f>
        <v>1</v>
      </c>
    </row>
    <row r="891" spans="1:16" x14ac:dyDescent="0.25">
      <c r="A891" t="s">
        <v>8</v>
      </c>
      <c r="B891">
        <v>-3</v>
      </c>
      <c r="C891">
        <v>1</v>
      </c>
      <c r="D891">
        <v>1</v>
      </c>
      <c r="E891" s="3">
        <f t="shared" si="1740"/>
        <v>1</v>
      </c>
      <c r="F891" s="3">
        <v>0</v>
      </c>
      <c r="G891" s="3">
        <v>0</v>
      </c>
      <c r="H891" s="3">
        <f t="shared" si="1741"/>
        <v>0</v>
      </c>
      <c r="I891" s="1">
        <f t="shared" si="1742"/>
        <v>1</v>
      </c>
      <c r="J891" s="1">
        <v>0</v>
      </c>
      <c r="K891" s="1">
        <v>0</v>
      </c>
      <c r="L891" s="1">
        <v>0</v>
      </c>
      <c r="M891" s="1" t="s">
        <v>24</v>
      </c>
      <c r="N891" s="4">
        <f t="shared" ref="N891" si="1757">N885/(N885+N888)</f>
        <v>0.9</v>
      </c>
      <c r="O891" s="1" t="s">
        <v>24</v>
      </c>
      <c r="P891" s="4">
        <f t="shared" ref="P891" si="1758">P885/(P885+P888)</f>
        <v>1</v>
      </c>
    </row>
    <row r="892" spans="1:16" x14ac:dyDescent="0.25">
      <c r="A892" t="s">
        <v>10</v>
      </c>
      <c r="B892">
        <v>-3</v>
      </c>
      <c r="C892">
        <v>1</v>
      </c>
      <c r="D892">
        <v>1</v>
      </c>
      <c r="E892" s="3">
        <f t="shared" si="1740"/>
        <v>1</v>
      </c>
      <c r="F892" s="3">
        <v>0</v>
      </c>
      <c r="G892" s="3">
        <v>0</v>
      </c>
      <c r="H892" s="3">
        <f t="shared" si="1741"/>
        <v>0</v>
      </c>
      <c r="I892" s="1">
        <f t="shared" si="1742"/>
        <v>1</v>
      </c>
      <c r="J892" s="1">
        <v>0</v>
      </c>
      <c r="K892" s="1">
        <v>0</v>
      </c>
      <c r="L892" s="1">
        <v>0</v>
      </c>
    </row>
    <row r="893" spans="1:16" x14ac:dyDescent="0.25">
      <c r="A893" t="s">
        <v>4</v>
      </c>
      <c r="B893">
        <v>-2</v>
      </c>
      <c r="C893">
        <v>1</v>
      </c>
      <c r="D893">
        <v>1</v>
      </c>
      <c r="E893" s="3">
        <f t="shared" si="1740"/>
        <v>1</v>
      </c>
      <c r="F893" s="3">
        <v>0</v>
      </c>
      <c r="G893" s="3">
        <v>0</v>
      </c>
      <c r="H893" s="3">
        <f t="shared" si="1741"/>
        <v>0</v>
      </c>
      <c r="I893" s="1">
        <f t="shared" si="1742"/>
        <v>1</v>
      </c>
      <c r="J893" s="1">
        <v>0</v>
      </c>
      <c r="K893" s="1">
        <v>0</v>
      </c>
      <c r="L893" s="1">
        <v>0</v>
      </c>
      <c r="M893" t="s">
        <v>14</v>
      </c>
      <c r="N893" s="4">
        <f t="shared" ref="N893" si="1759">COUNT(C893:C902)</f>
        <v>10</v>
      </c>
      <c r="O893" t="s">
        <v>23</v>
      </c>
      <c r="P893" s="2">
        <f t="shared" ref="P893" si="1760">B893</f>
        <v>-2</v>
      </c>
    </row>
    <row r="894" spans="1:16" x14ac:dyDescent="0.25">
      <c r="A894" t="s">
        <v>5</v>
      </c>
      <c r="B894">
        <v>-2</v>
      </c>
      <c r="C894">
        <v>1</v>
      </c>
      <c r="D894">
        <v>1</v>
      </c>
      <c r="E894" s="3">
        <f t="shared" si="1740"/>
        <v>1</v>
      </c>
      <c r="F894" s="3">
        <v>0</v>
      </c>
      <c r="G894" s="3">
        <v>0</v>
      </c>
      <c r="H894" s="3">
        <f t="shared" si="1741"/>
        <v>0</v>
      </c>
      <c r="I894" s="1">
        <f t="shared" si="1742"/>
        <v>1</v>
      </c>
      <c r="J894" s="1">
        <v>0</v>
      </c>
      <c r="K894" s="1">
        <v>0</v>
      </c>
      <c r="L894" s="1">
        <v>0</v>
      </c>
      <c r="M894" t="s">
        <v>19</v>
      </c>
      <c r="O894" t="s">
        <v>20</v>
      </c>
    </row>
    <row r="895" spans="1:16" x14ac:dyDescent="0.25">
      <c r="A895" t="s">
        <v>6</v>
      </c>
      <c r="B895">
        <v>-2</v>
      </c>
      <c r="C895">
        <v>1</v>
      </c>
      <c r="D895">
        <v>1</v>
      </c>
      <c r="E895" s="3">
        <f t="shared" si="1740"/>
        <v>1</v>
      </c>
      <c r="F895" s="3">
        <v>0</v>
      </c>
      <c r="G895" s="3">
        <v>0</v>
      </c>
      <c r="H895" s="3">
        <f t="shared" si="1741"/>
        <v>0</v>
      </c>
      <c r="I895" s="1">
        <f t="shared" si="1742"/>
        <v>1</v>
      </c>
      <c r="J895" s="1">
        <v>0</v>
      </c>
      <c r="K895" s="1">
        <v>0</v>
      </c>
      <c r="L895" s="1">
        <v>0</v>
      </c>
      <c r="M895" t="s">
        <v>15</v>
      </c>
      <c r="N895" s="4">
        <f t="shared" ref="N895" si="1761">SUM(E893:E902)</f>
        <v>10</v>
      </c>
      <c r="O895" t="s">
        <v>15</v>
      </c>
      <c r="P895" s="4">
        <f t="shared" ref="P895" si="1762">SUM(I893:I902)</f>
        <v>10</v>
      </c>
    </row>
    <row r="896" spans="1:16" x14ac:dyDescent="0.25">
      <c r="A896" t="s">
        <v>7</v>
      </c>
      <c r="B896">
        <v>-2</v>
      </c>
      <c r="C896">
        <v>1</v>
      </c>
      <c r="D896">
        <v>1</v>
      </c>
      <c r="E896" s="3">
        <f t="shared" si="1740"/>
        <v>1</v>
      </c>
      <c r="F896" s="3">
        <v>0</v>
      </c>
      <c r="G896" s="3">
        <v>0</v>
      </c>
      <c r="H896" s="3">
        <f t="shared" si="1741"/>
        <v>0</v>
      </c>
      <c r="I896" s="1">
        <f t="shared" si="1742"/>
        <v>1</v>
      </c>
      <c r="J896" s="1">
        <v>0</v>
      </c>
      <c r="K896" s="1">
        <v>0</v>
      </c>
      <c r="L896" s="1">
        <v>0</v>
      </c>
      <c r="M896" t="s">
        <v>16</v>
      </c>
      <c r="N896" s="4">
        <f t="shared" ref="N896" si="1763">SUM(F893:F902)</f>
        <v>0</v>
      </c>
      <c r="O896" t="s">
        <v>16</v>
      </c>
      <c r="P896" s="4">
        <f t="shared" ref="P896" si="1764">SUM(J893:J902)</f>
        <v>0</v>
      </c>
    </row>
    <row r="897" spans="1:16" x14ac:dyDescent="0.25">
      <c r="A897" t="s">
        <v>9</v>
      </c>
      <c r="B897">
        <v>-2</v>
      </c>
      <c r="C897">
        <v>1</v>
      </c>
      <c r="D897">
        <v>1</v>
      </c>
      <c r="E897" s="3">
        <f t="shared" si="1740"/>
        <v>1</v>
      </c>
      <c r="F897" s="3">
        <v>0</v>
      </c>
      <c r="G897" s="3">
        <v>0</v>
      </c>
      <c r="H897" s="3">
        <f t="shared" si="1741"/>
        <v>0</v>
      </c>
      <c r="I897" s="1">
        <f t="shared" si="1742"/>
        <v>1</v>
      </c>
      <c r="J897" s="1">
        <v>0</v>
      </c>
      <c r="K897" s="1">
        <v>0</v>
      </c>
      <c r="L897" s="1">
        <v>0</v>
      </c>
      <c r="M897" t="s">
        <v>17</v>
      </c>
      <c r="N897" s="4">
        <f t="shared" ref="N897" si="1765">SUM(G893:G902)</f>
        <v>0</v>
      </c>
      <c r="O897" t="s">
        <v>17</v>
      </c>
      <c r="P897" s="4">
        <f t="shared" ref="P897" si="1766">SUM(K893:K902)</f>
        <v>0</v>
      </c>
    </row>
    <row r="898" spans="1:16" x14ac:dyDescent="0.25">
      <c r="A898" t="s">
        <v>11</v>
      </c>
      <c r="B898">
        <v>-2</v>
      </c>
      <c r="C898">
        <v>1</v>
      </c>
      <c r="D898">
        <v>1</v>
      </c>
      <c r="E898" s="3">
        <f t="shared" si="1740"/>
        <v>1</v>
      </c>
      <c r="F898" s="3">
        <v>0</v>
      </c>
      <c r="G898" s="3">
        <v>0</v>
      </c>
      <c r="H898" s="3">
        <f t="shared" si="1741"/>
        <v>0</v>
      </c>
      <c r="I898" s="1">
        <f t="shared" si="1742"/>
        <v>1</v>
      </c>
      <c r="J898" s="1">
        <v>0</v>
      </c>
      <c r="K898" s="1">
        <v>0</v>
      </c>
      <c r="L898" s="1">
        <v>0</v>
      </c>
      <c r="M898" t="s">
        <v>18</v>
      </c>
      <c r="N898" s="4">
        <f t="shared" ref="N898" si="1767">SUM(H893:H902)</f>
        <v>0</v>
      </c>
      <c r="O898" t="s">
        <v>18</v>
      </c>
      <c r="P898" s="4">
        <f t="shared" ref="P898" si="1768">SUM(L893:L902)</f>
        <v>0</v>
      </c>
    </row>
    <row r="899" spans="1:16" x14ac:dyDescent="0.25">
      <c r="A899" t="s">
        <v>13</v>
      </c>
      <c r="B899">
        <v>-2</v>
      </c>
      <c r="C899">
        <v>1</v>
      </c>
      <c r="D899">
        <v>1</v>
      </c>
      <c r="E899" s="3">
        <f t="shared" si="1740"/>
        <v>1</v>
      </c>
      <c r="F899" s="3">
        <v>0</v>
      </c>
      <c r="G899" s="3">
        <v>0</v>
      </c>
      <c r="H899" s="3">
        <f t="shared" si="1741"/>
        <v>0</v>
      </c>
      <c r="I899" s="1">
        <f t="shared" si="1742"/>
        <v>1</v>
      </c>
      <c r="J899" s="1">
        <v>0</v>
      </c>
      <c r="K899" s="1">
        <v>0</v>
      </c>
      <c r="L899" s="1">
        <v>0</v>
      </c>
      <c r="M899" s="1" t="s">
        <v>21</v>
      </c>
      <c r="N899" s="4">
        <f t="shared" ref="N899" si="1769">SUM(N895:N896)/SUM(N895:N898)</f>
        <v>1</v>
      </c>
      <c r="O899" s="1" t="s">
        <v>21</v>
      </c>
      <c r="P899" s="1">
        <f t="shared" ref="P899" si="1770">SUM(P895:P896)/SUM(P895:P898)</f>
        <v>1</v>
      </c>
    </row>
    <row r="900" spans="1:16" x14ac:dyDescent="0.25">
      <c r="A900" t="s">
        <v>12</v>
      </c>
      <c r="B900">
        <v>-2</v>
      </c>
      <c r="C900">
        <v>1</v>
      </c>
      <c r="D900">
        <v>1</v>
      </c>
      <c r="E900" s="3">
        <f t="shared" si="1740"/>
        <v>1</v>
      </c>
      <c r="F900" s="3">
        <v>0</v>
      </c>
      <c r="G900" s="3">
        <v>0</v>
      </c>
      <c r="H900" s="3">
        <f t="shared" si="1741"/>
        <v>0</v>
      </c>
      <c r="I900" s="1">
        <f t="shared" si="1742"/>
        <v>1</v>
      </c>
      <c r="J900" s="1">
        <v>0</v>
      </c>
      <c r="K900" s="1">
        <v>0</v>
      </c>
      <c r="L900" s="1">
        <v>0</v>
      </c>
      <c r="M900" s="1" t="s">
        <v>22</v>
      </c>
      <c r="N900" s="4">
        <f t="shared" ref="N900" si="1771">2*N895/(2*N895+N897+N898)</f>
        <v>1</v>
      </c>
      <c r="O900" s="1" t="s">
        <v>22</v>
      </c>
      <c r="P900" s="1">
        <f t="shared" ref="P900" si="1772">2*P895/(2*P895+P897+P898)</f>
        <v>1</v>
      </c>
    </row>
    <row r="901" spans="1:16" x14ac:dyDescent="0.25">
      <c r="A901" t="s">
        <v>8</v>
      </c>
      <c r="B901">
        <v>-2</v>
      </c>
      <c r="C901">
        <v>1</v>
      </c>
      <c r="D901">
        <v>1</v>
      </c>
      <c r="E901" s="3">
        <f t="shared" si="1740"/>
        <v>1</v>
      </c>
      <c r="F901" s="3">
        <v>0</v>
      </c>
      <c r="G901" s="3">
        <v>0</v>
      </c>
      <c r="H901" s="3">
        <f t="shared" si="1741"/>
        <v>0</v>
      </c>
      <c r="I901" s="1">
        <f t="shared" si="1742"/>
        <v>1</v>
      </c>
      <c r="J901" s="1">
        <v>0</v>
      </c>
      <c r="K901" s="1">
        <v>0</v>
      </c>
      <c r="L901" s="1">
        <v>0</v>
      </c>
      <c r="M901" s="1" t="s">
        <v>24</v>
      </c>
      <c r="N901" s="4">
        <f t="shared" ref="N901" si="1773">N895/(N895+N898)</f>
        <v>1</v>
      </c>
      <c r="O901" s="1" t="s">
        <v>24</v>
      </c>
      <c r="P901" s="4">
        <f t="shared" ref="P901" si="1774">P895/(P895+P898)</f>
        <v>1</v>
      </c>
    </row>
    <row r="902" spans="1:16" x14ac:dyDescent="0.25">
      <c r="A902" t="s">
        <v>10</v>
      </c>
      <c r="B902">
        <v>-2</v>
      </c>
      <c r="C902">
        <v>1</v>
      </c>
      <c r="D902">
        <v>1</v>
      </c>
      <c r="E902" s="3">
        <f t="shared" si="1740"/>
        <v>1</v>
      </c>
      <c r="F902" s="3">
        <v>0</v>
      </c>
      <c r="G902" s="3">
        <v>0</v>
      </c>
      <c r="H902" s="3">
        <f t="shared" si="1741"/>
        <v>0</v>
      </c>
      <c r="I902" s="1">
        <f t="shared" si="1742"/>
        <v>1</v>
      </c>
      <c r="J902" s="1">
        <v>0</v>
      </c>
      <c r="K902" s="1">
        <v>0</v>
      </c>
      <c r="L902" s="1">
        <v>0</v>
      </c>
    </row>
    <row r="903" spans="1:16" x14ac:dyDescent="0.25">
      <c r="A903" t="s">
        <v>4</v>
      </c>
      <c r="B903">
        <v>-1</v>
      </c>
      <c r="C903">
        <v>1</v>
      </c>
      <c r="D903">
        <v>1</v>
      </c>
      <c r="E903" s="3">
        <f t="shared" si="1740"/>
        <v>1</v>
      </c>
      <c r="F903" s="3">
        <v>0</v>
      </c>
      <c r="G903" s="3">
        <v>0</v>
      </c>
      <c r="H903" s="3">
        <f t="shared" si="1741"/>
        <v>0</v>
      </c>
      <c r="I903" s="1">
        <f t="shared" si="1742"/>
        <v>1</v>
      </c>
      <c r="J903" s="1">
        <v>0</v>
      </c>
      <c r="K903" s="1">
        <v>0</v>
      </c>
      <c r="L903" s="1">
        <v>0</v>
      </c>
      <c r="M903" t="s">
        <v>14</v>
      </c>
      <c r="N903" s="4">
        <f t="shared" ref="N903" si="1775">COUNT(C903:C912)</f>
        <v>10</v>
      </c>
      <c r="O903" t="s">
        <v>23</v>
      </c>
      <c r="P903" s="2">
        <f t="shared" ref="P903" si="1776">B903</f>
        <v>-1</v>
      </c>
    </row>
    <row r="904" spans="1:16" x14ac:dyDescent="0.25">
      <c r="A904" t="s">
        <v>5</v>
      </c>
      <c r="B904">
        <v>-1</v>
      </c>
      <c r="C904">
        <v>1</v>
      </c>
      <c r="D904">
        <v>1</v>
      </c>
      <c r="E904" s="3">
        <f t="shared" si="1740"/>
        <v>1</v>
      </c>
      <c r="F904" s="3">
        <v>0</v>
      </c>
      <c r="G904" s="3">
        <v>0</v>
      </c>
      <c r="H904" s="3">
        <f t="shared" si="1741"/>
        <v>0</v>
      </c>
      <c r="I904" s="1">
        <f t="shared" si="1742"/>
        <v>1</v>
      </c>
      <c r="J904" s="1">
        <v>0</v>
      </c>
      <c r="K904" s="1">
        <v>0</v>
      </c>
      <c r="L904" s="1">
        <v>0</v>
      </c>
      <c r="M904" t="s">
        <v>19</v>
      </c>
      <c r="O904" t="s">
        <v>20</v>
      </c>
    </row>
    <row r="905" spans="1:16" x14ac:dyDescent="0.25">
      <c r="A905" t="s">
        <v>6</v>
      </c>
      <c r="B905">
        <v>-1</v>
      </c>
      <c r="C905">
        <v>1</v>
      </c>
      <c r="D905">
        <v>1</v>
      </c>
      <c r="E905" s="3">
        <f t="shared" si="1740"/>
        <v>1</v>
      </c>
      <c r="F905" s="3">
        <v>0</v>
      </c>
      <c r="G905" s="3">
        <v>0</v>
      </c>
      <c r="H905" s="3">
        <f t="shared" si="1741"/>
        <v>0</v>
      </c>
      <c r="I905" s="1">
        <f t="shared" si="1742"/>
        <v>1</v>
      </c>
      <c r="J905" s="1">
        <v>0</v>
      </c>
      <c r="K905" s="1">
        <v>0</v>
      </c>
      <c r="L905" s="1">
        <v>0</v>
      </c>
      <c r="M905" t="s">
        <v>15</v>
      </c>
      <c r="N905" s="4">
        <f t="shared" ref="N905" si="1777">SUM(E903:E912)</f>
        <v>11</v>
      </c>
      <c r="O905" t="s">
        <v>15</v>
      </c>
      <c r="P905" s="4">
        <f t="shared" ref="P905" si="1778">SUM(I903:I912)</f>
        <v>11</v>
      </c>
    </row>
    <row r="906" spans="1:16" x14ac:dyDescent="0.25">
      <c r="A906" t="s">
        <v>7</v>
      </c>
      <c r="B906">
        <v>-1</v>
      </c>
      <c r="C906">
        <v>1</v>
      </c>
      <c r="D906">
        <v>1</v>
      </c>
      <c r="E906" s="3">
        <f t="shared" si="1740"/>
        <v>1</v>
      </c>
      <c r="F906" s="3">
        <v>0</v>
      </c>
      <c r="G906" s="3">
        <v>0</v>
      </c>
      <c r="H906" s="3">
        <f t="shared" si="1741"/>
        <v>0</v>
      </c>
      <c r="I906" s="1">
        <f t="shared" si="1742"/>
        <v>1</v>
      </c>
      <c r="J906" s="1">
        <v>0</v>
      </c>
      <c r="K906" s="1">
        <v>0</v>
      </c>
      <c r="L906" s="1">
        <v>0</v>
      </c>
      <c r="M906" t="s">
        <v>16</v>
      </c>
      <c r="N906" s="4">
        <f t="shared" ref="N906" si="1779">SUM(F903:F912)</f>
        <v>0</v>
      </c>
      <c r="O906" t="s">
        <v>16</v>
      </c>
      <c r="P906" s="4">
        <f t="shared" ref="P906" si="1780">SUM(J903:J912)</f>
        <v>2</v>
      </c>
    </row>
    <row r="907" spans="1:16" x14ac:dyDescent="0.25">
      <c r="A907" t="s">
        <v>9</v>
      </c>
      <c r="B907">
        <v>-1</v>
      </c>
      <c r="C907">
        <v>1</v>
      </c>
      <c r="D907">
        <v>1</v>
      </c>
      <c r="E907" s="3">
        <f t="shared" si="1740"/>
        <v>1</v>
      </c>
      <c r="F907" s="3">
        <v>0</v>
      </c>
      <c r="G907" s="3">
        <v>0</v>
      </c>
      <c r="H907" s="3">
        <f t="shared" si="1741"/>
        <v>0</v>
      </c>
      <c r="I907" s="1">
        <f t="shared" si="1742"/>
        <v>1</v>
      </c>
      <c r="J907" s="1">
        <v>0</v>
      </c>
      <c r="K907" s="1">
        <v>0</v>
      </c>
      <c r="L907" s="1">
        <v>0</v>
      </c>
      <c r="M907" t="s">
        <v>17</v>
      </c>
      <c r="N907" s="4">
        <f t="shared" ref="N907" si="1781">SUM(G903:G912)</f>
        <v>2</v>
      </c>
      <c r="O907" t="s">
        <v>17</v>
      </c>
      <c r="P907" s="4">
        <f t="shared" ref="P907" si="1782">SUM(K903:K912)</f>
        <v>0</v>
      </c>
    </row>
    <row r="908" spans="1:16" x14ac:dyDescent="0.25">
      <c r="A908" t="s">
        <v>11</v>
      </c>
      <c r="B908">
        <v>-1</v>
      </c>
      <c r="C908">
        <v>3</v>
      </c>
      <c r="D908">
        <v>3</v>
      </c>
      <c r="E908" s="3">
        <v>1</v>
      </c>
      <c r="F908" s="3">
        <v>0</v>
      </c>
      <c r="G908" s="3">
        <v>2</v>
      </c>
      <c r="H908" s="3">
        <v>0</v>
      </c>
      <c r="I908" s="1">
        <v>1</v>
      </c>
      <c r="J908" s="1">
        <v>2</v>
      </c>
      <c r="K908" s="1">
        <v>0</v>
      </c>
      <c r="L908" s="1">
        <v>0</v>
      </c>
      <c r="M908" t="s">
        <v>18</v>
      </c>
      <c r="N908" s="4">
        <f t="shared" ref="N908" si="1783">SUM(H903:H912)</f>
        <v>0</v>
      </c>
      <c r="O908" t="s">
        <v>18</v>
      </c>
      <c r="P908" s="4">
        <f t="shared" ref="P908" si="1784">SUM(L903:L912)</f>
        <v>0</v>
      </c>
    </row>
    <row r="909" spans="1:16" x14ac:dyDescent="0.25">
      <c r="A909" t="s">
        <v>13</v>
      </c>
      <c r="B909">
        <v>-1</v>
      </c>
      <c r="C909">
        <v>2</v>
      </c>
      <c r="D909">
        <v>2</v>
      </c>
      <c r="E909" s="3">
        <f t="shared" ref="E909:E912" si="1785">C909</f>
        <v>2</v>
      </c>
      <c r="F909" s="3">
        <v>0</v>
      </c>
      <c r="G909" s="3">
        <v>0</v>
      </c>
      <c r="H909" s="3">
        <f t="shared" ref="H909:H912" si="1786">IF((C909=0), 1,0)</f>
        <v>0</v>
      </c>
      <c r="I909" s="1">
        <f t="shared" ref="I909:I912" si="1787">D909</f>
        <v>2</v>
      </c>
      <c r="J909" s="1">
        <v>0</v>
      </c>
      <c r="K909" s="1">
        <v>0</v>
      </c>
      <c r="L909" s="1">
        <v>0</v>
      </c>
      <c r="M909" s="1" t="s">
        <v>21</v>
      </c>
      <c r="N909" s="4">
        <f t="shared" ref="N909" si="1788">SUM(N905:N906)/SUM(N905:N908)</f>
        <v>0.84615384615384615</v>
      </c>
      <c r="O909" s="1" t="s">
        <v>21</v>
      </c>
      <c r="P909" s="1">
        <f t="shared" ref="P909" si="1789">SUM(P905:P906)/SUM(P905:P908)</f>
        <v>1</v>
      </c>
    </row>
    <row r="910" spans="1:16" x14ac:dyDescent="0.25">
      <c r="A910" t="s">
        <v>12</v>
      </c>
      <c r="B910">
        <v>-1</v>
      </c>
      <c r="C910">
        <v>1</v>
      </c>
      <c r="D910">
        <v>1</v>
      </c>
      <c r="E910" s="3">
        <f t="shared" si="1785"/>
        <v>1</v>
      </c>
      <c r="F910" s="3">
        <v>0</v>
      </c>
      <c r="G910" s="3">
        <v>0</v>
      </c>
      <c r="H910" s="3">
        <f t="shared" si="1786"/>
        <v>0</v>
      </c>
      <c r="I910" s="1">
        <f t="shared" si="1787"/>
        <v>1</v>
      </c>
      <c r="J910" s="1">
        <v>0</v>
      </c>
      <c r="K910" s="1">
        <v>0</v>
      </c>
      <c r="L910" s="1">
        <v>0</v>
      </c>
      <c r="M910" s="1" t="s">
        <v>22</v>
      </c>
      <c r="N910" s="4">
        <f t="shared" ref="N910" si="1790">2*N905/(2*N905+N907+N908)</f>
        <v>0.91666666666666663</v>
      </c>
      <c r="O910" s="1" t="s">
        <v>22</v>
      </c>
      <c r="P910" s="1">
        <f t="shared" ref="P910" si="1791">2*P905/(2*P905+P907+P908)</f>
        <v>1</v>
      </c>
    </row>
    <row r="911" spans="1:16" x14ac:dyDescent="0.25">
      <c r="A911" t="s">
        <v>8</v>
      </c>
      <c r="B911">
        <v>-1</v>
      </c>
      <c r="C911">
        <v>1</v>
      </c>
      <c r="D911">
        <v>1</v>
      </c>
      <c r="E911" s="3">
        <f t="shared" si="1785"/>
        <v>1</v>
      </c>
      <c r="F911" s="3">
        <v>0</v>
      </c>
      <c r="G911" s="3">
        <v>0</v>
      </c>
      <c r="H911" s="3">
        <f t="shared" si="1786"/>
        <v>0</v>
      </c>
      <c r="I911" s="1">
        <f t="shared" si="1787"/>
        <v>1</v>
      </c>
      <c r="J911" s="1">
        <v>0</v>
      </c>
      <c r="K911" s="1">
        <v>0</v>
      </c>
      <c r="L911" s="1">
        <v>0</v>
      </c>
      <c r="M911" s="1" t="s">
        <v>24</v>
      </c>
      <c r="N911" s="4">
        <f t="shared" ref="N911" si="1792">N905/(N905+N908)</f>
        <v>1</v>
      </c>
      <c r="O911" s="1" t="s">
        <v>24</v>
      </c>
      <c r="P911" s="4">
        <f t="shared" ref="P911" si="1793">P905/(P905+P908)</f>
        <v>1</v>
      </c>
    </row>
    <row r="912" spans="1:16" x14ac:dyDescent="0.25">
      <c r="A912" t="s">
        <v>10</v>
      </c>
      <c r="B912">
        <v>-1</v>
      </c>
      <c r="C912">
        <v>1</v>
      </c>
      <c r="D912">
        <v>1</v>
      </c>
      <c r="E912" s="3">
        <f t="shared" si="1785"/>
        <v>1</v>
      </c>
      <c r="F912" s="3">
        <v>0</v>
      </c>
      <c r="G912" s="3">
        <v>0</v>
      </c>
      <c r="H912" s="3">
        <f t="shared" si="1786"/>
        <v>0</v>
      </c>
      <c r="I912" s="1">
        <f t="shared" si="1787"/>
        <v>1</v>
      </c>
      <c r="J912" s="1">
        <v>0</v>
      </c>
      <c r="K912" s="1">
        <v>0</v>
      </c>
      <c r="L912" s="1">
        <v>0</v>
      </c>
    </row>
    <row r="913" spans="1:16" x14ac:dyDescent="0.25">
      <c r="A913" t="s">
        <v>4</v>
      </c>
      <c r="B913">
        <v>0</v>
      </c>
      <c r="C913">
        <v>1</v>
      </c>
      <c r="D913">
        <v>1</v>
      </c>
      <c r="E913" s="3">
        <v>1</v>
      </c>
      <c r="F913" s="3">
        <v>0</v>
      </c>
      <c r="G913" s="3">
        <v>0</v>
      </c>
      <c r="H913" s="3">
        <v>0</v>
      </c>
      <c r="I913" s="1">
        <v>1</v>
      </c>
      <c r="J913" s="1">
        <v>0</v>
      </c>
      <c r="K913" s="1">
        <v>0</v>
      </c>
      <c r="L913" s="1">
        <v>0</v>
      </c>
      <c r="M913" t="s">
        <v>14</v>
      </c>
      <c r="N913" s="4">
        <f t="shared" ref="N913" si="1794">COUNT(C913:C922)</f>
        <v>10</v>
      </c>
      <c r="O913" t="s">
        <v>23</v>
      </c>
      <c r="P913" s="2">
        <f t="shared" ref="P913" si="1795">B913</f>
        <v>0</v>
      </c>
    </row>
    <row r="914" spans="1:16" x14ac:dyDescent="0.25">
      <c r="A914" t="s">
        <v>5</v>
      </c>
      <c r="B914">
        <v>0</v>
      </c>
      <c r="C914">
        <v>1</v>
      </c>
      <c r="D914">
        <v>1</v>
      </c>
      <c r="E914" s="3">
        <v>1</v>
      </c>
      <c r="F914" s="3">
        <v>0</v>
      </c>
      <c r="G914" s="3">
        <v>0</v>
      </c>
      <c r="H914" s="3">
        <v>0</v>
      </c>
      <c r="I914" s="1">
        <v>1</v>
      </c>
      <c r="J914" s="1">
        <v>0</v>
      </c>
      <c r="K914" s="1">
        <v>0</v>
      </c>
      <c r="L914" s="1">
        <v>0</v>
      </c>
      <c r="M914" t="s">
        <v>19</v>
      </c>
      <c r="O914" t="s">
        <v>20</v>
      </c>
    </row>
    <row r="915" spans="1:16" x14ac:dyDescent="0.25">
      <c r="A915" t="s">
        <v>6</v>
      </c>
      <c r="B915">
        <v>0</v>
      </c>
      <c r="C915">
        <v>1</v>
      </c>
      <c r="D915">
        <v>1</v>
      </c>
      <c r="E915" s="3">
        <v>1</v>
      </c>
      <c r="F915" s="3">
        <v>0</v>
      </c>
      <c r="G915" s="3">
        <v>0</v>
      </c>
      <c r="H915" s="3">
        <v>0</v>
      </c>
      <c r="I915" s="1">
        <v>1</v>
      </c>
      <c r="J915" s="1">
        <v>0</v>
      </c>
      <c r="K915" s="1">
        <v>0</v>
      </c>
      <c r="L915" s="1">
        <v>0</v>
      </c>
      <c r="M915" t="s">
        <v>15</v>
      </c>
      <c r="N915" s="4">
        <f t="shared" ref="N915" si="1796">SUM(E913:E922)</f>
        <v>9</v>
      </c>
      <c r="O915" t="s">
        <v>15</v>
      </c>
      <c r="P915" s="4">
        <f t="shared" ref="P915" si="1797">SUM(I913:I922)</f>
        <v>8</v>
      </c>
    </row>
    <row r="916" spans="1:16" x14ac:dyDescent="0.25">
      <c r="A916" t="s">
        <v>7</v>
      </c>
      <c r="B916">
        <v>0</v>
      </c>
      <c r="C916">
        <v>1</v>
      </c>
      <c r="D916">
        <v>1</v>
      </c>
      <c r="E916" s="3">
        <f t="shared" ref="E916:E919" si="1798">C916</f>
        <v>1</v>
      </c>
      <c r="F916" s="3">
        <v>0</v>
      </c>
      <c r="G916" s="3">
        <v>0</v>
      </c>
      <c r="H916" s="3">
        <f t="shared" ref="H916:H919" si="1799">IF((C916=0), 1,0)</f>
        <v>0</v>
      </c>
      <c r="I916" s="1">
        <f t="shared" ref="I916:I919" si="1800">D916</f>
        <v>1</v>
      </c>
      <c r="J916" s="1">
        <v>0</v>
      </c>
      <c r="K916" s="1">
        <v>0</v>
      </c>
      <c r="L916" s="1">
        <v>0</v>
      </c>
      <c r="M916" t="s">
        <v>16</v>
      </c>
      <c r="N916" s="4">
        <f t="shared" ref="N916" si="1801">SUM(F913:F922)</f>
        <v>0</v>
      </c>
      <c r="O916" t="s">
        <v>16</v>
      </c>
      <c r="P916" s="4">
        <f t="shared" ref="P916" si="1802">SUM(J913:J922)</f>
        <v>1</v>
      </c>
    </row>
    <row r="917" spans="1:16" x14ac:dyDescent="0.25">
      <c r="A917" t="s">
        <v>9</v>
      </c>
      <c r="B917">
        <v>0</v>
      </c>
      <c r="C917">
        <v>1</v>
      </c>
      <c r="D917">
        <v>1</v>
      </c>
      <c r="E917" s="3">
        <f t="shared" si="1798"/>
        <v>1</v>
      </c>
      <c r="F917" s="3">
        <v>0</v>
      </c>
      <c r="G917" s="3">
        <v>0</v>
      </c>
      <c r="H917" s="3">
        <f t="shared" si="1799"/>
        <v>0</v>
      </c>
      <c r="I917" s="1">
        <f t="shared" si="1800"/>
        <v>1</v>
      </c>
      <c r="J917" s="1">
        <v>0</v>
      </c>
      <c r="K917" s="1">
        <v>0</v>
      </c>
      <c r="L917" s="1">
        <v>0</v>
      </c>
      <c r="M917" t="s">
        <v>17</v>
      </c>
      <c r="N917" s="4">
        <f t="shared" ref="N917" si="1803">SUM(G913:G922)</f>
        <v>1</v>
      </c>
      <c r="O917" t="s">
        <v>17</v>
      </c>
      <c r="P917" s="4">
        <f t="shared" ref="P917" si="1804">SUM(K913:K922)</f>
        <v>0</v>
      </c>
    </row>
    <row r="918" spans="1:16" x14ac:dyDescent="0.25">
      <c r="A918" t="s">
        <v>11</v>
      </c>
      <c r="B918">
        <v>0</v>
      </c>
      <c r="C918">
        <v>1</v>
      </c>
      <c r="D918">
        <v>1</v>
      </c>
      <c r="E918" s="3">
        <f t="shared" si="1798"/>
        <v>1</v>
      </c>
      <c r="F918" s="3">
        <v>0</v>
      </c>
      <c r="G918" s="3">
        <v>0</v>
      </c>
      <c r="H918" s="3">
        <f t="shared" si="1799"/>
        <v>0</v>
      </c>
      <c r="I918" s="1">
        <f t="shared" si="1800"/>
        <v>1</v>
      </c>
      <c r="J918" s="1">
        <v>0</v>
      </c>
      <c r="K918" s="1">
        <v>0</v>
      </c>
      <c r="L918" s="1">
        <v>0</v>
      </c>
      <c r="M918" t="s">
        <v>18</v>
      </c>
      <c r="N918" s="4">
        <f t="shared" ref="N918" si="1805">SUM(H913:H922)</f>
        <v>1</v>
      </c>
      <c r="O918" t="s">
        <v>18</v>
      </c>
      <c r="P918" s="4">
        <f t="shared" ref="P918" si="1806">SUM(L913:L922)</f>
        <v>0</v>
      </c>
    </row>
    <row r="919" spans="1:16" x14ac:dyDescent="0.25">
      <c r="A919" t="s">
        <v>13</v>
      </c>
      <c r="B919">
        <v>0</v>
      </c>
      <c r="C919">
        <v>1</v>
      </c>
      <c r="D919">
        <v>1</v>
      </c>
      <c r="E919" s="3">
        <f t="shared" si="1798"/>
        <v>1</v>
      </c>
      <c r="F919" s="3">
        <v>0</v>
      </c>
      <c r="G919" s="3">
        <v>0</v>
      </c>
      <c r="H919" s="3">
        <f t="shared" si="1799"/>
        <v>0</v>
      </c>
      <c r="I919" s="1">
        <f t="shared" si="1800"/>
        <v>1</v>
      </c>
      <c r="J919" s="1">
        <v>0</v>
      </c>
      <c r="K919" s="1">
        <v>0</v>
      </c>
      <c r="L919" s="1">
        <v>0</v>
      </c>
      <c r="M919" s="1" t="s">
        <v>21</v>
      </c>
      <c r="N919" s="4">
        <f t="shared" ref="N919" si="1807">SUM(N915:N916)/SUM(N915:N918)</f>
        <v>0.81818181818181823</v>
      </c>
      <c r="O919" s="1" t="s">
        <v>21</v>
      </c>
      <c r="P919" s="1">
        <f t="shared" ref="P919" si="1808">SUM(P915:P916)/SUM(P915:P918)</f>
        <v>1</v>
      </c>
    </row>
    <row r="920" spans="1:16" x14ac:dyDescent="0.25">
      <c r="A920" t="s">
        <v>12</v>
      </c>
      <c r="B920">
        <v>0</v>
      </c>
      <c r="C920">
        <v>2</v>
      </c>
      <c r="D920">
        <v>2</v>
      </c>
      <c r="E920" s="3">
        <v>1</v>
      </c>
      <c r="F920" s="3">
        <v>0</v>
      </c>
      <c r="G920" s="3">
        <v>1</v>
      </c>
      <c r="H920" s="3">
        <v>0</v>
      </c>
      <c r="I920" s="1">
        <v>1</v>
      </c>
      <c r="J920" s="1">
        <v>1</v>
      </c>
      <c r="K920" s="1">
        <v>0</v>
      </c>
      <c r="L920" s="1">
        <v>0</v>
      </c>
      <c r="M920" s="1" t="s">
        <v>22</v>
      </c>
      <c r="N920" s="4">
        <f t="shared" ref="N920" si="1809">2*N915/(2*N915+N917+N918)</f>
        <v>0.9</v>
      </c>
      <c r="O920" s="1" t="s">
        <v>22</v>
      </c>
      <c r="P920" s="1">
        <f t="shared" ref="P920" si="1810">2*P915/(2*P915+P917+P918)</f>
        <v>1</v>
      </c>
    </row>
    <row r="921" spans="1:16" x14ac:dyDescent="0.25">
      <c r="A921" t="s">
        <v>8</v>
      </c>
      <c r="B921">
        <v>0</v>
      </c>
      <c r="C921">
        <v>1</v>
      </c>
      <c r="D921">
        <v>0</v>
      </c>
      <c r="E921" s="3">
        <f t="shared" ref="E921:E934" si="1811">C921</f>
        <v>1</v>
      </c>
      <c r="F921" s="3">
        <v>0</v>
      </c>
      <c r="G921" s="3">
        <v>0</v>
      </c>
      <c r="H921" s="3">
        <f t="shared" ref="H921:H934" si="1812">IF((C921=0), 1,0)</f>
        <v>0</v>
      </c>
      <c r="I921" s="1">
        <f t="shared" ref="I921:I934" si="1813">D921</f>
        <v>0</v>
      </c>
      <c r="J921" s="1">
        <v>0</v>
      </c>
      <c r="K921" s="1">
        <v>0</v>
      </c>
      <c r="L921" s="1">
        <v>0</v>
      </c>
      <c r="M921" s="1" t="s">
        <v>24</v>
      </c>
      <c r="N921" s="4">
        <f t="shared" ref="N921" si="1814">N915/(N915+N918)</f>
        <v>0.9</v>
      </c>
      <c r="O921" s="1" t="s">
        <v>24</v>
      </c>
      <c r="P921" s="4">
        <f t="shared" ref="P921" si="1815">P915/(P915+P918)</f>
        <v>1</v>
      </c>
    </row>
    <row r="922" spans="1:16" x14ac:dyDescent="0.25">
      <c r="A922" t="s">
        <v>10</v>
      </c>
      <c r="B922">
        <v>0</v>
      </c>
      <c r="C922">
        <v>0</v>
      </c>
      <c r="D922">
        <v>0</v>
      </c>
      <c r="E922" s="3">
        <f t="shared" si="1811"/>
        <v>0</v>
      </c>
      <c r="F922" s="3">
        <v>0</v>
      </c>
      <c r="G922" s="3">
        <v>0</v>
      </c>
      <c r="H922" s="3">
        <f t="shared" si="1812"/>
        <v>1</v>
      </c>
      <c r="I922" s="1">
        <f t="shared" si="1813"/>
        <v>0</v>
      </c>
      <c r="J922" s="1">
        <v>0</v>
      </c>
      <c r="K922" s="1">
        <v>0</v>
      </c>
      <c r="L922" s="1">
        <v>0</v>
      </c>
    </row>
    <row r="923" spans="1:16" x14ac:dyDescent="0.25">
      <c r="A923" t="s">
        <v>4</v>
      </c>
      <c r="B923">
        <v>1</v>
      </c>
      <c r="C923">
        <v>1</v>
      </c>
      <c r="D923">
        <v>1</v>
      </c>
      <c r="E923" s="3">
        <f t="shared" si="1811"/>
        <v>1</v>
      </c>
      <c r="F923" s="3">
        <v>0</v>
      </c>
      <c r="G923" s="3">
        <v>0</v>
      </c>
      <c r="H923" s="3">
        <f t="shared" si="1812"/>
        <v>0</v>
      </c>
      <c r="I923" s="1">
        <f t="shared" si="1813"/>
        <v>1</v>
      </c>
      <c r="J923" s="1">
        <v>0</v>
      </c>
      <c r="K923" s="1">
        <v>0</v>
      </c>
      <c r="L923" s="1">
        <v>0</v>
      </c>
      <c r="M923" t="s">
        <v>14</v>
      </c>
      <c r="N923" s="4">
        <f t="shared" ref="N923" si="1816">COUNT(C923:C932)</f>
        <v>10</v>
      </c>
      <c r="O923" t="s">
        <v>23</v>
      </c>
      <c r="P923" s="2">
        <f t="shared" ref="P923" si="1817">B923</f>
        <v>1</v>
      </c>
    </row>
    <row r="924" spans="1:16" x14ac:dyDescent="0.25">
      <c r="A924" t="s">
        <v>5</v>
      </c>
      <c r="B924">
        <v>1</v>
      </c>
      <c r="C924">
        <v>1</v>
      </c>
      <c r="D924">
        <v>1</v>
      </c>
      <c r="E924" s="3">
        <f t="shared" si="1811"/>
        <v>1</v>
      </c>
      <c r="F924" s="3">
        <v>0</v>
      </c>
      <c r="G924" s="3">
        <v>0</v>
      </c>
      <c r="H924" s="3">
        <f t="shared" si="1812"/>
        <v>0</v>
      </c>
      <c r="I924" s="1">
        <f t="shared" si="1813"/>
        <v>1</v>
      </c>
      <c r="J924" s="1">
        <v>0</v>
      </c>
      <c r="K924" s="1">
        <v>0</v>
      </c>
      <c r="L924" s="1">
        <v>0</v>
      </c>
      <c r="M924" t="s">
        <v>19</v>
      </c>
      <c r="O924" t="s">
        <v>20</v>
      </c>
    </row>
    <row r="925" spans="1:16" x14ac:dyDescent="0.25">
      <c r="A925" t="s">
        <v>6</v>
      </c>
      <c r="B925">
        <v>1</v>
      </c>
      <c r="C925">
        <v>1</v>
      </c>
      <c r="D925">
        <v>1</v>
      </c>
      <c r="E925" s="3">
        <f t="shared" si="1811"/>
        <v>1</v>
      </c>
      <c r="F925" s="3">
        <v>0</v>
      </c>
      <c r="G925" s="3">
        <v>0</v>
      </c>
      <c r="H925" s="3">
        <f t="shared" si="1812"/>
        <v>0</v>
      </c>
      <c r="I925" s="1">
        <f t="shared" si="1813"/>
        <v>1</v>
      </c>
      <c r="J925" s="1">
        <v>0</v>
      </c>
      <c r="K925" s="1">
        <v>0</v>
      </c>
      <c r="L925" s="1">
        <v>0</v>
      </c>
      <c r="M925" t="s">
        <v>15</v>
      </c>
      <c r="N925" s="4">
        <f t="shared" ref="N925" si="1818">SUM(E923:E932)</f>
        <v>10</v>
      </c>
      <c r="O925" t="s">
        <v>15</v>
      </c>
      <c r="P925" s="4">
        <f t="shared" ref="P925" si="1819">SUM(I923:I932)</f>
        <v>10</v>
      </c>
    </row>
    <row r="926" spans="1:16" x14ac:dyDescent="0.25">
      <c r="A926" t="s">
        <v>7</v>
      </c>
      <c r="B926">
        <v>1</v>
      </c>
      <c r="C926">
        <v>1</v>
      </c>
      <c r="D926">
        <v>1</v>
      </c>
      <c r="E926" s="3">
        <f t="shared" si="1811"/>
        <v>1</v>
      </c>
      <c r="F926" s="3">
        <v>0</v>
      </c>
      <c r="G926" s="3">
        <v>0</v>
      </c>
      <c r="H926" s="3">
        <f t="shared" si="1812"/>
        <v>0</v>
      </c>
      <c r="I926" s="1">
        <f t="shared" si="1813"/>
        <v>1</v>
      </c>
      <c r="J926" s="1">
        <v>0</v>
      </c>
      <c r="K926" s="1">
        <v>0</v>
      </c>
      <c r="L926" s="1">
        <v>0</v>
      </c>
      <c r="M926" t="s">
        <v>16</v>
      </c>
      <c r="N926" s="4">
        <f t="shared" ref="N926" si="1820">SUM(F923:F932)</f>
        <v>0</v>
      </c>
      <c r="O926" t="s">
        <v>16</v>
      </c>
      <c r="P926" s="4">
        <f t="shared" ref="P926" si="1821">SUM(J923:J932)</f>
        <v>0</v>
      </c>
    </row>
    <row r="927" spans="1:16" x14ac:dyDescent="0.25">
      <c r="A927" t="s">
        <v>9</v>
      </c>
      <c r="B927">
        <v>1</v>
      </c>
      <c r="C927">
        <v>1</v>
      </c>
      <c r="D927">
        <v>1</v>
      </c>
      <c r="E927" s="3">
        <f t="shared" si="1811"/>
        <v>1</v>
      </c>
      <c r="F927" s="3">
        <v>0</v>
      </c>
      <c r="G927" s="3">
        <v>0</v>
      </c>
      <c r="H927" s="3">
        <f t="shared" si="1812"/>
        <v>0</v>
      </c>
      <c r="I927" s="1">
        <f t="shared" si="1813"/>
        <v>1</v>
      </c>
      <c r="J927" s="1">
        <v>0</v>
      </c>
      <c r="K927" s="1">
        <v>0</v>
      </c>
      <c r="L927" s="1">
        <v>0</v>
      </c>
      <c r="M927" t="s">
        <v>17</v>
      </c>
      <c r="N927" s="4">
        <f t="shared" ref="N927" si="1822">SUM(G923:G932)</f>
        <v>0</v>
      </c>
      <c r="O927" t="s">
        <v>17</v>
      </c>
      <c r="P927" s="4">
        <f t="shared" ref="P927" si="1823">SUM(K923:K932)</f>
        <v>0</v>
      </c>
    </row>
    <row r="928" spans="1:16" x14ac:dyDescent="0.25">
      <c r="A928" t="s">
        <v>11</v>
      </c>
      <c r="B928">
        <v>1</v>
      </c>
      <c r="C928">
        <v>1</v>
      </c>
      <c r="D928">
        <v>1</v>
      </c>
      <c r="E928" s="3">
        <f t="shared" si="1811"/>
        <v>1</v>
      </c>
      <c r="F928" s="3">
        <v>0</v>
      </c>
      <c r="G928" s="3">
        <v>0</v>
      </c>
      <c r="H928" s="3">
        <f t="shared" si="1812"/>
        <v>0</v>
      </c>
      <c r="I928" s="1">
        <f t="shared" si="1813"/>
        <v>1</v>
      </c>
      <c r="J928" s="1">
        <v>0</v>
      </c>
      <c r="K928" s="1">
        <v>0</v>
      </c>
      <c r="L928" s="1">
        <v>0</v>
      </c>
      <c r="M928" t="s">
        <v>18</v>
      </c>
      <c r="N928" s="4">
        <f t="shared" ref="N928" si="1824">SUM(H923:H932)</f>
        <v>1</v>
      </c>
      <c r="O928" t="s">
        <v>18</v>
      </c>
      <c r="P928" s="4">
        <f t="shared" ref="P928" si="1825">SUM(L923:L932)</f>
        <v>0</v>
      </c>
    </row>
    <row r="929" spans="1:16" x14ac:dyDescent="0.25">
      <c r="A929" t="s">
        <v>13</v>
      </c>
      <c r="B929">
        <v>1</v>
      </c>
      <c r="C929">
        <v>2</v>
      </c>
      <c r="D929">
        <v>2</v>
      </c>
      <c r="E929" s="3">
        <f t="shared" si="1811"/>
        <v>2</v>
      </c>
      <c r="F929" s="3">
        <v>0</v>
      </c>
      <c r="G929" s="3">
        <v>0</v>
      </c>
      <c r="H929" s="3">
        <f t="shared" si="1812"/>
        <v>0</v>
      </c>
      <c r="I929" s="1">
        <f t="shared" si="1813"/>
        <v>2</v>
      </c>
      <c r="J929" s="1">
        <v>0</v>
      </c>
      <c r="K929" s="1">
        <v>0</v>
      </c>
      <c r="L929" s="1">
        <v>0</v>
      </c>
      <c r="M929" s="1" t="s">
        <v>21</v>
      </c>
      <c r="N929" s="4">
        <f t="shared" ref="N929" si="1826">SUM(N925:N926)/SUM(N925:N928)</f>
        <v>0.90909090909090906</v>
      </c>
      <c r="O929" s="1" t="s">
        <v>21</v>
      </c>
      <c r="P929" s="1">
        <f t="shared" ref="P929" si="1827">SUM(P925:P926)/SUM(P925:P928)</f>
        <v>1</v>
      </c>
    </row>
    <row r="930" spans="1:16" x14ac:dyDescent="0.25">
      <c r="A930" t="s">
        <v>12</v>
      </c>
      <c r="B930">
        <v>1</v>
      </c>
      <c r="C930">
        <v>1</v>
      </c>
      <c r="D930">
        <v>1</v>
      </c>
      <c r="E930" s="3">
        <f t="shared" si="1811"/>
        <v>1</v>
      </c>
      <c r="F930" s="3">
        <v>0</v>
      </c>
      <c r="G930" s="3">
        <v>0</v>
      </c>
      <c r="H930" s="3">
        <f t="shared" si="1812"/>
        <v>0</v>
      </c>
      <c r="I930" s="1">
        <f t="shared" si="1813"/>
        <v>1</v>
      </c>
      <c r="J930" s="1">
        <v>0</v>
      </c>
      <c r="K930" s="1">
        <v>0</v>
      </c>
      <c r="L930" s="1">
        <v>0</v>
      </c>
      <c r="M930" s="1" t="s">
        <v>22</v>
      </c>
      <c r="N930" s="4">
        <f t="shared" ref="N930" si="1828">2*N925/(2*N925+N927+N928)</f>
        <v>0.95238095238095233</v>
      </c>
      <c r="O930" s="1" t="s">
        <v>22</v>
      </c>
      <c r="P930" s="1">
        <f t="shared" ref="P930" si="1829">2*P925/(2*P925+P927+P928)</f>
        <v>1</v>
      </c>
    </row>
    <row r="931" spans="1:16" x14ac:dyDescent="0.25">
      <c r="A931" t="s">
        <v>8</v>
      </c>
      <c r="B931">
        <v>1</v>
      </c>
      <c r="C931">
        <v>1</v>
      </c>
      <c r="D931">
        <v>1</v>
      </c>
      <c r="E931" s="3">
        <f t="shared" si="1811"/>
        <v>1</v>
      </c>
      <c r="F931" s="3">
        <v>0</v>
      </c>
      <c r="G931" s="3">
        <v>0</v>
      </c>
      <c r="H931" s="3">
        <f t="shared" si="1812"/>
        <v>0</v>
      </c>
      <c r="I931" s="1">
        <f t="shared" si="1813"/>
        <v>1</v>
      </c>
      <c r="J931" s="1">
        <v>0</v>
      </c>
      <c r="K931" s="1">
        <v>0</v>
      </c>
      <c r="L931" s="1">
        <v>0</v>
      </c>
      <c r="M931" s="1" t="s">
        <v>24</v>
      </c>
      <c r="N931" s="4">
        <f t="shared" ref="N931" si="1830">N925/(N925+N928)</f>
        <v>0.90909090909090906</v>
      </c>
      <c r="O931" s="1" t="s">
        <v>24</v>
      </c>
      <c r="P931" s="4">
        <f t="shared" ref="P931" si="1831">P925/(P925+P928)</f>
        <v>1</v>
      </c>
    </row>
    <row r="932" spans="1:16" x14ac:dyDescent="0.25">
      <c r="A932" t="s">
        <v>10</v>
      </c>
      <c r="B932">
        <v>1</v>
      </c>
      <c r="C932">
        <v>0</v>
      </c>
      <c r="D932">
        <v>0</v>
      </c>
      <c r="E932" s="3">
        <f t="shared" si="1811"/>
        <v>0</v>
      </c>
      <c r="F932" s="3">
        <v>0</v>
      </c>
      <c r="G932" s="3">
        <v>0</v>
      </c>
      <c r="H932" s="3">
        <f t="shared" si="1812"/>
        <v>1</v>
      </c>
      <c r="I932" s="1">
        <f t="shared" si="1813"/>
        <v>0</v>
      </c>
      <c r="J932" s="1">
        <v>0</v>
      </c>
      <c r="K932" s="1">
        <v>0</v>
      </c>
      <c r="L932" s="1">
        <v>0</v>
      </c>
    </row>
    <row r="933" spans="1:16" x14ac:dyDescent="0.25">
      <c r="A933" t="s">
        <v>4</v>
      </c>
      <c r="B933">
        <v>2</v>
      </c>
      <c r="C933">
        <v>1</v>
      </c>
      <c r="D933">
        <v>1</v>
      </c>
      <c r="E933" s="3">
        <f t="shared" si="1811"/>
        <v>1</v>
      </c>
      <c r="F933" s="3">
        <v>0</v>
      </c>
      <c r="G933" s="3">
        <v>0</v>
      </c>
      <c r="H933" s="3">
        <f t="shared" si="1812"/>
        <v>0</v>
      </c>
      <c r="I933" s="1">
        <f t="shared" si="1813"/>
        <v>1</v>
      </c>
      <c r="J933" s="1">
        <v>0</v>
      </c>
      <c r="K933" s="1">
        <v>0</v>
      </c>
      <c r="L933" s="1">
        <v>0</v>
      </c>
      <c r="M933" t="s">
        <v>14</v>
      </c>
      <c r="N933" s="4">
        <f t="shared" ref="N933" si="1832">COUNT(C933:C942)</f>
        <v>10</v>
      </c>
      <c r="O933" t="s">
        <v>23</v>
      </c>
      <c r="P933" s="2">
        <f t="shared" ref="P933" si="1833">B933</f>
        <v>2</v>
      </c>
    </row>
    <row r="934" spans="1:16" x14ac:dyDescent="0.25">
      <c r="A934" t="s">
        <v>5</v>
      </c>
      <c r="B934">
        <v>2</v>
      </c>
      <c r="C934">
        <v>1</v>
      </c>
      <c r="D934">
        <v>1</v>
      </c>
      <c r="E934" s="3">
        <f t="shared" si="1811"/>
        <v>1</v>
      </c>
      <c r="F934" s="3">
        <v>0</v>
      </c>
      <c r="G934" s="3">
        <v>0</v>
      </c>
      <c r="H934" s="3">
        <f t="shared" si="1812"/>
        <v>0</v>
      </c>
      <c r="I934" s="1">
        <f t="shared" si="1813"/>
        <v>1</v>
      </c>
      <c r="J934" s="1">
        <v>0</v>
      </c>
      <c r="K934" s="1">
        <v>0</v>
      </c>
      <c r="L934" s="1">
        <v>0</v>
      </c>
      <c r="M934" t="s">
        <v>19</v>
      </c>
      <c r="O934" t="s">
        <v>20</v>
      </c>
    </row>
    <row r="935" spans="1:16" x14ac:dyDescent="0.25">
      <c r="A935" t="s">
        <v>6</v>
      </c>
      <c r="B935">
        <v>2</v>
      </c>
      <c r="C935">
        <v>2</v>
      </c>
      <c r="D935">
        <v>2</v>
      </c>
      <c r="E935" s="3">
        <v>1</v>
      </c>
      <c r="F935" s="3">
        <v>0</v>
      </c>
      <c r="G935" s="3">
        <v>1</v>
      </c>
      <c r="H935" s="3">
        <v>0</v>
      </c>
      <c r="I935" s="1">
        <v>1</v>
      </c>
      <c r="J935" s="1">
        <v>1</v>
      </c>
      <c r="K935" s="1">
        <v>0</v>
      </c>
      <c r="L935" s="1">
        <v>0</v>
      </c>
      <c r="M935" t="s">
        <v>15</v>
      </c>
      <c r="N935" s="4">
        <f t="shared" ref="N935" si="1834">SUM(E933:E942)</f>
        <v>11</v>
      </c>
      <c r="O935" t="s">
        <v>15</v>
      </c>
      <c r="P935" s="4">
        <f t="shared" ref="P935" si="1835">SUM(I933:I942)</f>
        <v>11</v>
      </c>
    </row>
    <row r="936" spans="1:16" x14ac:dyDescent="0.25">
      <c r="A936" t="s">
        <v>7</v>
      </c>
      <c r="B936">
        <v>2</v>
      </c>
      <c r="C936">
        <v>1</v>
      </c>
      <c r="D936">
        <v>1</v>
      </c>
      <c r="E936" s="3">
        <f t="shared" ref="E936:E964" si="1836">C936</f>
        <v>1</v>
      </c>
      <c r="F936" s="3">
        <v>0</v>
      </c>
      <c r="G936" s="3">
        <v>0</v>
      </c>
      <c r="H936" s="3">
        <f t="shared" ref="H936:H964" si="1837">IF((C936=0), 1,0)</f>
        <v>0</v>
      </c>
      <c r="I936" s="1">
        <f t="shared" ref="I936:I964" si="1838">D936</f>
        <v>1</v>
      </c>
      <c r="J936" s="1">
        <v>0</v>
      </c>
      <c r="K936" s="1">
        <v>0</v>
      </c>
      <c r="L936" s="1">
        <v>0</v>
      </c>
      <c r="M936" t="s">
        <v>16</v>
      </c>
      <c r="N936" s="4">
        <f t="shared" ref="N936" si="1839">SUM(F933:F942)</f>
        <v>0</v>
      </c>
      <c r="O936" t="s">
        <v>16</v>
      </c>
      <c r="P936" s="4">
        <f t="shared" ref="P936" si="1840">SUM(J933:J942)</f>
        <v>1</v>
      </c>
    </row>
    <row r="937" spans="1:16" x14ac:dyDescent="0.25">
      <c r="A937" t="s">
        <v>9</v>
      </c>
      <c r="B937">
        <v>2</v>
      </c>
      <c r="C937">
        <v>1</v>
      </c>
      <c r="D937">
        <v>1</v>
      </c>
      <c r="E937" s="3">
        <f t="shared" si="1836"/>
        <v>1</v>
      </c>
      <c r="F937" s="3">
        <v>0</v>
      </c>
      <c r="G937" s="3">
        <v>0</v>
      </c>
      <c r="H937" s="3">
        <f t="shared" si="1837"/>
        <v>0</v>
      </c>
      <c r="I937" s="1">
        <f t="shared" si="1838"/>
        <v>1</v>
      </c>
      <c r="J937" s="1">
        <v>0</v>
      </c>
      <c r="K937" s="1">
        <v>0</v>
      </c>
      <c r="L937" s="1">
        <v>0</v>
      </c>
      <c r="M937" t="s">
        <v>17</v>
      </c>
      <c r="N937" s="4">
        <f t="shared" ref="N937" si="1841">SUM(G933:G942)</f>
        <v>1</v>
      </c>
      <c r="O937" t="s">
        <v>17</v>
      </c>
      <c r="P937" s="4">
        <f t="shared" ref="P937" si="1842">SUM(K933:K942)</f>
        <v>0</v>
      </c>
    </row>
    <row r="938" spans="1:16" x14ac:dyDescent="0.25">
      <c r="A938" t="s">
        <v>11</v>
      </c>
      <c r="B938">
        <v>2</v>
      </c>
      <c r="C938">
        <v>2</v>
      </c>
      <c r="D938">
        <v>2</v>
      </c>
      <c r="E938" s="3">
        <f t="shared" si="1836"/>
        <v>2</v>
      </c>
      <c r="F938" s="3">
        <v>0</v>
      </c>
      <c r="G938" s="3">
        <v>0</v>
      </c>
      <c r="H938" s="3">
        <f t="shared" si="1837"/>
        <v>0</v>
      </c>
      <c r="I938" s="1">
        <f t="shared" si="1838"/>
        <v>2</v>
      </c>
      <c r="J938" s="1">
        <v>0</v>
      </c>
      <c r="K938" s="1">
        <v>0</v>
      </c>
      <c r="L938" s="1">
        <v>0</v>
      </c>
      <c r="M938" t="s">
        <v>18</v>
      </c>
      <c r="N938" s="4">
        <f t="shared" ref="N938" si="1843">SUM(H933:H942)</f>
        <v>1</v>
      </c>
      <c r="O938" t="s">
        <v>18</v>
      </c>
      <c r="P938" s="4">
        <f t="shared" ref="P938" si="1844">SUM(L933:L942)</f>
        <v>0</v>
      </c>
    </row>
    <row r="939" spans="1:16" x14ac:dyDescent="0.25">
      <c r="A939" t="s">
        <v>13</v>
      </c>
      <c r="B939">
        <v>2</v>
      </c>
      <c r="C939">
        <v>2</v>
      </c>
      <c r="D939">
        <v>2</v>
      </c>
      <c r="E939" s="3">
        <f t="shared" si="1836"/>
        <v>2</v>
      </c>
      <c r="F939" s="3">
        <v>0</v>
      </c>
      <c r="G939" s="3">
        <v>0</v>
      </c>
      <c r="H939" s="3">
        <f t="shared" si="1837"/>
        <v>0</v>
      </c>
      <c r="I939" s="1">
        <f t="shared" si="1838"/>
        <v>2</v>
      </c>
      <c r="J939" s="1">
        <v>0</v>
      </c>
      <c r="K939" s="1">
        <v>0</v>
      </c>
      <c r="L939" s="1">
        <v>0</v>
      </c>
      <c r="M939" s="1" t="s">
        <v>21</v>
      </c>
      <c r="N939" s="4">
        <f t="shared" ref="N939" si="1845">SUM(N935:N936)/SUM(N935:N938)</f>
        <v>0.84615384615384615</v>
      </c>
      <c r="O939" s="1" t="s">
        <v>21</v>
      </c>
      <c r="P939" s="1">
        <f t="shared" ref="P939" si="1846">SUM(P935:P936)/SUM(P935:P938)</f>
        <v>1</v>
      </c>
    </row>
    <row r="940" spans="1:16" x14ac:dyDescent="0.25">
      <c r="A940" t="s">
        <v>12</v>
      </c>
      <c r="B940">
        <v>2</v>
      </c>
      <c r="C940">
        <v>1</v>
      </c>
      <c r="D940">
        <v>1</v>
      </c>
      <c r="E940" s="3">
        <f t="shared" si="1836"/>
        <v>1</v>
      </c>
      <c r="F940" s="3">
        <v>0</v>
      </c>
      <c r="G940" s="3">
        <v>0</v>
      </c>
      <c r="H940" s="3">
        <f t="shared" si="1837"/>
        <v>0</v>
      </c>
      <c r="I940" s="1">
        <f t="shared" si="1838"/>
        <v>1</v>
      </c>
      <c r="J940" s="1">
        <v>0</v>
      </c>
      <c r="K940" s="1">
        <v>0</v>
      </c>
      <c r="L940" s="1">
        <v>0</v>
      </c>
      <c r="M940" s="1" t="s">
        <v>22</v>
      </c>
      <c r="N940" s="4">
        <f t="shared" ref="N940" si="1847">2*N935/(2*N935+N937+N938)</f>
        <v>0.91666666666666663</v>
      </c>
      <c r="O940" s="1" t="s">
        <v>22</v>
      </c>
      <c r="P940" s="1">
        <f t="shared" ref="P940" si="1848">2*P935/(2*P935+P937+P938)</f>
        <v>1</v>
      </c>
    </row>
    <row r="941" spans="1:16" x14ac:dyDescent="0.25">
      <c r="A941" t="s">
        <v>8</v>
      </c>
      <c r="B941">
        <v>2</v>
      </c>
      <c r="C941">
        <v>1</v>
      </c>
      <c r="D941">
        <v>1</v>
      </c>
      <c r="E941" s="3">
        <f t="shared" si="1836"/>
        <v>1</v>
      </c>
      <c r="F941" s="3">
        <v>0</v>
      </c>
      <c r="G941" s="3">
        <v>0</v>
      </c>
      <c r="H941" s="3">
        <f t="shared" si="1837"/>
        <v>0</v>
      </c>
      <c r="I941" s="1">
        <f t="shared" si="1838"/>
        <v>1</v>
      </c>
      <c r="J941" s="1">
        <v>0</v>
      </c>
      <c r="K941" s="1">
        <v>0</v>
      </c>
      <c r="L941" s="1">
        <v>0</v>
      </c>
      <c r="M941" s="1" t="s">
        <v>24</v>
      </c>
      <c r="N941" s="4">
        <f t="shared" ref="N941" si="1849">N935/(N935+N938)</f>
        <v>0.91666666666666663</v>
      </c>
      <c r="O941" s="1" t="s">
        <v>24</v>
      </c>
      <c r="P941" s="4">
        <f t="shared" ref="P941" si="1850">P935/(P935+P938)</f>
        <v>1</v>
      </c>
    </row>
    <row r="942" spans="1:16" x14ac:dyDescent="0.25">
      <c r="A942" t="s">
        <v>10</v>
      </c>
      <c r="B942">
        <v>2</v>
      </c>
      <c r="C942">
        <v>0</v>
      </c>
      <c r="D942">
        <v>0</v>
      </c>
      <c r="E942" s="3">
        <f t="shared" si="1836"/>
        <v>0</v>
      </c>
      <c r="F942" s="3">
        <v>0</v>
      </c>
      <c r="G942" s="3">
        <v>0</v>
      </c>
      <c r="H942" s="3">
        <f t="shared" si="1837"/>
        <v>1</v>
      </c>
      <c r="I942" s="1">
        <f t="shared" si="1838"/>
        <v>0</v>
      </c>
      <c r="J942" s="1">
        <v>0</v>
      </c>
      <c r="K942" s="1">
        <v>0</v>
      </c>
      <c r="L942" s="1">
        <v>0</v>
      </c>
    </row>
    <row r="943" spans="1:16" x14ac:dyDescent="0.25">
      <c r="A943" t="s">
        <v>4</v>
      </c>
      <c r="B943">
        <v>3</v>
      </c>
      <c r="C943">
        <v>1</v>
      </c>
      <c r="D943">
        <v>1</v>
      </c>
      <c r="E943" s="3">
        <f t="shared" si="1836"/>
        <v>1</v>
      </c>
      <c r="F943" s="3">
        <v>0</v>
      </c>
      <c r="G943" s="3">
        <v>0</v>
      </c>
      <c r="H943" s="3">
        <f t="shared" si="1837"/>
        <v>0</v>
      </c>
      <c r="I943" s="1">
        <f t="shared" si="1838"/>
        <v>1</v>
      </c>
      <c r="J943" s="1">
        <v>0</v>
      </c>
      <c r="K943" s="1">
        <v>0</v>
      </c>
      <c r="L943" s="1">
        <v>0</v>
      </c>
      <c r="M943" t="s">
        <v>14</v>
      </c>
      <c r="N943" s="4">
        <f t="shared" ref="N943" si="1851">COUNT(C943:C952)</f>
        <v>10</v>
      </c>
      <c r="O943" t="s">
        <v>23</v>
      </c>
      <c r="P943" s="2">
        <f t="shared" ref="P943" si="1852">B943</f>
        <v>3</v>
      </c>
    </row>
    <row r="944" spans="1:16" x14ac:dyDescent="0.25">
      <c r="A944" t="s">
        <v>5</v>
      </c>
      <c r="B944">
        <v>3</v>
      </c>
      <c r="C944">
        <v>1</v>
      </c>
      <c r="D944">
        <v>1</v>
      </c>
      <c r="E944" s="3">
        <f t="shared" si="1836"/>
        <v>1</v>
      </c>
      <c r="F944" s="3">
        <v>0</v>
      </c>
      <c r="G944" s="3">
        <v>0</v>
      </c>
      <c r="H944" s="3">
        <f t="shared" si="1837"/>
        <v>0</v>
      </c>
      <c r="I944" s="1">
        <f t="shared" si="1838"/>
        <v>1</v>
      </c>
      <c r="J944" s="1">
        <v>0</v>
      </c>
      <c r="K944" s="1">
        <v>0</v>
      </c>
      <c r="L944" s="1">
        <v>0</v>
      </c>
      <c r="M944" t="s">
        <v>19</v>
      </c>
      <c r="O944" t="s">
        <v>20</v>
      </c>
    </row>
    <row r="945" spans="1:16" x14ac:dyDescent="0.25">
      <c r="A945" t="s">
        <v>6</v>
      </c>
      <c r="B945">
        <v>3</v>
      </c>
      <c r="C945">
        <v>1</v>
      </c>
      <c r="D945">
        <v>1</v>
      </c>
      <c r="E945" s="3">
        <f t="shared" si="1836"/>
        <v>1</v>
      </c>
      <c r="F945" s="3">
        <v>0</v>
      </c>
      <c r="G945" s="3">
        <v>0</v>
      </c>
      <c r="H945" s="3">
        <f t="shared" si="1837"/>
        <v>0</v>
      </c>
      <c r="I945" s="1">
        <f t="shared" si="1838"/>
        <v>1</v>
      </c>
      <c r="J945" s="1">
        <v>0</v>
      </c>
      <c r="K945" s="1">
        <v>0</v>
      </c>
      <c r="L945" s="1">
        <v>0</v>
      </c>
      <c r="M945" t="s">
        <v>15</v>
      </c>
      <c r="N945" s="4">
        <f t="shared" ref="N945" si="1853">SUM(E943:E952)</f>
        <v>9</v>
      </c>
      <c r="O945" t="s">
        <v>15</v>
      </c>
      <c r="P945" s="4">
        <f t="shared" ref="P945" si="1854">SUM(I943:I952)</f>
        <v>9</v>
      </c>
    </row>
    <row r="946" spans="1:16" x14ac:dyDescent="0.25">
      <c r="A946" t="s">
        <v>7</v>
      </c>
      <c r="B946">
        <v>3</v>
      </c>
      <c r="C946">
        <v>1</v>
      </c>
      <c r="D946">
        <v>1</v>
      </c>
      <c r="E946" s="3">
        <f t="shared" si="1836"/>
        <v>1</v>
      </c>
      <c r="F946" s="3">
        <v>0</v>
      </c>
      <c r="G946" s="3">
        <v>0</v>
      </c>
      <c r="H946" s="3">
        <f t="shared" si="1837"/>
        <v>0</v>
      </c>
      <c r="I946" s="1">
        <f t="shared" si="1838"/>
        <v>1</v>
      </c>
      <c r="J946" s="1">
        <v>0</v>
      </c>
      <c r="K946" s="1">
        <v>0</v>
      </c>
      <c r="L946" s="1">
        <v>0</v>
      </c>
      <c r="M946" t="s">
        <v>16</v>
      </c>
      <c r="N946" s="4">
        <f t="shared" ref="N946" si="1855">SUM(F943:F952)</f>
        <v>0</v>
      </c>
      <c r="O946" t="s">
        <v>16</v>
      </c>
      <c r="P946" s="4">
        <f t="shared" ref="P946" si="1856">SUM(J943:J952)</f>
        <v>0</v>
      </c>
    </row>
    <row r="947" spans="1:16" x14ac:dyDescent="0.25">
      <c r="A947" t="s">
        <v>9</v>
      </c>
      <c r="B947">
        <v>3</v>
      </c>
      <c r="C947">
        <v>1</v>
      </c>
      <c r="D947">
        <v>1</v>
      </c>
      <c r="E947" s="3">
        <f t="shared" si="1836"/>
        <v>1</v>
      </c>
      <c r="F947" s="3">
        <v>0</v>
      </c>
      <c r="G947" s="3">
        <v>0</v>
      </c>
      <c r="H947" s="3">
        <f t="shared" si="1837"/>
        <v>0</v>
      </c>
      <c r="I947" s="1">
        <f t="shared" si="1838"/>
        <v>1</v>
      </c>
      <c r="J947" s="1">
        <v>0</v>
      </c>
      <c r="K947" s="1">
        <v>0</v>
      </c>
      <c r="L947" s="1">
        <v>0</v>
      </c>
      <c r="M947" t="s">
        <v>17</v>
      </c>
      <c r="N947" s="4">
        <f t="shared" ref="N947" si="1857">SUM(G943:G952)</f>
        <v>0</v>
      </c>
      <c r="O947" t="s">
        <v>17</v>
      </c>
      <c r="P947" s="4">
        <f t="shared" ref="P947" si="1858">SUM(K943:K952)</f>
        <v>0</v>
      </c>
    </row>
    <row r="948" spans="1:16" x14ac:dyDescent="0.25">
      <c r="A948" t="s">
        <v>11</v>
      </c>
      <c r="B948">
        <v>3</v>
      </c>
      <c r="C948">
        <v>1</v>
      </c>
      <c r="D948">
        <v>1</v>
      </c>
      <c r="E948" s="3">
        <f t="shared" si="1836"/>
        <v>1</v>
      </c>
      <c r="F948" s="3">
        <v>0</v>
      </c>
      <c r="G948" s="3">
        <v>0</v>
      </c>
      <c r="H948" s="3">
        <f t="shared" si="1837"/>
        <v>0</v>
      </c>
      <c r="I948" s="1">
        <f t="shared" si="1838"/>
        <v>1</v>
      </c>
      <c r="J948" s="1">
        <v>0</v>
      </c>
      <c r="K948" s="1">
        <v>0</v>
      </c>
      <c r="L948" s="1">
        <v>0</v>
      </c>
      <c r="M948" t="s">
        <v>18</v>
      </c>
      <c r="N948" s="4">
        <f t="shared" ref="N948" si="1859">SUM(H943:H952)</f>
        <v>1</v>
      </c>
      <c r="O948" t="s">
        <v>18</v>
      </c>
      <c r="P948" s="4">
        <f t="shared" ref="P948" si="1860">SUM(L943:L952)</f>
        <v>0</v>
      </c>
    </row>
    <row r="949" spans="1:16" x14ac:dyDescent="0.25">
      <c r="A949" t="s">
        <v>13</v>
      </c>
      <c r="B949">
        <v>3</v>
      </c>
      <c r="C949">
        <v>1</v>
      </c>
      <c r="D949">
        <v>1</v>
      </c>
      <c r="E949" s="3">
        <f t="shared" si="1836"/>
        <v>1</v>
      </c>
      <c r="F949" s="3">
        <v>0</v>
      </c>
      <c r="G949" s="3">
        <v>0</v>
      </c>
      <c r="H949" s="3">
        <f t="shared" si="1837"/>
        <v>0</v>
      </c>
      <c r="I949" s="1">
        <f t="shared" si="1838"/>
        <v>1</v>
      </c>
      <c r="J949" s="1">
        <v>0</v>
      </c>
      <c r="K949" s="1">
        <v>0</v>
      </c>
      <c r="L949" s="1">
        <v>0</v>
      </c>
      <c r="M949" s="1" t="s">
        <v>21</v>
      </c>
      <c r="N949" s="4">
        <f t="shared" ref="N949" si="1861">SUM(N945:N946)/SUM(N945:N948)</f>
        <v>0.9</v>
      </c>
      <c r="O949" s="1" t="s">
        <v>21</v>
      </c>
      <c r="P949" s="1">
        <f t="shared" ref="P949" si="1862">SUM(P945:P946)/SUM(P945:P948)</f>
        <v>1</v>
      </c>
    </row>
    <row r="950" spans="1:16" x14ac:dyDescent="0.25">
      <c r="A950" t="s">
        <v>12</v>
      </c>
      <c r="B950">
        <v>3</v>
      </c>
      <c r="C950">
        <v>1</v>
      </c>
      <c r="D950">
        <v>1</v>
      </c>
      <c r="E950" s="3">
        <f t="shared" si="1836"/>
        <v>1</v>
      </c>
      <c r="F950" s="3">
        <v>0</v>
      </c>
      <c r="G950" s="3">
        <v>0</v>
      </c>
      <c r="H950" s="3">
        <f t="shared" si="1837"/>
        <v>0</v>
      </c>
      <c r="I950" s="1">
        <f t="shared" si="1838"/>
        <v>1</v>
      </c>
      <c r="J950" s="1">
        <v>0</v>
      </c>
      <c r="K950" s="1">
        <v>0</v>
      </c>
      <c r="L950" s="1">
        <v>0</v>
      </c>
      <c r="M950" s="1" t="s">
        <v>22</v>
      </c>
      <c r="N950" s="4">
        <f t="shared" ref="N950" si="1863">2*N945/(2*N945+N947+N948)</f>
        <v>0.94736842105263153</v>
      </c>
      <c r="O950" s="1" t="s">
        <v>22</v>
      </c>
      <c r="P950" s="1">
        <f t="shared" ref="P950" si="1864">2*P945/(2*P945+P947+P948)</f>
        <v>1</v>
      </c>
    </row>
    <row r="951" spans="1:16" x14ac:dyDescent="0.25">
      <c r="A951" t="s">
        <v>8</v>
      </c>
      <c r="B951">
        <v>3</v>
      </c>
      <c r="C951">
        <v>1</v>
      </c>
      <c r="D951">
        <v>1</v>
      </c>
      <c r="E951" s="3">
        <f t="shared" si="1836"/>
        <v>1</v>
      </c>
      <c r="F951" s="3">
        <v>0</v>
      </c>
      <c r="G951" s="3">
        <v>0</v>
      </c>
      <c r="H951" s="3">
        <f t="shared" si="1837"/>
        <v>0</v>
      </c>
      <c r="I951" s="1">
        <f t="shared" si="1838"/>
        <v>1</v>
      </c>
      <c r="J951" s="1">
        <v>0</v>
      </c>
      <c r="K951" s="1">
        <v>0</v>
      </c>
      <c r="L951" s="1">
        <v>0</v>
      </c>
      <c r="M951" s="1" t="s">
        <v>24</v>
      </c>
      <c r="N951" s="4">
        <f t="shared" ref="N951" si="1865">N945/(N945+N948)</f>
        <v>0.9</v>
      </c>
      <c r="O951" s="1" t="s">
        <v>24</v>
      </c>
      <c r="P951" s="4">
        <f t="shared" ref="P951" si="1866">P945/(P945+P948)</f>
        <v>1</v>
      </c>
    </row>
    <row r="952" spans="1:16" x14ac:dyDescent="0.25">
      <c r="A952" t="s">
        <v>10</v>
      </c>
      <c r="B952">
        <v>3</v>
      </c>
      <c r="C952">
        <v>0</v>
      </c>
      <c r="D952">
        <v>0</v>
      </c>
      <c r="E952" s="3">
        <f t="shared" si="1836"/>
        <v>0</v>
      </c>
      <c r="F952" s="3">
        <v>0</v>
      </c>
      <c r="G952" s="3">
        <v>0</v>
      </c>
      <c r="H952" s="3">
        <f t="shared" si="1837"/>
        <v>1</v>
      </c>
      <c r="I952" s="1">
        <f t="shared" si="1838"/>
        <v>0</v>
      </c>
      <c r="J952" s="1">
        <v>0</v>
      </c>
      <c r="K952" s="1">
        <v>0</v>
      </c>
      <c r="L952" s="1">
        <v>0</v>
      </c>
    </row>
    <row r="953" spans="1:16" x14ac:dyDescent="0.25">
      <c r="A953" t="s">
        <v>4</v>
      </c>
      <c r="B953">
        <v>4</v>
      </c>
      <c r="C953">
        <v>1</v>
      </c>
      <c r="D953">
        <v>1</v>
      </c>
      <c r="E953" s="3">
        <f t="shared" si="1836"/>
        <v>1</v>
      </c>
      <c r="F953" s="3">
        <v>0</v>
      </c>
      <c r="G953" s="3">
        <v>0</v>
      </c>
      <c r="H953" s="3">
        <f t="shared" si="1837"/>
        <v>0</v>
      </c>
      <c r="I953" s="1">
        <f t="shared" si="1838"/>
        <v>1</v>
      </c>
      <c r="J953" s="1">
        <v>0</v>
      </c>
      <c r="K953" s="1">
        <v>0</v>
      </c>
      <c r="L953" s="1">
        <v>0</v>
      </c>
      <c r="M953" t="s">
        <v>14</v>
      </c>
      <c r="N953" s="4">
        <f t="shared" ref="N953" si="1867">COUNT(C953:C962)</f>
        <v>10</v>
      </c>
      <c r="O953" t="s">
        <v>23</v>
      </c>
      <c r="P953" s="2">
        <f t="shared" ref="P953" si="1868">B953</f>
        <v>4</v>
      </c>
    </row>
    <row r="954" spans="1:16" x14ac:dyDescent="0.25">
      <c r="A954" t="s">
        <v>5</v>
      </c>
      <c r="B954">
        <v>4</v>
      </c>
      <c r="C954">
        <v>1</v>
      </c>
      <c r="D954">
        <v>1</v>
      </c>
      <c r="E954" s="3">
        <f t="shared" si="1836"/>
        <v>1</v>
      </c>
      <c r="F954" s="3">
        <v>0</v>
      </c>
      <c r="G954" s="3">
        <v>0</v>
      </c>
      <c r="H954" s="3">
        <f t="shared" si="1837"/>
        <v>0</v>
      </c>
      <c r="I954" s="1">
        <f t="shared" si="1838"/>
        <v>1</v>
      </c>
      <c r="J954" s="1">
        <v>0</v>
      </c>
      <c r="K954" s="1">
        <v>0</v>
      </c>
      <c r="L954" s="1">
        <v>0</v>
      </c>
      <c r="M954" t="s">
        <v>19</v>
      </c>
      <c r="O954" t="s">
        <v>20</v>
      </c>
    </row>
    <row r="955" spans="1:16" x14ac:dyDescent="0.25">
      <c r="A955" t="s">
        <v>6</v>
      </c>
      <c r="B955">
        <v>4</v>
      </c>
      <c r="C955">
        <v>1</v>
      </c>
      <c r="D955">
        <v>1</v>
      </c>
      <c r="E955" s="3">
        <f t="shared" si="1836"/>
        <v>1</v>
      </c>
      <c r="F955" s="3">
        <v>0</v>
      </c>
      <c r="G955" s="3">
        <v>0</v>
      </c>
      <c r="H955" s="3">
        <f t="shared" si="1837"/>
        <v>0</v>
      </c>
      <c r="I955" s="1">
        <f t="shared" si="1838"/>
        <v>1</v>
      </c>
      <c r="J955" s="1">
        <v>0</v>
      </c>
      <c r="K955" s="1">
        <v>0</v>
      </c>
      <c r="L955" s="1">
        <v>0</v>
      </c>
      <c r="M955" t="s">
        <v>15</v>
      </c>
      <c r="N955" s="4">
        <f t="shared" ref="N955" si="1869">SUM(E953:E962)</f>
        <v>12</v>
      </c>
      <c r="O955" t="s">
        <v>15</v>
      </c>
      <c r="P955" s="4">
        <f t="shared" ref="P955" si="1870">SUM(I953:I962)</f>
        <v>12</v>
      </c>
    </row>
    <row r="956" spans="1:16" x14ac:dyDescent="0.25">
      <c r="A956" t="s">
        <v>7</v>
      </c>
      <c r="B956">
        <v>4</v>
      </c>
      <c r="C956">
        <v>1</v>
      </c>
      <c r="D956">
        <v>1</v>
      </c>
      <c r="E956" s="3">
        <f t="shared" si="1836"/>
        <v>1</v>
      </c>
      <c r="F956" s="3">
        <v>0</v>
      </c>
      <c r="G956" s="3">
        <v>0</v>
      </c>
      <c r="H956" s="3">
        <f t="shared" si="1837"/>
        <v>0</v>
      </c>
      <c r="I956" s="1">
        <f t="shared" si="1838"/>
        <v>1</v>
      </c>
      <c r="J956" s="1">
        <v>0</v>
      </c>
      <c r="K956" s="1">
        <v>0</v>
      </c>
      <c r="L956" s="1">
        <v>0</v>
      </c>
      <c r="M956" t="s">
        <v>16</v>
      </c>
      <c r="N956" s="4">
        <f t="shared" ref="N956" si="1871">SUM(F953:F962)</f>
        <v>0</v>
      </c>
      <c r="O956" t="s">
        <v>16</v>
      </c>
      <c r="P956" s="4">
        <f t="shared" ref="P956" si="1872">SUM(J953:J962)</f>
        <v>0</v>
      </c>
    </row>
    <row r="957" spans="1:16" x14ac:dyDescent="0.25">
      <c r="A957" t="s">
        <v>9</v>
      </c>
      <c r="B957">
        <v>4</v>
      </c>
      <c r="C957">
        <v>1</v>
      </c>
      <c r="D957">
        <v>1</v>
      </c>
      <c r="E957" s="3">
        <f t="shared" si="1836"/>
        <v>1</v>
      </c>
      <c r="F957" s="3">
        <v>0</v>
      </c>
      <c r="G957" s="3">
        <v>0</v>
      </c>
      <c r="H957" s="3">
        <f t="shared" si="1837"/>
        <v>0</v>
      </c>
      <c r="I957" s="1">
        <f t="shared" si="1838"/>
        <v>1</v>
      </c>
      <c r="J957" s="1">
        <v>0</v>
      </c>
      <c r="K957" s="1">
        <v>0</v>
      </c>
      <c r="L957" s="1">
        <v>0</v>
      </c>
      <c r="M957" t="s">
        <v>17</v>
      </c>
      <c r="N957" s="4">
        <f t="shared" ref="N957" si="1873">SUM(G953:G962)</f>
        <v>0</v>
      </c>
      <c r="O957" t="s">
        <v>17</v>
      </c>
      <c r="P957" s="4">
        <f t="shared" ref="P957" si="1874">SUM(K953:K962)</f>
        <v>0</v>
      </c>
    </row>
    <row r="958" spans="1:16" x14ac:dyDescent="0.25">
      <c r="A958" t="s">
        <v>11</v>
      </c>
      <c r="B958">
        <v>4</v>
      </c>
      <c r="C958">
        <v>2</v>
      </c>
      <c r="D958">
        <v>2</v>
      </c>
      <c r="E958" s="3">
        <f t="shared" si="1836"/>
        <v>2</v>
      </c>
      <c r="F958" s="3">
        <v>0</v>
      </c>
      <c r="G958" s="3">
        <v>0</v>
      </c>
      <c r="H958" s="3">
        <f t="shared" si="1837"/>
        <v>0</v>
      </c>
      <c r="I958" s="1">
        <f t="shared" si="1838"/>
        <v>2</v>
      </c>
      <c r="J958" s="1">
        <v>0</v>
      </c>
      <c r="K958" s="1">
        <v>0</v>
      </c>
      <c r="L958" s="1">
        <v>0</v>
      </c>
      <c r="M958" t="s">
        <v>18</v>
      </c>
      <c r="N958" s="4">
        <f t="shared" ref="N958" si="1875">SUM(H953:H962)</f>
        <v>1</v>
      </c>
      <c r="O958" t="s">
        <v>18</v>
      </c>
      <c r="P958" s="4">
        <f t="shared" ref="P958" si="1876">SUM(L953:L962)</f>
        <v>0</v>
      </c>
    </row>
    <row r="959" spans="1:16" x14ac:dyDescent="0.25">
      <c r="A959" t="s">
        <v>13</v>
      </c>
      <c r="B959">
        <v>4</v>
      </c>
      <c r="C959">
        <v>3</v>
      </c>
      <c r="D959">
        <v>3</v>
      </c>
      <c r="E959" s="3">
        <f t="shared" si="1836"/>
        <v>3</v>
      </c>
      <c r="F959" s="3">
        <v>0</v>
      </c>
      <c r="G959" s="3">
        <v>0</v>
      </c>
      <c r="H959" s="3">
        <f t="shared" si="1837"/>
        <v>0</v>
      </c>
      <c r="I959" s="1">
        <f t="shared" si="1838"/>
        <v>3</v>
      </c>
      <c r="J959" s="1">
        <v>0</v>
      </c>
      <c r="K959" s="1">
        <v>0</v>
      </c>
      <c r="L959" s="1">
        <v>0</v>
      </c>
      <c r="M959" s="1" t="s">
        <v>21</v>
      </c>
      <c r="N959" s="4">
        <f t="shared" ref="N959" si="1877">SUM(N955:N956)/SUM(N955:N958)</f>
        <v>0.92307692307692313</v>
      </c>
      <c r="O959" s="1" t="s">
        <v>21</v>
      </c>
      <c r="P959" s="1">
        <f t="shared" ref="P959" si="1878">SUM(P955:P956)/SUM(P955:P958)</f>
        <v>1</v>
      </c>
    </row>
    <row r="960" spans="1:16" x14ac:dyDescent="0.25">
      <c r="A960" t="s">
        <v>12</v>
      </c>
      <c r="B960">
        <v>4</v>
      </c>
      <c r="C960">
        <v>1</v>
      </c>
      <c r="D960">
        <v>1</v>
      </c>
      <c r="E960" s="3">
        <f t="shared" si="1836"/>
        <v>1</v>
      </c>
      <c r="F960" s="3">
        <v>0</v>
      </c>
      <c r="G960" s="3">
        <v>0</v>
      </c>
      <c r="H960" s="3">
        <f t="shared" si="1837"/>
        <v>0</v>
      </c>
      <c r="I960" s="1">
        <f t="shared" si="1838"/>
        <v>1</v>
      </c>
      <c r="J960" s="1">
        <v>0</v>
      </c>
      <c r="K960" s="1">
        <v>0</v>
      </c>
      <c r="L960" s="1">
        <v>0</v>
      </c>
      <c r="M960" s="1" t="s">
        <v>22</v>
      </c>
      <c r="N960" s="4">
        <f t="shared" ref="N960" si="1879">2*N955/(2*N955+N957+N958)</f>
        <v>0.96</v>
      </c>
      <c r="O960" s="1" t="s">
        <v>22</v>
      </c>
      <c r="P960" s="1">
        <f t="shared" ref="P960" si="1880">2*P955/(2*P955+P957+P958)</f>
        <v>1</v>
      </c>
    </row>
    <row r="961" spans="1:16" x14ac:dyDescent="0.25">
      <c r="A961" t="s">
        <v>8</v>
      </c>
      <c r="B961">
        <v>4</v>
      </c>
      <c r="C961">
        <v>1</v>
      </c>
      <c r="D961">
        <v>1</v>
      </c>
      <c r="E961" s="3">
        <f t="shared" si="1836"/>
        <v>1</v>
      </c>
      <c r="F961" s="3">
        <v>0</v>
      </c>
      <c r="G961" s="3">
        <v>0</v>
      </c>
      <c r="H961" s="3">
        <f t="shared" si="1837"/>
        <v>0</v>
      </c>
      <c r="I961" s="1">
        <f t="shared" si="1838"/>
        <v>1</v>
      </c>
      <c r="J961" s="1">
        <v>0</v>
      </c>
      <c r="K961" s="1">
        <v>0</v>
      </c>
      <c r="L961" s="1">
        <v>0</v>
      </c>
      <c r="M961" s="1" t="s">
        <v>24</v>
      </c>
      <c r="N961" s="4">
        <f t="shared" ref="N961" si="1881">N955/(N955+N958)</f>
        <v>0.92307692307692313</v>
      </c>
      <c r="O961" s="1" t="s">
        <v>24</v>
      </c>
      <c r="P961" s="4">
        <f t="shared" ref="P961" si="1882">P955/(P955+P958)</f>
        <v>1</v>
      </c>
    </row>
    <row r="962" spans="1:16" x14ac:dyDescent="0.25">
      <c r="A962" t="s">
        <v>10</v>
      </c>
      <c r="B962">
        <v>4</v>
      </c>
      <c r="C962">
        <v>0</v>
      </c>
      <c r="D962">
        <v>0</v>
      </c>
      <c r="E962" s="3">
        <f t="shared" si="1836"/>
        <v>0</v>
      </c>
      <c r="F962" s="3">
        <v>0</v>
      </c>
      <c r="G962" s="3">
        <v>0</v>
      </c>
      <c r="H962" s="3">
        <f t="shared" si="1837"/>
        <v>1</v>
      </c>
      <c r="I962" s="1">
        <f t="shared" si="1838"/>
        <v>0</v>
      </c>
      <c r="J962" s="1">
        <v>0</v>
      </c>
      <c r="K962" s="1">
        <v>0</v>
      </c>
      <c r="L962" s="1">
        <v>0</v>
      </c>
    </row>
    <row r="963" spans="1:16" x14ac:dyDescent="0.25">
      <c r="A963" t="s">
        <v>4</v>
      </c>
      <c r="B963">
        <v>5</v>
      </c>
      <c r="C963">
        <v>1</v>
      </c>
      <c r="D963">
        <v>1</v>
      </c>
      <c r="E963" s="3">
        <f t="shared" si="1836"/>
        <v>1</v>
      </c>
      <c r="F963" s="3">
        <v>0</v>
      </c>
      <c r="G963" s="3">
        <v>0</v>
      </c>
      <c r="H963" s="3">
        <f t="shared" si="1837"/>
        <v>0</v>
      </c>
      <c r="I963" s="1">
        <f t="shared" si="1838"/>
        <v>1</v>
      </c>
      <c r="J963" s="1">
        <v>0</v>
      </c>
      <c r="K963" s="1">
        <v>0</v>
      </c>
      <c r="L963" s="1">
        <v>0</v>
      </c>
      <c r="M963" t="s">
        <v>14</v>
      </c>
      <c r="N963" s="4">
        <f t="shared" ref="N963" si="1883">COUNT(C963:C972)</f>
        <v>10</v>
      </c>
      <c r="O963" t="s">
        <v>23</v>
      </c>
      <c r="P963" s="2">
        <f t="shared" ref="P963" si="1884">B963</f>
        <v>5</v>
      </c>
    </row>
    <row r="964" spans="1:16" x14ac:dyDescent="0.25">
      <c r="A964" t="s">
        <v>5</v>
      </c>
      <c r="B964">
        <v>5</v>
      </c>
      <c r="C964">
        <v>1</v>
      </c>
      <c r="D964">
        <v>1</v>
      </c>
      <c r="E964" s="3">
        <f t="shared" si="1836"/>
        <v>1</v>
      </c>
      <c r="F964" s="3">
        <v>0</v>
      </c>
      <c r="G964" s="3">
        <v>0</v>
      </c>
      <c r="H964" s="3">
        <f t="shared" si="1837"/>
        <v>0</v>
      </c>
      <c r="I964" s="1">
        <f t="shared" si="1838"/>
        <v>1</v>
      </c>
      <c r="J964" s="1">
        <v>0</v>
      </c>
      <c r="K964" s="1">
        <v>0</v>
      </c>
      <c r="L964" s="1">
        <v>0</v>
      </c>
      <c r="M964" t="s">
        <v>19</v>
      </c>
      <c r="O964" t="s">
        <v>20</v>
      </c>
    </row>
    <row r="965" spans="1:16" x14ac:dyDescent="0.25">
      <c r="A965" t="s">
        <v>6</v>
      </c>
      <c r="B965">
        <v>5</v>
      </c>
      <c r="C965">
        <v>2</v>
      </c>
      <c r="D965">
        <v>2</v>
      </c>
      <c r="E965" s="3">
        <v>1</v>
      </c>
      <c r="F965" s="3">
        <v>0</v>
      </c>
      <c r="G965" s="3">
        <v>1</v>
      </c>
      <c r="H965" s="3">
        <v>0</v>
      </c>
      <c r="I965" s="1">
        <v>1</v>
      </c>
      <c r="J965" s="1">
        <v>1</v>
      </c>
      <c r="K965" s="1">
        <v>0</v>
      </c>
      <c r="L965" s="1">
        <v>0</v>
      </c>
      <c r="M965" t="s">
        <v>15</v>
      </c>
      <c r="N965" s="4">
        <f t="shared" ref="N965" si="1885">SUM(E963:E972)</f>
        <v>9</v>
      </c>
      <c r="O965" t="s">
        <v>15</v>
      </c>
      <c r="P965" s="4">
        <f t="shared" ref="P965" si="1886">SUM(I963:I972)</f>
        <v>9</v>
      </c>
    </row>
    <row r="966" spans="1:16" x14ac:dyDescent="0.25">
      <c r="A966" t="s">
        <v>7</v>
      </c>
      <c r="B966">
        <v>5</v>
      </c>
      <c r="C966">
        <v>1</v>
      </c>
      <c r="D966">
        <v>1</v>
      </c>
      <c r="E966" s="3">
        <f t="shared" ref="E966:E968" si="1887">C966</f>
        <v>1</v>
      </c>
      <c r="F966" s="3">
        <v>0</v>
      </c>
      <c r="G966" s="3">
        <v>0</v>
      </c>
      <c r="H966" s="3">
        <f t="shared" ref="H966:H968" si="1888">IF((C966=0), 1,0)</f>
        <v>0</v>
      </c>
      <c r="I966" s="1">
        <f t="shared" ref="I966:I968" si="1889">D966</f>
        <v>1</v>
      </c>
      <c r="J966" s="1">
        <v>0</v>
      </c>
      <c r="K966" s="1">
        <v>0</v>
      </c>
      <c r="L966" s="1">
        <v>0</v>
      </c>
      <c r="M966" t="s">
        <v>16</v>
      </c>
      <c r="N966" s="4">
        <f t="shared" ref="N966" si="1890">SUM(F963:F972)</f>
        <v>0</v>
      </c>
      <c r="O966" t="s">
        <v>16</v>
      </c>
      <c r="P966" s="4">
        <f t="shared" ref="P966" si="1891">SUM(J963:J972)</f>
        <v>3</v>
      </c>
    </row>
    <row r="967" spans="1:16" x14ac:dyDescent="0.25">
      <c r="A967" t="s">
        <v>9</v>
      </c>
      <c r="B967">
        <v>5</v>
      </c>
      <c r="C967">
        <v>1</v>
      </c>
      <c r="D967">
        <v>1</v>
      </c>
      <c r="E967" s="3">
        <f t="shared" si="1887"/>
        <v>1</v>
      </c>
      <c r="F967" s="3">
        <v>0</v>
      </c>
      <c r="G967" s="3">
        <v>0</v>
      </c>
      <c r="H967" s="3">
        <f t="shared" si="1888"/>
        <v>0</v>
      </c>
      <c r="I967" s="1">
        <f t="shared" si="1889"/>
        <v>1</v>
      </c>
      <c r="J967" s="1">
        <v>0</v>
      </c>
      <c r="K967" s="1">
        <v>0</v>
      </c>
      <c r="L967" s="1">
        <v>0</v>
      </c>
      <c r="M967" t="s">
        <v>17</v>
      </c>
      <c r="N967" s="4">
        <f t="shared" ref="N967" si="1892">SUM(G963:G972)</f>
        <v>3</v>
      </c>
      <c r="O967" t="s">
        <v>17</v>
      </c>
      <c r="P967" s="4">
        <f t="shared" ref="P967" si="1893">SUM(K963:K972)</f>
        <v>0</v>
      </c>
    </row>
    <row r="968" spans="1:16" x14ac:dyDescent="0.25">
      <c r="A968" t="s">
        <v>11</v>
      </c>
      <c r="B968">
        <v>5</v>
      </c>
      <c r="C968">
        <v>1</v>
      </c>
      <c r="D968">
        <v>1</v>
      </c>
      <c r="E968" s="3">
        <f t="shared" si="1887"/>
        <v>1</v>
      </c>
      <c r="F968" s="3">
        <v>0</v>
      </c>
      <c r="G968" s="3">
        <v>0</v>
      </c>
      <c r="H968" s="3">
        <f t="shared" si="1888"/>
        <v>0</v>
      </c>
      <c r="I968" s="1">
        <f t="shared" si="1889"/>
        <v>1</v>
      </c>
      <c r="J968" s="1">
        <v>0</v>
      </c>
      <c r="K968" s="1">
        <v>0</v>
      </c>
      <c r="L968" s="1">
        <v>0</v>
      </c>
      <c r="M968" t="s">
        <v>18</v>
      </c>
      <c r="N968" s="4">
        <f t="shared" ref="N968" si="1894">SUM(H963:H972)</f>
        <v>1</v>
      </c>
      <c r="O968" t="s">
        <v>18</v>
      </c>
      <c r="P968" s="4">
        <f t="shared" ref="P968" si="1895">SUM(L963:L972)</f>
        <v>0</v>
      </c>
    </row>
    <row r="969" spans="1:16" x14ac:dyDescent="0.25">
      <c r="A969" t="s">
        <v>13</v>
      </c>
      <c r="B969">
        <v>5</v>
      </c>
      <c r="C969">
        <v>3</v>
      </c>
      <c r="D969">
        <v>3</v>
      </c>
      <c r="E969" s="3">
        <v>1</v>
      </c>
      <c r="F969" s="3">
        <v>0</v>
      </c>
      <c r="G969" s="3">
        <v>2</v>
      </c>
      <c r="H969" s="3">
        <v>0</v>
      </c>
      <c r="I969" s="1">
        <v>1</v>
      </c>
      <c r="J969" s="1">
        <v>2</v>
      </c>
      <c r="K969" s="1">
        <v>0</v>
      </c>
      <c r="L969" s="1">
        <v>0</v>
      </c>
      <c r="M969" s="1" t="s">
        <v>21</v>
      </c>
      <c r="N969" s="4">
        <f t="shared" ref="N969" si="1896">SUM(N965:N966)/SUM(N965:N968)</f>
        <v>0.69230769230769229</v>
      </c>
      <c r="O969" s="1" t="s">
        <v>21</v>
      </c>
      <c r="P969" s="1">
        <f t="shared" ref="P969" si="1897">SUM(P965:P966)/SUM(P965:P968)</f>
        <v>1</v>
      </c>
    </row>
    <row r="970" spans="1:16" x14ac:dyDescent="0.25">
      <c r="A970" t="s">
        <v>12</v>
      </c>
      <c r="B970">
        <v>5</v>
      </c>
      <c r="C970">
        <v>1</v>
      </c>
      <c r="D970">
        <v>1</v>
      </c>
      <c r="E970" s="3">
        <f t="shared" ref="E970:E974" si="1898">C970</f>
        <v>1</v>
      </c>
      <c r="F970" s="3">
        <v>0</v>
      </c>
      <c r="G970" s="3">
        <v>0</v>
      </c>
      <c r="H970" s="3">
        <f t="shared" ref="H970:H974" si="1899">IF((C970=0), 1,0)</f>
        <v>0</v>
      </c>
      <c r="I970" s="1">
        <f t="shared" ref="I970:I974" si="1900">D970</f>
        <v>1</v>
      </c>
      <c r="J970" s="1">
        <v>0</v>
      </c>
      <c r="K970" s="1">
        <v>0</v>
      </c>
      <c r="L970" s="1">
        <v>0</v>
      </c>
      <c r="M970" s="1" t="s">
        <v>22</v>
      </c>
      <c r="N970" s="4">
        <f t="shared" ref="N970" si="1901">2*N965/(2*N965+N967+N968)</f>
        <v>0.81818181818181823</v>
      </c>
      <c r="O970" s="1" t="s">
        <v>22</v>
      </c>
      <c r="P970" s="1">
        <f t="shared" ref="P970" si="1902">2*P965/(2*P965+P967+P968)</f>
        <v>1</v>
      </c>
    </row>
    <row r="971" spans="1:16" x14ac:dyDescent="0.25">
      <c r="A971" t="s">
        <v>8</v>
      </c>
      <c r="B971">
        <v>5</v>
      </c>
      <c r="C971">
        <v>1</v>
      </c>
      <c r="D971">
        <v>1</v>
      </c>
      <c r="E971" s="3">
        <f t="shared" si="1898"/>
        <v>1</v>
      </c>
      <c r="F971" s="3">
        <v>0</v>
      </c>
      <c r="G971" s="3">
        <v>0</v>
      </c>
      <c r="H971" s="3">
        <f t="shared" si="1899"/>
        <v>0</v>
      </c>
      <c r="I971" s="1">
        <f t="shared" si="1900"/>
        <v>1</v>
      </c>
      <c r="J971" s="1">
        <v>0</v>
      </c>
      <c r="K971" s="1">
        <v>0</v>
      </c>
      <c r="L971" s="1">
        <v>0</v>
      </c>
      <c r="M971" s="1" t="s">
        <v>24</v>
      </c>
      <c r="N971" s="4">
        <f t="shared" ref="N971" si="1903">N965/(N965+N968)</f>
        <v>0.9</v>
      </c>
      <c r="O971" s="1" t="s">
        <v>24</v>
      </c>
      <c r="P971" s="4">
        <f t="shared" ref="P971" si="1904">P965/(P965+P968)</f>
        <v>1</v>
      </c>
    </row>
    <row r="972" spans="1:16" x14ac:dyDescent="0.25">
      <c r="A972" t="s">
        <v>10</v>
      </c>
      <c r="B972">
        <v>5</v>
      </c>
      <c r="C972">
        <v>0</v>
      </c>
      <c r="D972">
        <v>0</v>
      </c>
      <c r="E972" s="3">
        <f t="shared" si="1898"/>
        <v>0</v>
      </c>
      <c r="F972" s="3">
        <v>0</v>
      </c>
      <c r="G972" s="3">
        <v>0</v>
      </c>
      <c r="H972" s="3">
        <f t="shared" si="1899"/>
        <v>1</v>
      </c>
      <c r="I972" s="1">
        <f t="shared" si="1900"/>
        <v>0</v>
      </c>
      <c r="J972" s="1">
        <v>0</v>
      </c>
      <c r="K972" s="1">
        <v>0</v>
      </c>
      <c r="L972" s="1">
        <v>0</v>
      </c>
    </row>
    <row r="973" spans="1:16" x14ac:dyDescent="0.25">
      <c r="A973" t="s">
        <v>4</v>
      </c>
      <c r="B973">
        <v>6</v>
      </c>
      <c r="C973">
        <v>1</v>
      </c>
      <c r="D973">
        <v>1</v>
      </c>
      <c r="E973" s="3">
        <f t="shared" si="1898"/>
        <v>1</v>
      </c>
      <c r="F973" s="3">
        <v>0</v>
      </c>
      <c r="G973" s="3">
        <v>0</v>
      </c>
      <c r="H973" s="3">
        <f t="shared" si="1899"/>
        <v>0</v>
      </c>
      <c r="I973" s="1">
        <f t="shared" si="1900"/>
        <v>1</v>
      </c>
      <c r="J973" s="1">
        <v>0</v>
      </c>
      <c r="K973" s="1">
        <v>0</v>
      </c>
      <c r="L973" s="1">
        <v>0</v>
      </c>
      <c r="M973" t="s">
        <v>14</v>
      </c>
      <c r="N973" s="4">
        <f t="shared" ref="N973" si="1905">COUNT(C973:C982)</f>
        <v>10</v>
      </c>
      <c r="O973" t="s">
        <v>23</v>
      </c>
      <c r="P973" s="2">
        <f t="shared" ref="P973" si="1906">B973</f>
        <v>6</v>
      </c>
    </row>
    <row r="974" spans="1:16" x14ac:dyDescent="0.25">
      <c r="A974" t="s">
        <v>5</v>
      </c>
      <c r="B974">
        <v>6</v>
      </c>
      <c r="C974">
        <v>1</v>
      </c>
      <c r="D974">
        <v>1</v>
      </c>
      <c r="E974" s="3">
        <f t="shared" si="1898"/>
        <v>1</v>
      </c>
      <c r="F974" s="3">
        <v>0</v>
      </c>
      <c r="G974" s="3">
        <v>0</v>
      </c>
      <c r="H974" s="3">
        <f t="shared" si="1899"/>
        <v>0</v>
      </c>
      <c r="I974" s="1">
        <f t="shared" si="1900"/>
        <v>1</v>
      </c>
      <c r="J974" s="1">
        <v>0</v>
      </c>
      <c r="K974" s="1">
        <v>0</v>
      </c>
      <c r="L974" s="1">
        <v>0</v>
      </c>
      <c r="M974" t="s">
        <v>19</v>
      </c>
      <c r="O974" t="s">
        <v>20</v>
      </c>
    </row>
    <row r="975" spans="1:16" x14ac:dyDescent="0.25">
      <c r="A975" t="s">
        <v>6</v>
      </c>
      <c r="B975">
        <v>6</v>
      </c>
      <c r="C975">
        <v>2</v>
      </c>
      <c r="D975">
        <v>2</v>
      </c>
      <c r="E975" s="3">
        <v>1</v>
      </c>
      <c r="F975" s="3">
        <v>0</v>
      </c>
      <c r="G975" s="3">
        <v>1</v>
      </c>
      <c r="H975" s="3">
        <v>0</v>
      </c>
      <c r="I975" s="1">
        <v>1</v>
      </c>
      <c r="J975" s="1">
        <v>1</v>
      </c>
      <c r="K975" s="1">
        <v>0</v>
      </c>
      <c r="L975" s="1">
        <v>0</v>
      </c>
      <c r="M975" t="s">
        <v>15</v>
      </c>
      <c r="N975" s="4">
        <f t="shared" ref="N975" si="1907">SUM(E973:E982)</f>
        <v>10</v>
      </c>
      <c r="O975" t="s">
        <v>15</v>
      </c>
      <c r="P975" s="4">
        <f t="shared" ref="P975" si="1908">SUM(I973:I982)</f>
        <v>10</v>
      </c>
    </row>
    <row r="976" spans="1:16" x14ac:dyDescent="0.25">
      <c r="A976" t="s">
        <v>7</v>
      </c>
      <c r="B976">
        <v>6</v>
      </c>
      <c r="C976">
        <v>1</v>
      </c>
      <c r="D976">
        <v>1</v>
      </c>
      <c r="E976" s="3">
        <f t="shared" ref="E976:E977" si="1909">C976</f>
        <v>1</v>
      </c>
      <c r="F976" s="3">
        <v>0</v>
      </c>
      <c r="G976" s="3">
        <v>0</v>
      </c>
      <c r="H976" s="3">
        <f t="shared" ref="H976:H977" si="1910">IF((C976=0), 1,0)</f>
        <v>0</v>
      </c>
      <c r="I976" s="1">
        <f t="shared" ref="I976:I977" si="1911">D976</f>
        <v>1</v>
      </c>
      <c r="J976" s="1">
        <v>0</v>
      </c>
      <c r="K976" s="1">
        <v>0</v>
      </c>
      <c r="L976" s="1">
        <v>0</v>
      </c>
      <c r="M976" t="s">
        <v>16</v>
      </c>
      <c r="N976" s="4">
        <f t="shared" ref="N976" si="1912">SUM(F973:F982)</f>
        <v>0</v>
      </c>
      <c r="O976" t="s">
        <v>16</v>
      </c>
      <c r="P976" s="4">
        <f t="shared" ref="P976" si="1913">SUM(J973:J982)</f>
        <v>3</v>
      </c>
    </row>
    <row r="977" spans="1:16" x14ac:dyDescent="0.25">
      <c r="A977" t="s">
        <v>9</v>
      </c>
      <c r="B977">
        <v>6</v>
      </c>
      <c r="C977">
        <v>1</v>
      </c>
      <c r="D977">
        <v>1</v>
      </c>
      <c r="E977" s="3">
        <f t="shared" si="1909"/>
        <v>1</v>
      </c>
      <c r="F977" s="3">
        <v>0</v>
      </c>
      <c r="G977" s="3">
        <v>0</v>
      </c>
      <c r="H977" s="3">
        <f t="shared" si="1910"/>
        <v>0</v>
      </c>
      <c r="I977" s="1">
        <f t="shared" si="1911"/>
        <v>1</v>
      </c>
      <c r="J977" s="1">
        <v>0</v>
      </c>
      <c r="K977" s="1">
        <v>0</v>
      </c>
      <c r="L977" s="1">
        <v>0</v>
      </c>
      <c r="M977" t="s">
        <v>17</v>
      </c>
      <c r="N977" s="4">
        <f t="shared" ref="N977" si="1914">SUM(G973:G982)</f>
        <v>3</v>
      </c>
      <c r="O977" t="s">
        <v>17</v>
      </c>
      <c r="P977" s="4">
        <f t="shared" ref="P977" si="1915">SUM(K973:K982)</f>
        <v>0</v>
      </c>
    </row>
    <row r="978" spans="1:16" x14ac:dyDescent="0.25">
      <c r="A978" t="s">
        <v>11</v>
      </c>
      <c r="B978">
        <v>6</v>
      </c>
      <c r="C978">
        <v>3</v>
      </c>
      <c r="D978">
        <v>3</v>
      </c>
      <c r="E978" s="3">
        <v>1</v>
      </c>
      <c r="F978" s="3">
        <v>0</v>
      </c>
      <c r="G978" s="3">
        <v>2</v>
      </c>
      <c r="H978" s="3">
        <v>0</v>
      </c>
      <c r="I978" s="1">
        <v>1</v>
      </c>
      <c r="J978" s="1">
        <v>2</v>
      </c>
      <c r="K978" s="1">
        <v>0</v>
      </c>
      <c r="L978" s="1">
        <v>0</v>
      </c>
      <c r="M978" t="s">
        <v>18</v>
      </c>
      <c r="N978" s="4">
        <f t="shared" ref="N978" si="1916">SUM(H973:H982)</f>
        <v>1</v>
      </c>
      <c r="O978" t="s">
        <v>18</v>
      </c>
      <c r="P978" s="4">
        <f t="shared" ref="P978" si="1917">SUM(L973:L982)</f>
        <v>0</v>
      </c>
    </row>
    <row r="979" spans="1:16" x14ac:dyDescent="0.25">
      <c r="A979" t="s">
        <v>13</v>
      </c>
      <c r="B979">
        <v>6</v>
      </c>
      <c r="C979">
        <v>2</v>
      </c>
      <c r="D979">
        <v>2</v>
      </c>
      <c r="E979" s="3">
        <f t="shared" ref="E979:E984" si="1918">C979</f>
        <v>2</v>
      </c>
      <c r="F979" s="3">
        <v>0</v>
      </c>
      <c r="G979" s="3">
        <v>0</v>
      </c>
      <c r="H979" s="3">
        <f t="shared" ref="H979:H984" si="1919">IF((C979=0), 1,0)</f>
        <v>0</v>
      </c>
      <c r="I979" s="1">
        <f t="shared" ref="I979:I984" si="1920">D979</f>
        <v>2</v>
      </c>
      <c r="J979" s="1">
        <v>0</v>
      </c>
      <c r="K979" s="1">
        <v>0</v>
      </c>
      <c r="L979" s="1">
        <v>0</v>
      </c>
      <c r="M979" s="1" t="s">
        <v>21</v>
      </c>
      <c r="N979" s="4">
        <f t="shared" ref="N979" si="1921">SUM(N975:N976)/SUM(N975:N978)</f>
        <v>0.7142857142857143</v>
      </c>
      <c r="O979" s="1" t="s">
        <v>21</v>
      </c>
      <c r="P979" s="1">
        <f t="shared" ref="P979" si="1922">SUM(P975:P976)/SUM(P975:P978)</f>
        <v>1</v>
      </c>
    </row>
    <row r="980" spans="1:16" x14ac:dyDescent="0.25">
      <c r="A980" t="s">
        <v>12</v>
      </c>
      <c r="B980">
        <v>6</v>
      </c>
      <c r="C980">
        <v>1</v>
      </c>
      <c r="D980">
        <v>1</v>
      </c>
      <c r="E980" s="3">
        <f t="shared" si="1918"/>
        <v>1</v>
      </c>
      <c r="F980" s="3">
        <v>0</v>
      </c>
      <c r="G980" s="3">
        <v>0</v>
      </c>
      <c r="H980" s="3">
        <f t="shared" si="1919"/>
        <v>0</v>
      </c>
      <c r="I980" s="1">
        <f t="shared" si="1920"/>
        <v>1</v>
      </c>
      <c r="J980" s="1">
        <v>0</v>
      </c>
      <c r="K980" s="1">
        <v>0</v>
      </c>
      <c r="L980" s="1">
        <v>0</v>
      </c>
      <c r="M980" s="1" t="s">
        <v>22</v>
      </c>
      <c r="N980" s="4">
        <f t="shared" ref="N980" si="1923">2*N975/(2*N975+N977+N978)</f>
        <v>0.83333333333333337</v>
      </c>
      <c r="O980" s="1" t="s">
        <v>22</v>
      </c>
      <c r="P980" s="1">
        <f t="shared" ref="P980" si="1924">2*P975/(2*P975+P977+P978)</f>
        <v>1</v>
      </c>
    </row>
    <row r="981" spans="1:16" x14ac:dyDescent="0.25">
      <c r="A981" t="s">
        <v>8</v>
      </c>
      <c r="B981">
        <v>6</v>
      </c>
      <c r="C981">
        <v>1</v>
      </c>
      <c r="D981">
        <v>1</v>
      </c>
      <c r="E981" s="3">
        <f t="shared" si="1918"/>
        <v>1</v>
      </c>
      <c r="F981" s="3">
        <v>0</v>
      </c>
      <c r="G981" s="3">
        <v>0</v>
      </c>
      <c r="H981" s="3">
        <f t="shared" si="1919"/>
        <v>0</v>
      </c>
      <c r="I981" s="1">
        <f t="shared" si="1920"/>
        <v>1</v>
      </c>
      <c r="J981" s="1">
        <v>0</v>
      </c>
      <c r="K981" s="1">
        <v>0</v>
      </c>
      <c r="L981" s="1">
        <v>0</v>
      </c>
      <c r="M981" s="1" t="s">
        <v>24</v>
      </c>
      <c r="N981" s="4">
        <f t="shared" ref="N981" si="1925">N975/(N975+N978)</f>
        <v>0.90909090909090906</v>
      </c>
      <c r="O981" s="1" t="s">
        <v>24</v>
      </c>
      <c r="P981" s="4">
        <f t="shared" ref="P981" si="1926">P975/(P975+P978)</f>
        <v>1</v>
      </c>
    </row>
    <row r="982" spans="1:16" x14ac:dyDescent="0.25">
      <c r="A982" t="s">
        <v>10</v>
      </c>
      <c r="B982">
        <v>6</v>
      </c>
      <c r="C982">
        <v>0</v>
      </c>
      <c r="D982">
        <v>0</v>
      </c>
      <c r="E982" s="3">
        <f t="shared" si="1918"/>
        <v>0</v>
      </c>
      <c r="F982" s="3">
        <v>0</v>
      </c>
      <c r="G982" s="3">
        <v>0</v>
      </c>
      <c r="H982" s="3">
        <f t="shared" si="1919"/>
        <v>1</v>
      </c>
      <c r="I982" s="1">
        <f t="shared" si="1920"/>
        <v>0</v>
      </c>
      <c r="J982" s="1">
        <v>0</v>
      </c>
      <c r="K982" s="1">
        <v>0</v>
      </c>
      <c r="L982" s="1">
        <v>0</v>
      </c>
    </row>
    <row r="983" spans="1:16" x14ac:dyDescent="0.25">
      <c r="A983" t="s">
        <v>4</v>
      </c>
      <c r="B983">
        <v>7</v>
      </c>
      <c r="C983">
        <v>1</v>
      </c>
      <c r="D983">
        <v>1</v>
      </c>
      <c r="E983" s="3">
        <f t="shared" si="1918"/>
        <v>1</v>
      </c>
      <c r="F983" s="3">
        <v>0</v>
      </c>
      <c r="G983" s="3">
        <v>0</v>
      </c>
      <c r="H983" s="3">
        <f t="shared" si="1919"/>
        <v>0</v>
      </c>
      <c r="I983" s="1">
        <f t="shared" si="1920"/>
        <v>1</v>
      </c>
      <c r="J983" s="1">
        <v>0</v>
      </c>
      <c r="K983" s="1">
        <v>0</v>
      </c>
      <c r="L983" s="1">
        <v>0</v>
      </c>
      <c r="M983" t="s">
        <v>14</v>
      </c>
      <c r="N983" s="4">
        <f t="shared" ref="N983" si="1927">COUNT(C983:C992)</f>
        <v>10</v>
      </c>
      <c r="O983" t="s">
        <v>23</v>
      </c>
      <c r="P983" s="2">
        <f t="shared" ref="P983" si="1928">B983</f>
        <v>7</v>
      </c>
    </row>
    <row r="984" spans="1:16" x14ac:dyDescent="0.25">
      <c r="A984" t="s">
        <v>5</v>
      </c>
      <c r="B984">
        <v>7</v>
      </c>
      <c r="C984">
        <v>1</v>
      </c>
      <c r="D984">
        <v>1</v>
      </c>
      <c r="E984" s="3">
        <f t="shared" si="1918"/>
        <v>1</v>
      </c>
      <c r="F984" s="3">
        <v>0</v>
      </c>
      <c r="G984" s="3">
        <v>0</v>
      </c>
      <c r="H984" s="3">
        <f t="shared" si="1919"/>
        <v>0</v>
      </c>
      <c r="I984" s="1">
        <f t="shared" si="1920"/>
        <v>1</v>
      </c>
      <c r="J984" s="1">
        <v>0</v>
      </c>
      <c r="K984" s="1">
        <v>0</v>
      </c>
      <c r="L984" s="1">
        <v>0</v>
      </c>
      <c r="M984" t="s">
        <v>19</v>
      </c>
      <c r="O984" t="s">
        <v>20</v>
      </c>
    </row>
    <row r="985" spans="1:16" x14ac:dyDescent="0.25">
      <c r="A985" t="s">
        <v>6</v>
      </c>
      <c r="B985">
        <v>7</v>
      </c>
      <c r="C985">
        <v>2</v>
      </c>
      <c r="D985">
        <v>2</v>
      </c>
      <c r="E985" s="3">
        <v>1</v>
      </c>
      <c r="F985" s="3">
        <v>0</v>
      </c>
      <c r="G985" s="3">
        <v>1</v>
      </c>
      <c r="H985" s="3">
        <v>0</v>
      </c>
      <c r="I985" s="1">
        <v>1</v>
      </c>
      <c r="J985" s="1">
        <v>1</v>
      </c>
      <c r="K985" s="1">
        <v>0</v>
      </c>
      <c r="L985" s="1">
        <v>0</v>
      </c>
      <c r="M985" t="s">
        <v>15</v>
      </c>
      <c r="N985" s="4">
        <f t="shared" ref="N985" si="1929">SUM(E983:E992)</f>
        <v>9</v>
      </c>
      <c r="O985" t="s">
        <v>15</v>
      </c>
      <c r="P985" s="4">
        <f t="shared" ref="P985" si="1930">SUM(I983:I992)</f>
        <v>9</v>
      </c>
    </row>
    <row r="986" spans="1:16" x14ac:dyDescent="0.25">
      <c r="A986" t="s">
        <v>7</v>
      </c>
      <c r="B986">
        <v>7</v>
      </c>
      <c r="C986">
        <v>1</v>
      </c>
      <c r="D986">
        <v>1</v>
      </c>
      <c r="E986" s="3">
        <f t="shared" ref="E986:E994" si="1931">C986</f>
        <v>1</v>
      </c>
      <c r="F986" s="3">
        <v>0</v>
      </c>
      <c r="G986" s="3">
        <v>0</v>
      </c>
      <c r="H986" s="3">
        <f t="shared" ref="H986:H994" si="1932">IF((C986=0), 1,0)</f>
        <v>0</v>
      </c>
      <c r="I986" s="1">
        <f t="shared" ref="I986:I994" si="1933">D986</f>
        <v>1</v>
      </c>
      <c r="J986" s="1">
        <v>0</v>
      </c>
      <c r="K986" s="1">
        <v>0</v>
      </c>
      <c r="L986" s="1">
        <v>0</v>
      </c>
      <c r="M986" t="s">
        <v>16</v>
      </c>
      <c r="N986" s="4">
        <f t="shared" ref="N986" si="1934">SUM(F983:F992)</f>
        <v>0</v>
      </c>
      <c r="O986" t="s">
        <v>16</v>
      </c>
      <c r="P986" s="4">
        <f t="shared" ref="P986" si="1935">SUM(J983:J992)</f>
        <v>1</v>
      </c>
    </row>
    <row r="987" spans="1:16" x14ac:dyDescent="0.25">
      <c r="A987" t="s">
        <v>9</v>
      </c>
      <c r="B987">
        <v>7</v>
      </c>
      <c r="C987">
        <v>1</v>
      </c>
      <c r="D987">
        <v>1</v>
      </c>
      <c r="E987" s="3">
        <f t="shared" si="1931"/>
        <v>1</v>
      </c>
      <c r="F987" s="3">
        <v>0</v>
      </c>
      <c r="G987" s="3">
        <v>0</v>
      </c>
      <c r="H987" s="3">
        <f t="shared" si="1932"/>
        <v>0</v>
      </c>
      <c r="I987" s="1">
        <f t="shared" si="1933"/>
        <v>1</v>
      </c>
      <c r="J987" s="1">
        <v>0</v>
      </c>
      <c r="K987" s="1">
        <v>0</v>
      </c>
      <c r="L987" s="1">
        <v>0</v>
      </c>
      <c r="M987" t="s">
        <v>17</v>
      </c>
      <c r="N987" s="4">
        <f t="shared" ref="N987" si="1936">SUM(G983:G992)</f>
        <v>1</v>
      </c>
      <c r="O987" t="s">
        <v>17</v>
      </c>
      <c r="P987" s="4">
        <f t="shared" ref="P987" si="1937">SUM(K983:K992)</f>
        <v>0</v>
      </c>
    </row>
    <row r="988" spans="1:16" x14ac:dyDescent="0.25">
      <c r="A988" t="s">
        <v>11</v>
      </c>
      <c r="B988">
        <v>7</v>
      </c>
      <c r="C988">
        <v>1</v>
      </c>
      <c r="D988">
        <v>1</v>
      </c>
      <c r="E988" s="3">
        <f t="shared" si="1931"/>
        <v>1</v>
      </c>
      <c r="F988" s="3">
        <v>0</v>
      </c>
      <c r="G988" s="3">
        <v>0</v>
      </c>
      <c r="H988" s="3">
        <f t="shared" si="1932"/>
        <v>0</v>
      </c>
      <c r="I988" s="1">
        <f t="shared" si="1933"/>
        <v>1</v>
      </c>
      <c r="J988" s="1">
        <v>0</v>
      </c>
      <c r="K988" s="1">
        <v>0</v>
      </c>
      <c r="L988" s="1">
        <v>0</v>
      </c>
      <c r="M988" t="s">
        <v>18</v>
      </c>
      <c r="N988" s="4">
        <f t="shared" ref="N988" si="1938">SUM(H983:H992)</f>
        <v>1</v>
      </c>
      <c r="O988" t="s">
        <v>18</v>
      </c>
      <c r="P988" s="4">
        <f t="shared" ref="P988" si="1939">SUM(L983:L992)</f>
        <v>0</v>
      </c>
    </row>
    <row r="989" spans="1:16" x14ac:dyDescent="0.25">
      <c r="A989" t="s">
        <v>13</v>
      </c>
      <c r="B989">
        <v>7</v>
      </c>
      <c r="C989">
        <v>1</v>
      </c>
      <c r="D989">
        <v>1</v>
      </c>
      <c r="E989" s="3">
        <f t="shared" si="1931"/>
        <v>1</v>
      </c>
      <c r="F989" s="3">
        <v>0</v>
      </c>
      <c r="G989" s="3">
        <v>0</v>
      </c>
      <c r="H989" s="3">
        <f t="shared" si="1932"/>
        <v>0</v>
      </c>
      <c r="I989" s="1">
        <f t="shared" si="1933"/>
        <v>1</v>
      </c>
      <c r="J989" s="1">
        <v>0</v>
      </c>
      <c r="K989" s="1">
        <v>0</v>
      </c>
      <c r="L989" s="1">
        <v>0</v>
      </c>
      <c r="M989" s="1" t="s">
        <v>21</v>
      </c>
      <c r="N989" s="4">
        <f t="shared" ref="N989" si="1940">SUM(N985:N986)/SUM(N985:N988)</f>
        <v>0.81818181818181823</v>
      </c>
      <c r="O989" s="1" t="s">
        <v>21</v>
      </c>
      <c r="P989" s="1">
        <f t="shared" ref="P989" si="1941">SUM(P985:P986)/SUM(P985:P988)</f>
        <v>1</v>
      </c>
    </row>
    <row r="990" spans="1:16" x14ac:dyDescent="0.25">
      <c r="A990" t="s">
        <v>12</v>
      </c>
      <c r="B990">
        <v>7</v>
      </c>
      <c r="C990">
        <v>1</v>
      </c>
      <c r="D990">
        <v>1</v>
      </c>
      <c r="E990" s="3">
        <f t="shared" si="1931"/>
        <v>1</v>
      </c>
      <c r="F990" s="3">
        <v>0</v>
      </c>
      <c r="G990" s="3">
        <v>0</v>
      </c>
      <c r="H990" s="3">
        <f t="shared" si="1932"/>
        <v>0</v>
      </c>
      <c r="I990" s="1">
        <f t="shared" si="1933"/>
        <v>1</v>
      </c>
      <c r="J990" s="1">
        <v>0</v>
      </c>
      <c r="K990" s="1">
        <v>0</v>
      </c>
      <c r="L990" s="1">
        <v>0</v>
      </c>
      <c r="M990" s="1" t="s">
        <v>22</v>
      </c>
      <c r="N990" s="4">
        <f t="shared" ref="N990" si="1942">2*N985/(2*N985+N987+N988)</f>
        <v>0.9</v>
      </c>
      <c r="O990" s="1" t="s">
        <v>22</v>
      </c>
      <c r="P990" s="1">
        <f t="shared" ref="P990" si="1943">2*P985/(2*P985+P987+P988)</f>
        <v>1</v>
      </c>
    </row>
    <row r="991" spans="1:16" x14ac:dyDescent="0.25">
      <c r="A991" t="s">
        <v>8</v>
      </c>
      <c r="B991">
        <v>7</v>
      </c>
      <c r="C991">
        <v>1</v>
      </c>
      <c r="D991">
        <v>1</v>
      </c>
      <c r="E991" s="3">
        <f t="shared" si="1931"/>
        <v>1</v>
      </c>
      <c r="F991" s="3">
        <v>0</v>
      </c>
      <c r="G991" s="3">
        <v>0</v>
      </c>
      <c r="H991" s="3">
        <f t="shared" si="1932"/>
        <v>0</v>
      </c>
      <c r="I991" s="1">
        <f t="shared" si="1933"/>
        <v>1</v>
      </c>
      <c r="J991" s="1">
        <v>0</v>
      </c>
      <c r="K991" s="1">
        <v>0</v>
      </c>
      <c r="L991" s="1">
        <v>0</v>
      </c>
      <c r="M991" s="1" t="s">
        <v>24</v>
      </c>
      <c r="N991" s="4">
        <f t="shared" ref="N991" si="1944">N985/(N985+N988)</f>
        <v>0.9</v>
      </c>
      <c r="O991" s="1" t="s">
        <v>24</v>
      </c>
      <c r="P991" s="4">
        <f t="shared" ref="P991" si="1945">P985/(P985+P988)</f>
        <v>1</v>
      </c>
    </row>
    <row r="992" spans="1:16" x14ac:dyDescent="0.25">
      <c r="A992" t="s">
        <v>10</v>
      </c>
      <c r="B992">
        <v>7</v>
      </c>
      <c r="C992">
        <v>0</v>
      </c>
      <c r="D992">
        <v>0</v>
      </c>
      <c r="E992" s="3">
        <f t="shared" si="1931"/>
        <v>0</v>
      </c>
      <c r="F992" s="3">
        <v>0</v>
      </c>
      <c r="G992" s="3">
        <v>0</v>
      </c>
      <c r="H992" s="3">
        <f t="shared" si="1932"/>
        <v>1</v>
      </c>
      <c r="I992" s="1">
        <f t="shared" si="1933"/>
        <v>0</v>
      </c>
      <c r="J992" s="1">
        <v>0</v>
      </c>
      <c r="K992" s="1">
        <v>0</v>
      </c>
      <c r="L992" s="1">
        <v>0</v>
      </c>
    </row>
    <row r="993" spans="1:16" x14ac:dyDescent="0.25">
      <c r="A993" t="s">
        <v>4</v>
      </c>
      <c r="B993">
        <v>8</v>
      </c>
      <c r="C993">
        <v>1</v>
      </c>
      <c r="D993">
        <v>1</v>
      </c>
      <c r="E993" s="3">
        <f t="shared" si="1931"/>
        <v>1</v>
      </c>
      <c r="F993" s="3">
        <v>0</v>
      </c>
      <c r="G993" s="3">
        <v>0</v>
      </c>
      <c r="H993" s="3">
        <f t="shared" si="1932"/>
        <v>0</v>
      </c>
      <c r="I993" s="1">
        <f t="shared" si="1933"/>
        <v>1</v>
      </c>
      <c r="J993" s="1">
        <v>0</v>
      </c>
      <c r="K993" s="1">
        <v>0</v>
      </c>
      <c r="L993" s="1">
        <v>0</v>
      </c>
      <c r="M993" t="s">
        <v>14</v>
      </c>
      <c r="N993" s="4">
        <f t="shared" ref="N993" si="1946">COUNT(C993:C1002)</f>
        <v>10</v>
      </c>
      <c r="O993" t="s">
        <v>23</v>
      </c>
      <c r="P993" s="2">
        <f t="shared" ref="P993" si="1947">B993</f>
        <v>8</v>
      </c>
    </row>
    <row r="994" spans="1:16" x14ac:dyDescent="0.25">
      <c r="A994" t="s">
        <v>5</v>
      </c>
      <c r="B994">
        <v>8</v>
      </c>
      <c r="C994">
        <v>1</v>
      </c>
      <c r="D994">
        <v>1</v>
      </c>
      <c r="E994" s="3">
        <f t="shared" si="1931"/>
        <v>1</v>
      </c>
      <c r="F994" s="3">
        <v>0</v>
      </c>
      <c r="G994" s="3">
        <v>0</v>
      </c>
      <c r="H994" s="3">
        <f t="shared" si="1932"/>
        <v>0</v>
      </c>
      <c r="I994" s="1">
        <f t="shared" si="1933"/>
        <v>1</v>
      </c>
      <c r="J994" s="1">
        <v>0</v>
      </c>
      <c r="K994" s="1">
        <v>0</v>
      </c>
      <c r="L994" s="1">
        <v>0</v>
      </c>
      <c r="M994" t="s">
        <v>19</v>
      </c>
      <c r="O994" t="s">
        <v>20</v>
      </c>
    </row>
    <row r="995" spans="1:16" x14ac:dyDescent="0.25">
      <c r="A995" t="s">
        <v>6</v>
      </c>
      <c r="B995">
        <v>8</v>
      </c>
      <c r="C995">
        <v>2</v>
      </c>
      <c r="D995">
        <v>2</v>
      </c>
      <c r="E995" s="3">
        <v>1</v>
      </c>
      <c r="F995" s="3">
        <v>0</v>
      </c>
      <c r="G995" s="3">
        <v>1</v>
      </c>
      <c r="H995" s="3">
        <v>0</v>
      </c>
      <c r="I995" s="1">
        <v>1</v>
      </c>
      <c r="J995" s="1">
        <v>1</v>
      </c>
      <c r="K995" s="1">
        <v>0</v>
      </c>
      <c r="L995" s="1">
        <v>0</v>
      </c>
      <c r="M995" t="s">
        <v>15</v>
      </c>
      <c r="N995" s="4">
        <f t="shared" ref="N995" si="1948">SUM(E993:E1002)</f>
        <v>9</v>
      </c>
      <c r="O995" t="s">
        <v>15</v>
      </c>
      <c r="P995" s="4">
        <f t="shared" ref="P995" si="1949">SUM(I993:I1002)</f>
        <v>9</v>
      </c>
    </row>
    <row r="996" spans="1:16" x14ac:dyDescent="0.25">
      <c r="A996" t="s">
        <v>7</v>
      </c>
      <c r="B996">
        <v>8</v>
      </c>
      <c r="C996">
        <v>1</v>
      </c>
      <c r="D996">
        <v>1</v>
      </c>
      <c r="E996" s="3">
        <f t="shared" ref="E996:E997" si="1950">C996</f>
        <v>1</v>
      </c>
      <c r="F996" s="3">
        <v>0</v>
      </c>
      <c r="G996" s="3">
        <v>0</v>
      </c>
      <c r="H996" s="3">
        <f t="shared" ref="H996:H997" si="1951">IF((C996=0), 1,0)</f>
        <v>0</v>
      </c>
      <c r="I996" s="1">
        <f t="shared" ref="I996:I997" si="1952">D996</f>
        <v>1</v>
      </c>
      <c r="J996" s="1">
        <v>0</v>
      </c>
      <c r="K996" s="1">
        <v>0</v>
      </c>
      <c r="L996" s="1">
        <v>0</v>
      </c>
      <c r="M996" t="s">
        <v>16</v>
      </c>
      <c r="N996" s="4">
        <f t="shared" ref="N996" si="1953">SUM(F993:F1002)</f>
        <v>0</v>
      </c>
      <c r="O996" t="s">
        <v>16</v>
      </c>
      <c r="P996" s="4">
        <f t="shared" ref="P996" si="1954">SUM(J993:J1002)</f>
        <v>3</v>
      </c>
    </row>
    <row r="997" spans="1:16" x14ac:dyDescent="0.25">
      <c r="A997" t="s">
        <v>9</v>
      </c>
      <c r="B997">
        <v>8</v>
      </c>
      <c r="C997">
        <v>1</v>
      </c>
      <c r="D997">
        <v>1</v>
      </c>
      <c r="E997" s="3">
        <f t="shared" si="1950"/>
        <v>1</v>
      </c>
      <c r="F997" s="3">
        <v>0</v>
      </c>
      <c r="G997" s="3">
        <v>0</v>
      </c>
      <c r="H997" s="3">
        <f t="shared" si="1951"/>
        <v>0</v>
      </c>
      <c r="I997" s="1">
        <f t="shared" si="1952"/>
        <v>1</v>
      </c>
      <c r="J997" s="1">
        <v>0</v>
      </c>
      <c r="K997" s="1">
        <v>0</v>
      </c>
      <c r="L997" s="1">
        <v>0</v>
      </c>
      <c r="M997" t="s">
        <v>17</v>
      </c>
      <c r="N997" s="4">
        <f t="shared" ref="N997" si="1955">SUM(G993:G1002)</f>
        <v>3</v>
      </c>
      <c r="O997" t="s">
        <v>17</v>
      </c>
      <c r="P997" s="4">
        <f t="shared" ref="P997" si="1956">SUM(K993:K1002)</f>
        <v>0</v>
      </c>
    </row>
    <row r="998" spans="1:16" x14ac:dyDescent="0.25">
      <c r="A998" t="s">
        <v>11</v>
      </c>
      <c r="B998">
        <v>8</v>
      </c>
      <c r="C998">
        <v>2</v>
      </c>
      <c r="D998">
        <v>2</v>
      </c>
      <c r="E998" s="3">
        <v>1</v>
      </c>
      <c r="F998" s="3">
        <v>0</v>
      </c>
      <c r="G998" s="3">
        <v>1</v>
      </c>
      <c r="H998" s="3">
        <v>0</v>
      </c>
      <c r="I998" s="1">
        <v>1</v>
      </c>
      <c r="J998" s="1">
        <v>1</v>
      </c>
      <c r="K998" s="1">
        <v>0</v>
      </c>
      <c r="L998" s="1">
        <v>0</v>
      </c>
      <c r="M998" t="s">
        <v>18</v>
      </c>
      <c r="N998" s="4">
        <f t="shared" ref="N998" si="1957">SUM(H993:H1002)</f>
        <v>1</v>
      </c>
      <c r="O998" t="s">
        <v>18</v>
      </c>
      <c r="P998" s="4">
        <f t="shared" ref="P998" si="1958">SUM(L993:L1002)</f>
        <v>0</v>
      </c>
    </row>
    <row r="999" spans="1:16" x14ac:dyDescent="0.25">
      <c r="A999" t="s">
        <v>13</v>
      </c>
      <c r="B999">
        <v>8</v>
      </c>
      <c r="C999">
        <v>2</v>
      </c>
      <c r="D999">
        <v>2</v>
      </c>
      <c r="E999" s="3">
        <v>1</v>
      </c>
      <c r="F999" s="3">
        <v>0</v>
      </c>
      <c r="G999" s="3">
        <v>1</v>
      </c>
      <c r="H999" s="3">
        <v>0</v>
      </c>
      <c r="I999" s="1">
        <v>1</v>
      </c>
      <c r="J999" s="1">
        <v>1</v>
      </c>
      <c r="K999" s="1">
        <v>0</v>
      </c>
      <c r="L999" s="1">
        <v>0</v>
      </c>
      <c r="M999" s="1" t="s">
        <v>21</v>
      </c>
      <c r="N999" s="4">
        <f t="shared" ref="N999" si="1959">SUM(N995:N996)/SUM(N995:N998)</f>
        <v>0.69230769230769229</v>
      </c>
      <c r="O999" s="1" t="s">
        <v>21</v>
      </c>
      <c r="P999" s="1">
        <f t="shared" ref="P999" si="1960">SUM(P995:P996)/SUM(P995:P998)</f>
        <v>1</v>
      </c>
    </row>
    <row r="1000" spans="1:16" x14ac:dyDescent="0.25">
      <c r="A1000" t="s">
        <v>12</v>
      </c>
      <c r="B1000">
        <v>8</v>
      </c>
      <c r="C1000">
        <v>1</v>
      </c>
      <c r="D1000">
        <v>1</v>
      </c>
      <c r="E1000" s="3">
        <f t="shared" ref="E1000:E1004" si="1961">C1000</f>
        <v>1</v>
      </c>
      <c r="F1000" s="3">
        <v>0</v>
      </c>
      <c r="G1000" s="3">
        <v>0</v>
      </c>
      <c r="H1000" s="3">
        <f t="shared" ref="H1000:H1004" si="1962">IF((C1000=0), 1,0)</f>
        <v>0</v>
      </c>
      <c r="I1000" s="1">
        <f t="shared" ref="I1000:I1004" si="1963">D1000</f>
        <v>1</v>
      </c>
      <c r="J1000" s="1">
        <v>0</v>
      </c>
      <c r="K1000" s="1">
        <v>0</v>
      </c>
      <c r="L1000" s="1">
        <v>0</v>
      </c>
      <c r="M1000" s="1" t="s">
        <v>22</v>
      </c>
      <c r="N1000" s="4">
        <f t="shared" ref="N1000" si="1964">2*N995/(2*N995+N997+N998)</f>
        <v>0.81818181818181823</v>
      </c>
      <c r="O1000" s="1" t="s">
        <v>22</v>
      </c>
      <c r="P1000" s="1">
        <f t="shared" ref="P1000" si="1965">2*P995/(2*P995+P997+P998)</f>
        <v>1</v>
      </c>
    </row>
    <row r="1001" spans="1:16" x14ac:dyDescent="0.25">
      <c r="A1001" t="s">
        <v>8</v>
      </c>
      <c r="B1001">
        <v>8</v>
      </c>
      <c r="C1001">
        <v>1</v>
      </c>
      <c r="D1001">
        <v>1</v>
      </c>
      <c r="E1001" s="3">
        <f t="shared" si="1961"/>
        <v>1</v>
      </c>
      <c r="F1001" s="3">
        <v>0</v>
      </c>
      <c r="G1001" s="3">
        <v>0</v>
      </c>
      <c r="H1001" s="3">
        <f t="shared" si="1962"/>
        <v>0</v>
      </c>
      <c r="I1001" s="1">
        <f t="shared" si="1963"/>
        <v>1</v>
      </c>
      <c r="J1001" s="1">
        <v>0</v>
      </c>
      <c r="K1001" s="1">
        <v>0</v>
      </c>
      <c r="L1001" s="1">
        <v>0</v>
      </c>
      <c r="M1001" s="1" t="s">
        <v>24</v>
      </c>
      <c r="N1001" s="4">
        <f t="shared" ref="N1001" si="1966">N995/(N995+N998)</f>
        <v>0.9</v>
      </c>
      <c r="O1001" s="1" t="s">
        <v>24</v>
      </c>
      <c r="P1001" s="4">
        <f t="shared" ref="P1001" si="1967">P995/(P995+P998)</f>
        <v>1</v>
      </c>
    </row>
    <row r="1002" spans="1:16" x14ac:dyDescent="0.25">
      <c r="A1002" t="s">
        <v>10</v>
      </c>
      <c r="B1002">
        <v>8</v>
      </c>
      <c r="C1002">
        <v>0</v>
      </c>
      <c r="D1002">
        <v>0</v>
      </c>
      <c r="E1002" s="3">
        <f t="shared" si="1961"/>
        <v>0</v>
      </c>
      <c r="F1002" s="3">
        <v>0</v>
      </c>
      <c r="G1002" s="3">
        <v>0</v>
      </c>
      <c r="H1002" s="3">
        <f t="shared" si="1962"/>
        <v>1</v>
      </c>
      <c r="I1002" s="1">
        <f t="shared" si="1963"/>
        <v>0</v>
      </c>
      <c r="J1002" s="1">
        <v>0</v>
      </c>
      <c r="K1002" s="1">
        <v>0</v>
      </c>
      <c r="L1002" s="1">
        <v>0</v>
      </c>
    </row>
    <row r="1003" spans="1:16" x14ac:dyDescent="0.25">
      <c r="A1003" t="s">
        <v>4</v>
      </c>
      <c r="B1003">
        <v>9</v>
      </c>
      <c r="C1003">
        <v>1</v>
      </c>
      <c r="D1003">
        <v>1</v>
      </c>
      <c r="E1003" s="3">
        <f t="shared" si="1961"/>
        <v>1</v>
      </c>
      <c r="F1003" s="3">
        <v>0</v>
      </c>
      <c r="G1003" s="3">
        <v>0</v>
      </c>
      <c r="H1003" s="3">
        <f t="shared" si="1962"/>
        <v>0</v>
      </c>
      <c r="I1003" s="1">
        <f t="shared" si="1963"/>
        <v>1</v>
      </c>
      <c r="J1003" s="1">
        <v>0</v>
      </c>
      <c r="K1003" s="1">
        <v>0</v>
      </c>
      <c r="L1003" s="1">
        <v>0</v>
      </c>
      <c r="M1003" t="s">
        <v>14</v>
      </c>
      <c r="N1003" s="4">
        <f t="shared" ref="N1003" si="1968">COUNT(C1003:C1012)</f>
        <v>10</v>
      </c>
      <c r="O1003" t="s">
        <v>23</v>
      </c>
      <c r="P1003" s="2">
        <f t="shared" ref="P1003" si="1969">B1003</f>
        <v>9</v>
      </c>
    </row>
    <row r="1004" spans="1:16" x14ac:dyDescent="0.25">
      <c r="A1004" t="s">
        <v>5</v>
      </c>
      <c r="B1004">
        <v>9</v>
      </c>
      <c r="C1004">
        <v>1</v>
      </c>
      <c r="D1004">
        <v>1</v>
      </c>
      <c r="E1004" s="3">
        <f t="shared" si="1961"/>
        <v>1</v>
      </c>
      <c r="F1004" s="3">
        <v>0</v>
      </c>
      <c r="G1004" s="3">
        <v>0</v>
      </c>
      <c r="H1004" s="3">
        <f t="shared" si="1962"/>
        <v>0</v>
      </c>
      <c r="I1004" s="1">
        <f t="shared" si="1963"/>
        <v>1</v>
      </c>
      <c r="J1004" s="1">
        <v>0</v>
      </c>
      <c r="K1004" s="1">
        <v>0</v>
      </c>
      <c r="L1004" s="1">
        <v>0</v>
      </c>
      <c r="M1004" t="s">
        <v>19</v>
      </c>
      <c r="O1004" t="s">
        <v>20</v>
      </c>
    </row>
    <row r="1005" spans="1:16" x14ac:dyDescent="0.25">
      <c r="A1005" t="s">
        <v>6</v>
      </c>
      <c r="B1005">
        <v>9</v>
      </c>
      <c r="C1005">
        <v>2</v>
      </c>
      <c r="D1005">
        <v>2</v>
      </c>
      <c r="E1005" s="3">
        <v>1</v>
      </c>
      <c r="F1005" s="3">
        <v>0</v>
      </c>
      <c r="G1005" s="3">
        <v>1</v>
      </c>
      <c r="H1005" s="3">
        <v>0</v>
      </c>
      <c r="I1005" s="1">
        <v>1</v>
      </c>
      <c r="J1005" s="1">
        <v>1</v>
      </c>
      <c r="K1005" s="1">
        <v>0</v>
      </c>
      <c r="L1005" s="1">
        <v>0</v>
      </c>
      <c r="M1005" t="s">
        <v>15</v>
      </c>
      <c r="N1005" s="4">
        <f t="shared" ref="N1005" si="1970">SUM(E1003:E1012)</f>
        <v>8</v>
      </c>
      <c r="O1005" t="s">
        <v>15</v>
      </c>
      <c r="P1005" s="4">
        <f t="shared" ref="P1005" si="1971">SUM(I1003:I1012)</f>
        <v>8</v>
      </c>
    </row>
    <row r="1006" spans="1:16" x14ac:dyDescent="0.25">
      <c r="A1006" t="s">
        <v>7</v>
      </c>
      <c r="B1006">
        <v>9</v>
      </c>
      <c r="C1006">
        <v>1</v>
      </c>
      <c r="D1006">
        <v>1</v>
      </c>
      <c r="E1006" s="3">
        <f t="shared" ref="E1006:E1008" si="1972">C1006</f>
        <v>1</v>
      </c>
      <c r="F1006" s="3">
        <v>0</v>
      </c>
      <c r="G1006" s="3">
        <v>0</v>
      </c>
      <c r="H1006" s="3">
        <f t="shared" ref="H1006:H1008" si="1973">IF((C1006=0), 1,0)</f>
        <v>0</v>
      </c>
      <c r="I1006" s="1">
        <f t="shared" ref="I1006:I1008" si="1974">D1006</f>
        <v>1</v>
      </c>
      <c r="J1006" s="1">
        <v>0</v>
      </c>
      <c r="K1006" s="1">
        <v>0</v>
      </c>
      <c r="L1006" s="1">
        <v>0</v>
      </c>
      <c r="M1006" t="s">
        <v>16</v>
      </c>
      <c r="N1006" s="4">
        <f t="shared" ref="N1006" si="1975">SUM(F1003:F1012)</f>
        <v>0</v>
      </c>
      <c r="O1006" t="s">
        <v>16</v>
      </c>
      <c r="P1006" s="4">
        <f t="shared" ref="P1006" si="1976">SUM(J1003:J1012)</f>
        <v>1</v>
      </c>
    </row>
    <row r="1007" spans="1:16" x14ac:dyDescent="0.25">
      <c r="A1007" t="s">
        <v>9</v>
      </c>
      <c r="B1007">
        <v>9</v>
      </c>
      <c r="C1007">
        <v>1</v>
      </c>
      <c r="D1007">
        <v>1</v>
      </c>
      <c r="E1007" s="3">
        <f t="shared" si="1972"/>
        <v>1</v>
      </c>
      <c r="F1007" s="3">
        <v>0</v>
      </c>
      <c r="G1007" s="3">
        <v>0</v>
      </c>
      <c r="H1007" s="3">
        <f t="shared" si="1973"/>
        <v>0</v>
      </c>
      <c r="I1007" s="1">
        <f t="shared" si="1974"/>
        <v>1</v>
      </c>
      <c r="J1007" s="1">
        <v>0</v>
      </c>
      <c r="K1007" s="1">
        <v>0</v>
      </c>
      <c r="L1007" s="1">
        <v>0</v>
      </c>
      <c r="M1007" t="s">
        <v>17</v>
      </c>
      <c r="N1007" s="4">
        <f t="shared" ref="N1007" si="1977">SUM(G1003:G1012)</f>
        <v>2</v>
      </c>
      <c r="O1007" t="s">
        <v>17</v>
      </c>
      <c r="P1007" s="4">
        <f t="shared" ref="P1007" si="1978">SUM(K1003:K1012)</f>
        <v>1</v>
      </c>
    </row>
    <row r="1008" spans="1:16" x14ac:dyDescent="0.25">
      <c r="A1008" t="s">
        <v>11</v>
      </c>
      <c r="B1008">
        <v>9</v>
      </c>
      <c r="C1008">
        <v>1</v>
      </c>
      <c r="D1008">
        <v>1</v>
      </c>
      <c r="E1008" s="3">
        <f t="shared" si="1972"/>
        <v>1</v>
      </c>
      <c r="F1008" s="3">
        <v>0</v>
      </c>
      <c r="G1008" s="3">
        <v>0</v>
      </c>
      <c r="H1008" s="3">
        <f t="shared" si="1973"/>
        <v>0</v>
      </c>
      <c r="I1008" s="1">
        <f t="shared" si="1974"/>
        <v>1</v>
      </c>
      <c r="J1008" s="1">
        <v>0</v>
      </c>
      <c r="K1008" s="1">
        <v>0</v>
      </c>
      <c r="L1008" s="1">
        <v>0</v>
      </c>
      <c r="M1008" t="s">
        <v>18</v>
      </c>
      <c r="N1008" s="4">
        <f t="shared" ref="N1008" si="1979">SUM(H1003:H1012)</f>
        <v>2</v>
      </c>
      <c r="O1008" t="s">
        <v>18</v>
      </c>
      <c r="P1008" s="4">
        <f t="shared" ref="P1008" si="1980">SUM(L1003:L1012)</f>
        <v>0</v>
      </c>
    </row>
    <row r="1009" spans="1:16" x14ac:dyDescent="0.25">
      <c r="A1009" t="s">
        <v>13</v>
      </c>
      <c r="B1009">
        <v>9</v>
      </c>
      <c r="C1009">
        <v>1</v>
      </c>
      <c r="D1009">
        <v>1</v>
      </c>
      <c r="E1009" s="3">
        <v>0</v>
      </c>
      <c r="F1009" s="3">
        <v>0</v>
      </c>
      <c r="G1009" s="3">
        <v>1</v>
      </c>
      <c r="H1009" s="3">
        <v>1</v>
      </c>
      <c r="I1009" s="1">
        <v>0</v>
      </c>
      <c r="J1009" s="1">
        <v>0</v>
      </c>
      <c r="K1009" s="1">
        <v>1</v>
      </c>
      <c r="L1009" s="1">
        <v>0</v>
      </c>
      <c r="M1009" s="1" t="s">
        <v>21</v>
      </c>
      <c r="N1009" s="4">
        <f t="shared" ref="N1009" si="1981">SUM(N1005:N1006)/SUM(N1005:N1008)</f>
        <v>0.66666666666666663</v>
      </c>
      <c r="O1009" s="1" t="s">
        <v>21</v>
      </c>
      <c r="P1009" s="1">
        <f t="shared" ref="P1009" si="1982">SUM(P1005:P1006)/SUM(P1005:P1008)</f>
        <v>0.9</v>
      </c>
    </row>
    <row r="1010" spans="1:16" x14ac:dyDescent="0.25">
      <c r="A1010" t="s">
        <v>12</v>
      </c>
      <c r="B1010">
        <v>9</v>
      </c>
      <c r="C1010">
        <v>1</v>
      </c>
      <c r="D1010">
        <v>1</v>
      </c>
      <c r="E1010" s="3">
        <f t="shared" ref="E1010:E1014" si="1983">C1010</f>
        <v>1</v>
      </c>
      <c r="F1010" s="3">
        <v>0</v>
      </c>
      <c r="G1010" s="3">
        <v>0</v>
      </c>
      <c r="H1010" s="3">
        <f t="shared" ref="H1010:H1014" si="1984">IF((C1010=0), 1,0)</f>
        <v>0</v>
      </c>
      <c r="I1010" s="1">
        <f t="shared" ref="I1010:I1014" si="1985">D1010</f>
        <v>1</v>
      </c>
      <c r="J1010" s="1">
        <v>0</v>
      </c>
      <c r="K1010" s="1">
        <v>0</v>
      </c>
      <c r="L1010" s="1">
        <v>0</v>
      </c>
      <c r="M1010" s="1" t="s">
        <v>22</v>
      </c>
      <c r="N1010" s="4">
        <f t="shared" ref="N1010" si="1986">2*N1005/(2*N1005+N1007+N1008)</f>
        <v>0.8</v>
      </c>
      <c r="O1010" s="1" t="s">
        <v>22</v>
      </c>
      <c r="P1010" s="1">
        <f t="shared" ref="P1010" si="1987">2*P1005/(2*P1005+P1007+P1008)</f>
        <v>0.94117647058823528</v>
      </c>
    </row>
    <row r="1011" spans="1:16" x14ac:dyDescent="0.25">
      <c r="A1011" t="s">
        <v>8</v>
      </c>
      <c r="B1011">
        <v>9</v>
      </c>
      <c r="C1011">
        <v>1</v>
      </c>
      <c r="D1011">
        <v>1</v>
      </c>
      <c r="E1011" s="3">
        <f t="shared" si="1983"/>
        <v>1</v>
      </c>
      <c r="F1011" s="3">
        <v>0</v>
      </c>
      <c r="G1011" s="3">
        <v>0</v>
      </c>
      <c r="H1011" s="3">
        <f t="shared" si="1984"/>
        <v>0</v>
      </c>
      <c r="I1011" s="1">
        <f t="shared" si="1985"/>
        <v>1</v>
      </c>
      <c r="J1011" s="1">
        <v>0</v>
      </c>
      <c r="K1011" s="1">
        <v>0</v>
      </c>
      <c r="L1011" s="1">
        <v>0</v>
      </c>
      <c r="M1011" s="1" t="s">
        <v>24</v>
      </c>
      <c r="N1011" s="4">
        <f t="shared" ref="N1011" si="1988">N1005/(N1005+N1008)</f>
        <v>0.8</v>
      </c>
      <c r="O1011" s="1" t="s">
        <v>24</v>
      </c>
      <c r="P1011" s="4">
        <f t="shared" ref="P1011" si="1989">P1005/(P1005+P1008)</f>
        <v>1</v>
      </c>
    </row>
    <row r="1012" spans="1:16" x14ac:dyDescent="0.25">
      <c r="A1012" t="s">
        <v>10</v>
      </c>
      <c r="B1012">
        <v>9</v>
      </c>
      <c r="C1012">
        <v>0</v>
      </c>
      <c r="D1012">
        <v>0</v>
      </c>
      <c r="E1012" s="3">
        <f t="shared" si="1983"/>
        <v>0</v>
      </c>
      <c r="F1012" s="3">
        <v>0</v>
      </c>
      <c r="G1012" s="3">
        <v>0</v>
      </c>
      <c r="H1012" s="3">
        <f t="shared" si="1984"/>
        <v>1</v>
      </c>
      <c r="I1012" s="1">
        <f t="shared" si="1985"/>
        <v>0</v>
      </c>
      <c r="J1012" s="1">
        <v>0</v>
      </c>
      <c r="K1012" s="1">
        <v>0</v>
      </c>
      <c r="L1012" s="1">
        <v>0</v>
      </c>
    </row>
    <row r="1013" spans="1:16" x14ac:dyDescent="0.25">
      <c r="A1013" t="s">
        <v>4</v>
      </c>
      <c r="B1013">
        <v>10</v>
      </c>
      <c r="C1013">
        <v>1</v>
      </c>
      <c r="D1013">
        <v>1</v>
      </c>
      <c r="E1013" s="3">
        <f t="shared" si="1983"/>
        <v>1</v>
      </c>
      <c r="F1013" s="3">
        <v>0</v>
      </c>
      <c r="G1013" s="3">
        <v>0</v>
      </c>
      <c r="H1013" s="3">
        <f t="shared" si="1984"/>
        <v>0</v>
      </c>
      <c r="I1013" s="1">
        <f t="shared" si="1985"/>
        <v>1</v>
      </c>
      <c r="J1013" s="1">
        <v>0</v>
      </c>
      <c r="K1013" s="1">
        <v>0</v>
      </c>
      <c r="L1013" s="1">
        <v>0</v>
      </c>
      <c r="M1013" t="s">
        <v>14</v>
      </c>
      <c r="N1013" s="4">
        <f t="shared" ref="N1013" si="1990">COUNT(C1013:C1022)</f>
        <v>10</v>
      </c>
      <c r="O1013" t="s">
        <v>23</v>
      </c>
      <c r="P1013" s="2">
        <f t="shared" ref="P1013" si="1991">B1013</f>
        <v>10</v>
      </c>
    </row>
    <row r="1014" spans="1:16" x14ac:dyDescent="0.25">
      <c r="A1014" t="s">
        <v>5</v>
      </c>
      <c r="B1014">
        <v>10</v>
      </c>
      <c r="C1014">
        <v>1</v>
      </c>
      <c r="D1014">
        <v>1</v>
      </c>
      <c r="E1014" s="3">
        <f t="shared" si="1983"/>
        <v>1</v>
      </c>
      <c r="F1014" s="3">
        <v>0</v>
      </c>
      <c r="G1014" s="3">
        <v>0</v>
      </c>
      <c r="H1014" s="3">
        <f t="shared" si="1984"/>
        <v>0</v>
      </c>
      <c r="I1014" s="1">
        <f t="shared" si="1985"/>
        <v>1</v>
      </c>
      <c r="J1014" s="1">
        <v>0</v>
      </c>
      <c r="K1014" s="1">
        <v>0</v>
      </c>
      <c r="L1014" s="1">
        <v>0</v>
      </c>
      <c r="M1014" t="s">
        <v>19</v>
      </c>
      <c r="O1014" t="s">
        <v>20</v>
      </c>
    </row>
    <row r="1015" spans="1:16" x14ac:dyDescent="0.25">
      <c r="A1015" t="s">
        <v>6</v>
      </c>
      <c r="B1015">
        <v>10</v>
      </c>
      <c r="C1015">
        <v>1</v>
      </c>
      <c r="D1015">
        <v>1</v>
      </c>
      <c r="E1015" s="3">
        <v>0</v>
      </c>
      <c r="F1015" s="3">
        <v>0</v>
      </c>
      <c r="G1015" s="3">
        <v>1</v>
      </c>
      <c r="H1015" s="3">
        <v>1</v>
      </c>
      <c r="I1015" s="1">
        <v>0</v>
      </c>
      <c r="J1015" s="1">
        <v>0</v>
      </c>
      <c r="K1015" s="1">
        <v>1</v>
      </c>
      <c r="L1015" s="1">
        <v>0</v>
      </c>
      <c r="M1015" t="s">
        <v>15</v>
      </c>
      <c r="N1015" s="4">
        <f t="shared" ref="N1015" si="1992">SUM(E1013:E1022)</f>
        <v>6</v>
      </c>
      <c r="O1015" t="s">
        <v>15</v>
      </c>
      <c r="P1015" s="4">
        <f t="shared" ref="P1015" si="1993">SUM(I1013:I1022)</f>
        <v>6</v>
      </c>
    </row>
    <row r="1016" spans="1:16" x14ac:dyDescent="0.25">
      <c r="A1016" t="s">
        <v>7</v>
      </c>
      <c r="B1016">
        <v>10</v>
      </c>
      <c r="C1016">
        <v>1</v>
      </c>
      <c r="D1016">
        <v>1</v>
      </c>
      <c r="E1016" s="3">
        <f t="shared" ref="E1016:E1024" si="1994">C1016</f>
        <v>1</v>
      </c>
      <c r="F1016" s="3">
        <v>0</v>
      </c>
      <c r="G1016" s="3">
        <v>0</v>
      </c>
      <c r="H1016" s="3">
        <f t="shared" ref="H1016:H1024" si="1995">IF((C1016=0), 1,0)</f>
        <v>0</v>
      </c>
      <c r="I1016" s="1">
        <f t="shared" ref="I1016:I1024" si="1996">D1016</f>
        <v>1</v>
      </c>
      <c r="J1016" s="1">
        <v>0</v>
      </c>
      <c r="K1016" s="1">
        <v>0</v>
      </c>
      <c r="L1016" s="1">
        <v>0</v>
      </c>
      <c r="M1016" t="s">
        <v>16</v>
      </c>
      <c r="N1016" s="4">
        <f t="shared" ref="N1016" si="1997">SUM(F1013:F1022)</f>
        <v>0</v>
      </c>
      <c r="O1016" t="s">
        <v>16</v>
      </c>
      <c r="P1016" s="4">
        <f t="shared" ref="P1016" si="1998">SUM(J1013:J1022)</f>
        <v>0</v>
      </c>
    </row>
    <row r="1017" spans="1:16" x14ac:dyDescent="0.25">
      <c r="A1017" t="s">
        <v>9</v>
      </c>
      <c r="B1017">
        <v>10</v>
      </c>
      <c r="C1017">
        <v>1</v>
      </c>
      <c r="D1017">
        <v>1</v>
      </c>
      <c r="E1017" s="3">
        <f t="shared" si="1994"/>
        <v>1</v>
      </c>
      <c r="F1017" s="3">
        <v>0</v>
      </c>
      <c r="G1017" s="3">
        <v>0</v>
      </c>
      <c r="H1017" s="3">
        <f t="shared" si="1995"/>
        <v>0</v>
      </c>
      <c r="I1017" s="1">
        <f t="shared" si="1996"/>
        <v>1</v>
      </c>
      <c r="J1017" s="1">
        <v>0</v>
      </c>
      <c r="K1017" s="1">
        <v>0</v>
      </c>
      <c r="L1017" s="1">
        <v>0</v>
      </c>
      <c r="M1017" t="s">
        <v>17</v>
      </c>
      <c r="N1017" s="4">
        <f t="shared" ref="N1017" si="1999">SUM(G1013:G1022)</f>
        <v>1</v>
      </c>
      <c r="O1017" t="s">
        <v>17</v>
      </c>
      <c r="P1017" s="4">
        <f t="shared" ref="P1017" si="2000">SUM(K1013:K1022)</f>
        <v>1</v>
      </c>
    </row>
    <row r="1018" spans="1:16" x14ac:dyDescent="0.25">
      <c r="A1018" t="s">
        <v>11</v>
      </c>
      <c r="B1018">
        <v>10</v>
      </c>
      <c r="C1018">
        <v>1</v>
      </c>
      <c r="D1018">
        <v>1</v>
      </c>
      <c r="E1018" s="3">
        <f t="shared" si="1994"/>
        <v>1</v>
      </c>
      <c r="F1018" s="3">
        <v>0</v>
      </c>
      <c r="G1018" s="3">
        <v>0</v>
      </c>
      <c r="H1018" s="3">
        <f t="shared" si="1995"/>
        <v>0</v>
      </c>
      <c r="I1018" s="1">
        <f t="shared" si="1996"/>
        <v>1</v>
      </c>
      <c r="J1018" s="1">
        <v>0</v>
      </c>
      <c r="K1018" s="1">
        <v>0</v>
      </c>
      <c r="L1018" s="1">
        <v>0</v>
      </c>
      <c r="M1018" t="s">
        <v>18</v>
      </c>
      <c r="N1018" s="4">
        <f t="shared" ref="N1018" si="2001">SUM(H1013:H1022)</f>
        <v>4</v>
      </c>
      <c r="O1018" t="s">
        <v>18</v>
      </c>
      <c r="P1018" s="4">
        <f t="shared" ref="P1018" si="2002">SUM(L1013:L1022)</f>
        <v>0</v>
      </c>
    </row>
    <row r="1019" spans="1:16" x14ac:dyDescent="0.25">
      <c r="A1019" t="s">
        <v>13</v>
      </c>
      <c r="B1019">
        <v>10</v>
      </c>
      <c r="C1019">
        <v>0</v>
      </c>
      <c r="D1019">
        <v>0</v>
      </c>
      <c r="E1019" s="3">
        <f t="shared" si="1994"/>
        <v>0</v>
      </c>
      <c r="F1019" s="3">
        <v>0</v>
      </c>
      <c r="G1019" s="3">
        <v>0</v>
      </c>
      <c r="H1019" s="3">
        <f t="shared" si="1995"/>
        <v>1</v>
      </c>
      <c r="I1019" s="1">
        <f t="shared" si="1996"/>
        <v>0</v>
      </c>
      <c r="J1019" s="1">
        <v>0</v>
      </c>
      <c r="K1019" s="1">
        <v>0</v>
      </c>
      <c r="L1019" s="1">
        <v>0</v>
      </c>
      <c r="M1019" s="1" t="s">
        <v>21</v>
      </c>
      <c r="N1019" s="4">
        <f t="shared" ref="N1019" si="2003">SUM(N1015:N1016)/SUM(N1015:N1018)</f>
        <v>0.54545454545454541</v>
      </c>
      <c r="O1019" s="1" t="s">
        <v>21</v>
      </c>
      <c r="P1019" s="1">
        <f t="shared" ref="P1019" si="2004">SUM(P1015:P1016)/SUM(P1015:P1018)</f>
        <v>0.8571428571428571</v>
      </c>
    </row>
    <row r="1020" spans="1:16" x14ac:dyDescent="0.25">
      <c r="A1020" t="s">
        <v>12</v>
      </c>
      <c r="B1020">
        <v>10</v>
      </c>
      <c r="C1020">
        <v>1</v>
      </c>
      <c r="D1020">
        <v>1</v>
      </c>
      <c r="E1020" s="3">
        <f t="shared" si="1994"/>
        <v>1</v>
      </c>
      <c r="F1020" s="3">
        <v>0</v>
      </c>
      <c r="G1020" s="3">
        <v>0</v>
      </c>
      <c r="H1020" s="3">
        <f t="shared" si="1995"/>
        <v>0</v>
      </c>
      <c r="I1020" s="1">
        <f t="shared" si="1996"/>
        <v>1</v>
      </c>
      <c r="J1020" s="1">
        <v>0</v>
      </c>
      <c r="K1020" s="1">
        <v>0</v>
      </c>
      <c r="L1020" s="1">
        <v>0</v>
      </c>
      <c r="M1020" s="1" t="s">
        <v>22</v>
      </c>
      <c r="N1020" s="4">
        <f t="shared" ref="N1020" si="2005">2*N1015/(2*N1015+N1017+N1018)</f>
        <v>0.70588235294117652</v>
      </c>
      <c r="O1020" s="1" t="s">
        <v>22</v>
      </c>
      <c r="P1020" s="1">
        <f t="shared" ref="P1020" si="2006">2*P1015/(2*P1015+P1017+P1018)</f>
        <v>0.92307692307692313</v>
      </c>
    </row>
    <row r="1021" spans="1:16" x14ac:dyDescent="0.25">
      <c r="A1021" t="s">
        <v>8</v>
      </c>
      <c r="B1021">
        <v>10</v>
      </c>
      <c r="C1021">
        <v>0</v>
      </c>
      <c r="D1021">
        <v>0</v>
      </c>
      <c r="E1021" s="3">
        <f t="shared" si="1994"/>
        <v>0</v>
      </c>
      <c r="F1021" s="3">
        <v>0</v>
      </c>
      <c r="G1021" s="3">
        <v>0</v>
      </c>
      <c r="H1021" s="3">
        <f t="shared" si="1995"/>
        <v>1</v>
      </c>
      <c r="I1021" s="1">
        <f t="shared" si="1996"/>
        <v>0</v>
      </c>
      <c r="J1021" s="1">
        <v>0</v>
      </c>
      <c r="K1021" s="1">
        <v>0</v>
      </c>
      <c r="L1021" s="1">
        <v>0</v>
      </c>
      <c r="M1021" s="1" t="s">
        <v>24</v>
      </c>
      <c r="N1021" s="4">
        <f t="shared" ref="N1021" si="2007">N1015/(N1015+N1018)</f>
        <v>0.6</v>
      </c>
      <c r="O1021" s="1" t="s">
        <v>24</v>
      </c>
      <c r="P1021" s="4">
        <f t="shared" ref="P1021" si="2008">P1015/(P1015+P1018)</f>
        <v>1</v>
      </c>
    </row>
    <row r="1022" spans="1:16" x14ac:dyDescent="0.25">
      <c r="A1022" t="s">
        <v>10</v>
      </c>
      <c r="B1022">
        <v>10</v>
      </c>
      <c r="C1022">
        <v>0</v>
      </c>
      <c r="D1022">
        <v>0</v>
      </c>
      <c r="E1022" s="3">
        <f t="shared" si="1994"/>
        <v>0</v>
      </c>
      <c r="F1022" s="3">
        <v>0</v>
      </c>
      <c r="G1022" s="3">
        <v>0</v>
      </c>
      <c r="H1022" s="3">
        <f t="shared" si="1995"/>
        <v>1</v>
      </c>
      <c r="I1022" s="1">
        <f t="shared" si="1996"/>
        <v>0</v>
      </c>
      <c r="J1022" s="1">
        <v>0</v>
      </c>
      <c r="K1022" s="1">
        <v>0</v>
      </c>
      <c r="L1022" s="1">
        <v>0</v>
      </c>
    </row>
    <row r="1023" spans="1:16" x14ac:dyDescent="0.25">
      <c r="A1023" t="s">
        <v>4</v>
      </c>
      <c r="B1023">
        <v>11</v>
      </c>
      <c r="C1023">
        <v>1</v>
      </c>
      <c r="D1023">
        <v>1</v>
      </c>
      <c r="E1023" s="3">
        <f t="shared" si="1994"/>
        <v>1</v>
      </c>
      <c r="F1023" s="3">
        <v>0</v>
      </c>
      <c r="G1023" s="3">
        <v>0</v>
      </c>
      <c r="H1023" s="3">
        <f t="shared" si="1995"/>
        <v>0</v>
      </c>
      <c r="I1023" s="1">
        <f t="shared" si="1996"/>
        <v>1</v>
      </c>
      <c r="J1023" s="1">
        <v>0</v>
      </c>
      <c r="K1023" s="1">
        <v>0</v>
      </c>
      <c r="L1023" s="1">
        <v>0</v>
      </c>
      <c r="M1023" t="s">
        <v>14</v>
      </c>
      <c r="N1023" s="4">
        <f t="shared" ref="N1023" si="2009">COUNT(C1023:C1032)</f>
        <v>10</v>
      </c>
      <c r="O1023" t="s">
        <v>23</v>
      </c>
      <c r="P1023" s="2">
        <f t="shared" ref="P1023" si="2010">B1023</f>
        <v>11</v>
      </c>
    </row>
    <row r="1024" spans="1:16" x14ac:dyDescent="0.25">
      <c r="A1024" t="s">
        <v>5</v>
      </c>
      <c r="B1024">
        <v>11</v>
      </c>
      <c r="C1024">
        <v>1</v>
      </c>
      <c r="D1024">
        <v>1</v>
      </c>
      <c r="E1024" s="3">
        <f t="shared" si="1994"/>
        <v>1</v>
      </c>
      <c r="F1024" s="3">
        <v>0</v>
      </c>
      <c r="G1024" s="3">
        <v>0</v>
      </c>
      <c r="H1024" s="3">
        <f t="shared" si="1995"/>
        <v>0</v>
      </c>
      <c r="I1024" s="1">
        <f t="shared" si="1996"/>
        <v>1</v>
      </c>
      <c r="J1024" s="1">
        <v>0</v>
      </c>
      <c r="K1024" s="1">
        <v>0</v>
      </c>
      <c r="L1024" s="1">
        <v>0</v>
      </c>
      <c r="M1024" t="s">
        <v>19</v>
      </c>
      <c r="O1024" t="s">
        <v>20</v>
      </c>
    </row>
    <row r="1025" spans="1:16" x14ac:dyDescent="0.25">
      <c r="A1025" t="s">
        <v>6</v>
      </c>
      <c r="B1025">
        <v>11</v>
      </c>
      <c r="C1025">
        <v>1</v>
      </c>
      <c r="D1025">
        <v>1</v>
      </c>
      <c r="E1025" s="3">
        <v>0</v>
      </c>
      <c r="F1025" s="3">
        <v>0</v>
      </c>
      <c r="G1025" s="3">
        <v>1</v>
      </c>
      <c r="H1025" s="3">
        <v>1</v>
      </c>
      <c r="I1025" s="1">
        <v>0</v>
      </c>
      <c r="J1025" s="1">
        <v>0</v>
      </c>
      <c r="K1025" s="1">
        <v>1</v>
      </c>
      <c r="L1025" s="1">
        <v>0</v>
      </c>
      <c r="M1025" t="s">
        <v>15</v>
      </c>
      <c r="N1025" s="4">
        <f t="shared" ref="N1025" si="2011">SUM(E1023:E1032)</f>
        <v>6</v>
      </c>
      <c r="O1025" t="s">
        <v>15</v>
      </c>
      <c r="P1025" s="4">
        <f t="shared" ref="P1025" si="2012">SUM(I1023:I1032)</f>
        <v>6</v>
      </c>
    </row>
    <row r="1026" spans="1:16" x14ac:dyDescent="0.25">
      <c r="A1026" t="s">
        <v>7</v>
      </c>
      <c r="B1026">
        <v>11</v>
      </c>
      <c r="C1026">
        <v>0</v>
      </c>
      <c r="D1026">
        <v>0</v>
      </c>
      <c r="E1026" s="3">
        <f t="shared" ref="E1026:E1028" si="2013">C1026</f>
        <v>0</v>
      </c>
      <c r="F1026" s="3">
        <v>0</v>
      </c>
      <c r="G1026" s="3">
        <v>0</v>
      </c>
      <c r="H1026" s="3">
        <f t="shared" ref="H1026:H1028" si="2014">IF((C1026=0), 1,0)</f>
        <v>1</v>
      </c>
      <c r="I1026" s="1">
        <f t="shared" ref="I1026:I1028" si="2015">D1026</f>
        <v>0</v>
      </c>
      <c r="J1026" s="1">
        <v>0</v>
      </c>
      <c r="K1026" s="1">
        <v>0</v>
      </c>
      <c r="L1026" s="1">
        <v>0</v>
      </c>
      <c r="M1026" t="s">
        <v>16</v>
      </c>
      <c r="N1026" s="4">
        <f t="shared" ref="N1026" si="2016">SUM(F1023:F1032)</f>
        <v>0</v>
      </c>
      <c r="O1026" t="s">
        <v>16</v>
      </c>
      <c r="P1026" s="4">
        <f t="shared" ref="P1026" si="2017">SUM(J1023:J1032)</f>
        <v>1</v>
      </c>
    </row>
    <row r="1027" spans="1:16" x14ac:dyDescent="0.25">
      <c r="A1027" t="s">
        <v>9</v>
      </c>
      <c r="B1027">
        <v>11</v>
      </c>
      <c r="C1027">
        <v>1</v>
      </c>
      <c r="D1027">
        <v>1</v>
      </c>
      <c r="E1027" s="3">
        <f t="shared" si="2013"/>
        <v>1</v>
      </c>
      <c r="F1027" s="3">
        <v>0</v>
      </c>
      <c r="G1027" s="3">
        <v>0</v>
      </c>
      <c r="H1027" s="3">
        <f t="shared" si="2014"/>
        <v>0</v>
      </c>
      <c r="I1027" s="1">
        <f t="shared" si="2015"/>
        <v>1</v>
      </c>
      <c r="J1027" s="1">
        <v>0</v>
      </c>
      <c r="K1027" s="1">
        <v>0</v>
      </c>
      <c r="L1027" s="1">
        <v>0</v>
      </c>
      <c r="M1027" t="s">
        <v>17</v>
      </c>
      <c r="N1027" s="4">
        <f t="shared" ref="N1027" si="2018">SUM(G1023:G1032)</f>
        <v>2</v>
      </c>
      <c r="O1027" t="s">
        <v>17</v>
      </c>
      <c r="P1027" s="4">
        <f t="shared" ref="P1027" si="2019">SUM(K1023:K1032)</f>
        <v>1</v>
      </c>
    </row>
    <row r="1028" spans="1:16" x14ac:dyDescent="0.25">
      <c r="A1028" t="s">
        <v>11</v>
      </c>
      <c r="B1028">
        <v>11</v>
      </c>
      <c r="C1028">
        <v>1</v>
      </c>
      <c r="D1028">
        <v>1</v>
      </c>
      <c r="E1028" s="3">
        <f t="shared" si="2013"/>
        <v>1</v>
      </c>
      <c r="F1028" s="3">
        <v>0</v>
      </c>
      <c r="G1028" s="3">
        <v>0</v>
      </c>
      <c r="H1028" s="3">
        <f t="shared" si="2014"/>
        <v>0</v>
      </c>
      <c r="I1028" s="1">
        <f t="shared" si="2015"/>
        <v>1</v>
      </c>
      <c r="J1028" s="1">
        <v>0</v>
      </c>
      <c r="K1028" s="1">
        <v>0</v>
      </c>
      <c r="L1028" s="1">
        <v>0</v>
      </c>
      <c r="M1028" t="s">
        <v>18</v>
      </c>
      <c r="N1028" s="4">
        <f t="shared" ref="N1028" si="2020">SUM(H1023:H1032)</f>
        <v>4</v>
      </c>
      <c r="O1028" t="s">
        <v>18</v>
      </c>
      <c r="P1028" s="4">
        <f t="shared" ref="P1028" si="2021">SUM(L1023:L1032)</f>
        <v>1</v>
      </c>
    </row>
    <row r="1029" spans="1:16" x14ac:dyDescent="0.25">
      <c r="A1029" t="s">
        <v>13</v>
      </c>
      <c r="B1029">
        <v>11</v>
      </c>
      <c r="C1029">
        <v>2</v>
      </c>
      <c r="D1029">
        <v>2</v>
      </c>
      <c r="E1029" s="3">
        <v>1</v>
      </c>
      <c r="F1029" s="3">
        <v>0</v>
      </c>
      <c r="G1029" s="3">
        <v>1</v>
      </c>
      <c r="H1029" s="3">
        <v>0</v>
      </c>
      <c r="I1029" s="1">
        <v>1</v>
      </c>
      <c r="J1029" s="1">
        <v>1</v>
      </c>
      <c r="K1029" s="1">
        <v>0</v>
      </c>
      <c r="L1029" s="1">
        <v>1</v>
      </c>
      <c r="M1029" s="1" t="s">
        <v>21</v>
      </c>
      <c r="N1029" s="4">
        <f t="shared" ref="N1029" si="2022">SUM(N1025:N1026)/SUM(N1025:N1028)</f>
        <v>0.5</v>
      </c>
      <c r="O1029" s="1" t="s">
        <v>21</v>
      </c>
      <c r="P1029" s="1">
        <f t="shared" ref="P1029" si="2023">SUM(P1025:P1026)/SUM(P1025:P1028)</f>
        <v>0.77777777777777779</v>
      </c>
    </row>
    <row r="1030" spans="1:16" x14ac:dyDescent="0.25">
      <c r="A1030" t="s">
        <v>12</v>
      </c>
      <c r="B1030">
        <v>11</v>
      </c>
      <c r="C1030">
        <v>1</v>
      </c>
      <c r="D1030">
        <v>1</v>
      </c>
      <c r="E1030" s="3">
        <f t="shared" ref="E1030:E1034" si="2024">C1030</f>
        <v>1</v>
      </c>
      <c r="F1030" s="3">
        <v>0</v>
      </c>
      <c r="G1030" s="3">
        <v>0</v>
      </c>
      <c r="H1030" s="3">
        <f t="shared" ref="H1030:H1034" si="2025">IF((C1030=0), 1,0)</f>
        <v>0</v>
      </c>
      <c r="I1030" s="1">
        <f t="shared" ref="I1030:I1034" si="2026">D1030</f>
        <v>1</v>
      </c>
      <c r="J1030" s="1">
        <v>0</v>
      </c>
      <c r="K1030" s="1">
        <v>0</v>
      </c>
      <c r="L1030" s="1">
        <v>0</v>
      </c>
      <c r="M1030" s="1" t="s">
        <v>22</v>
      </c>
      <c r="N1030" s="4">
        <f t="shared" ref="N1030" si="2027">2*N1025/(2*N1025+N1027+N1028)</f>
        <v>0.66666666666666663</v>
      </c>
      <c r="O1030" s="1" t="s">
        <v>22</v>
      </c>
      <c r="P1030" s="1">
        <f t="shared" ref="P1030" si="2028">2*P1025/(2*P1025+P1027+P1028)</f>
        <v>0.8571428571428571</v>
      </c>
    </row>
    <row r="1031" spans="1:16" x14ac:dyDescent="0.25">
      <c r="A1031" t="s">
        <v>8</v>
      </c>
      <c r="B1031">
        <v>11</v>
      </c>
      <c r="C1031">
        <v>0</v>
      </c>
      <c r="D1031">
        <v>0</v>
      </c>
      <c r="E1031" s="3">
        <f t="shared" si="2024"/>
        <v>0</v>
      </c>
      <c r="F1031" s="3">
        <v>0</v>
      </c>
      <c r="G1031" s="3">
        <v>0</v>
      </c>
      <c r="H1031" s="3">
        <f t="shared" si="2025"/>
        <v>1</v>
      </c>
      <c r="I1031" s="1">
        <f t="shared" si="2026"/>
        <v>0</v>
      </c>
      <c r="J1031" s="1">
        <v>0</v>
      </c>
      <c r="K1031" s="1">
        <v>0</v>
      </c>
      <c r="L1031" s="1">
        <v>0</v>
      </c>
      <c r="M1031" s="1" t="s">
        <v>24</v>
      </c>
      <c r="N1031" s="4">
        <f t="shared" ref="N1031" si="2029">N1025/(N1025+N1028)</f>
        <v>0.6</v>
      </c>
      <c r="O1031" s="1" t="s">
        <v>24</v>
      </c>
      <c r="P1031" s="4">
        <f t="shared" ref="P1031" si="2030">P1025/(P1025+P1028)</f>
        <v>0.8571428571428571</v>
      </c>
    </row>
    <row r="1032" spans="1:16" x14ac:dyDescent="0.25">
      <c r="A1032" t="s">
        <v>10</v>
      </c>
      <c r="B1032">
        <v>11</v>
      </c>
      <c r="C1032">
        <v>0</v>
      </c>
      <c r="D1032">
        <v>0</v>
      </c>
      <c r="E1032" s="3">
        <f t="shared" si="2024"/>
        <v>0</v>
      </c>
      <c r="F1032" s="3">
        <v>0</v>
      </c>
      <c r="G1032" s="3">
        <v>0</v>
      </c>
      <c r="H1032" s="3">
        <f t="shared" si="2025"/>
        <v>1</v>
      </c>
      <c r="I1032" s="1">
        <f t="shared" si="2026"/>
        <v>0</v>
      </c>
      <c r="J1032" s="1">
        <v>0</v>
      </c>
      <c r="K1032" s="1">
        <v>0</v>
      </c>
      <c r="L1032" s="1">
        <v>0</v>
      </c>
    </row>
    <row r="1033" spans="1:16" x14ac:dyDescent="0.25">
      <c r="A1033" t="s">
        <v>4</v>
      </c>
      <c r="B1033">
        <v>12</v>
      </c>
      <c r="C1033">
        <v>1</v>
      </c>
      <c r="D1033">
        <v>1</v>
      </c>
      <c r="E1033" s="3">
        <f t="shared" si="2024"/>
        <v>1</v>
      </c>
      <c r="F1033" s="3">
        <v>0</v>
      </c>
      <c r="G1033" s="3">
        <v>0</v>
      </c>
      <c r="H1033" s="3">
        <f t="shared" si="2025"/>
        <v>0</v>
      </c>
      <c r="I1033" s="1">
        <f t="shared" si="2026"/>
        <v>1</v>
      </c>
      <c r="J1033" s="1">
        <v>0</v>
      </c>
      <c r="K1033" s="1">
        <v>0</v>
      </c>
      <c r="L1033" s="1">
        <v>0</v>
      </c>
      <c r="M1033" t="s">
        <v>14</v>
      </c>
      <c r="N1033" s="4">
        <f t="shared" ref="N1033" si="2031">COUNT(C1033:C1042)</f>
        <v>10</v>
      </c>
      <c r="O1033" t="s">
        <v>23</v>
      </c>
      <c r="P1033" s="2">
        <f t="shared" ref="P1033" si="2032">B1033</f>
        <v>12</v>
      </c>
    </row>
    <row r="1034" spans="1:16" x14ac:dyDescent="0.25">
      <c r="A1034" t="s">
        <v>5</v>
      </c>
      <c r="B1034">
        <v>12</v>
      </c>
      <c r="C1034">
        <v>1</v>
      </c>
      <c r="D1034">
        <v>1</v>
      </c>
      <c r="E1034" s="3">
        <f t="shared" si="2024"/>
        <v>1</v>
      </c>
      <c r="F1034" s="3">
        <v>0</v>
      </c>
      <c r="G1034" s="3">
        <v>0</v>
      </c>
      <c r="H1034" s="3">
        <f t="shared" si="2025"/>
        <v>0</v>
      </c>
      <c r="I1034" s="1">
        <f t="shared" si="2026"/>
        <v>1</v>
      </c>
      <c r="J1034" s="1">
        <v>0</v>
      </c>
      <c r="K1034" s="1">
        <v>0</v>
      </c>
      <c r="L1034" s="1">
        <v>0</v>
      </c>
      <c r="M1034" t="s">
        <v>19</v>
      </c>
      <c r="O1034" t="s">
        <v>20</v>
      </c>
    </row>
    <row r="1035" spans="1:16" x14ac:dyDescent="0.25">
      <c r="A1035" t="s">
        <v>6</v>
      </c>
      <c r="B1035">
        <v>12</v>
      </c>
      <c r="C1035">
        <v>2</v>
      </c>
      <c r="D1035">
        <v>2</v>
      </c>
      <c r="E1035" s="3">
        <v>0</v>
      </c>
      <c r="F1035" s="3">
        <v>0</v>
      </c>
      <c r="G1035" s="3">
        <v>2</v>
      </c>
      <c r="H1035" s="3">
        <v>1</v>
      </c>
      <c r="I1035" s="1">
        <v>0</v>
      </c>
      <c r="J1035" s="1">
        <v>1</v>
      </c>
      <c r="K1035" s="1">
        <v>1</v>
      </c>
      <c r="L1035" s="1">
        <v>0</v>
      </c>
      <c r="M1035" t="s">
        <v>15</v>
      </c>
      <c r="N1035" s="4">
        <f t="shared" ref="N1035" si="2033">SUM(E1033:E1042)</f>
        <v>6</v>
      </c>
      <c r="O1035" t="s">
        <v>15</v>
      </c>
      <c r="P1035" s="4">
        <f t="shared" ref="P1035" si="2034">SUM(I1033:I1042)</f>
        <v>6</v>
      </c>
    </row>
    <row r="1036" spans="1:16" x14ac:dyDescent="0.25">
      <c r="A1036" t="s">
        <v>7</v>
      </c>
      <c r="B1036">
        <v>12</v>
      </c>
      <c r="C1036">
        <v>1</v>
      </c>
      <c r="D1036">
        <v>1</v>
      </c>
      <c r="E1036" s="3">
        <f t="shared" ref="E1036:E1048" si="2035">C1036</f>
        <v>1</v>
      </c>
      <c r="F1036" s="3">
        <v>0</v>
      </c>
      <c r="G1036" s="3">
        <v>0</v>
      </c>
      <c r="H1036" s="3">
        <f t="shared" ref="H1036:H1048" si="2036">IF((C1036=0), 1,0)</f>
        <v>0</v>
      </c>
      <c r="I1036" s="1">
        <f t="shared" ref="I1036:I1048" si="2037">D1036</f>
        <v>1</v>
      </c>
      <c r="J1036" s="1">
        <v>0</v>
      </c>
      <c r="K1036" s="1">
        <v>0</v>
      </c>
      <c r="L1036" s="1">
        <v>0</v>
      </c>
      <c r="M1036" t="s">
        <v>16</v>
      </c>
      <c r="N1036" s="4">
        <f t="shared" ref="N1036" si="2038">SUM(F1033:F1042)</f>
        <v>0</v>
      </c>
      <c r="O1036" t="s">
        <v>16</v>
      </c>
      <c r="P1036" s="4">
        <f t="shared" ref="P1036" si="2039">SUM(J1033:J1042)</f>
        <v>1</v>
      </c>
    </row>
    <row r="1037" spans="1:16" x14ac:dyDescent="0.25">
      <c r="A1037" t="s">
        <v>9</v>
      </c>
      <c r="B1037">
        <v>12</v>
      </c>
      <c r="C1037">
        <v>1</v>
      </c>
      <c r="D1037">
        <v>1</v>
      </c>
      <c r="E1037" s="3">
        <f t="shared" si="2035"/>
        <v>1</v>
      </c>
      <c r="F1037" s="3">
        <v>0</v>
      </c>
      <c r="G1037" s="3">
        <v>0</v>
      </c>
      <c r="H1037" s="3">
        <f t="shared" si="2036"/>
        <v>0</v>
      </c>
      <c r="I1037" s="1">
        <f t="shared" si="2037"/>
        <v>1</v>
      </c>
      <c r="J1037" s="1">
        <v>0</v>
      </c>
      <c r="K1037" s="1">
        <v>0</v>
      </c>
      <c r="L1037" s="1">
        <v>0</v>
      </c>
      <c r="M1037" t="s">
        <v>17</v>
      </c>
      <c r="N1037" s="4">
        <f t="shared" ref="N1037" si="2040">SUM(G1033:G1042)</f>
        <v>2</v>
      </c>
      <c r="O1037" t="s">
        <v>17</v>
      </c>
      <c r="P1037" s="4">
        <f t="shared" ref="P1037" si="2041">SUM(K1033:K1042)</f>
        <v>1</v>
      </c>
    </row>
    <row r="1038" spans="1:16" x14ac:dyDescent="0.25">
      <c r="A1038" t="s">
        <v>11</v>
      </c>
      <c r="B1038">
        <v>12</v>
      </c>
      <c r="C1038">
        <v>1</v>
      </c>
      <c r="D1038">
        <v>1</v>
      </c>
      <c r="E1038" s="3">
        <f t="shared" si="2035"/>
        <v>1</v>
      </c>
      <c r="F1038" s="3">
        <v>0</v>
      </c>
      <c r="G1038" s="3">
        <v>0</v>
      </c>
      <c r="H1038" s="3">
        <f t="shared" si="2036"/>
        <v>0</v>
      </c>
      <c r="I1038" s="1">
        <f t="shared" si="2037"/>
        <v>1</v>
      </c>
      <c r="J1038" s="1">
        <v>0</v>
      </c>
      <c r="K1038" s="1">
        <v>0</v>
      </c>
      <c r="L1038" s="1">
        <v>0</v>
      </c>
      <c r="M1038" t="s">
        <v>18</v>
      </c>
      <c r="N1038" s="4">
        <f t="shared" ref="N1038" si="2042">SUM(H1033:H1042)</f>
        <v>4</v>
      </c>
      <c r="O1038" t="s">
        <v>18</v>
      </c>
      <c r="P1038" s="4">
        <f t="shared" ref="P1038" si="2043">SUM(L1033:L1042)</f>
        <v>0</v>
      </c>
    </row>
    <row r="1039" spans="1:16" x14ac:dyDescent="0.25">
      <c r="A1039" t="s">
        <v>13</v>
      </c>
      <c r="B1039">
        <v>12</v>
      </c>
      <c r="C1039">
        <v>0</v>
      </c>
      <c r="D1039">
        <v>0</v>
      </c>
      <c r="E1039" s="3">
        <f t="shared" si="2035"/>
        <v>0</v>
      </c>
      <c r="F1039" s="3">
        <v>0</v>
      </c>
      <c r="G1039" s="3">
        <v>0</v>
      </c>
      <c r="H1039" s="3">
        <f t="shared" si="2036"/>
        <v>1</v>
      </c>
      <c r="I1039" s="1">
        <f t="shared" si="2037"/>
        <v>0</v>
      </c>
      <c r="J1039" s="1">
        <v>0</v>
      </c>
      <c r="K1039" s="1">
        <v>0</v>
      </c>
      <c r="L1039" s="1">
        <v>0</v>
      </c>
      <c r="M1039" s="1" t="s">
        <v>21</v>
      </c>
      <c r="N1039" s="4">
        <f t="shared" ref="N1039" si="2044">SUM(N1035:N1036)/SUM(N1035:N1038)</f>
        <v>0.5</v>
      </c>
      <c r="O1039" s="1" t="s">
        <v>21</v>
      </c>
      <c r="P1039" s="1">
        <f t="shared" ref="P1039" si="2045">SUM(P1035:P1036)/SUM(P1035:P1038)</f>
        <v>0.875</v>
      </c>
    </row>
    <row r="1040" spans="1:16" x14ac:dyDescent="0.25">
      <c r="A1040" t="s">
        <v>12</v>
      </c>
      <c r="B1040">
        <v>12</v>
      </c>
      <c r="C1040">
        <v>1</v>
      </c>
      <c r="D1040">
        <v>1</v>
      </c>
      <c r="E1040" s="3">
        <f t="shared" si="2035"/>
        <v>1</v>
      </c>
      <c r="F1040" s="3">
        <v>0</v>
      </c>
      <c r="G1040" s="3">
        <v>0</v>
      </c>
      <c r="H1040" s="3">
        <f t="shared" si="2036"/>
        <v>0</v>
      </c>
      <c r="I1040" s="1">
        <f t="shared" si="2037"/>
        <v>1</v>
      </c>
      <c r="J1040" s="1">
        <v>0</v>
      </c>
      <c r="K1040" s="1">
        <v>0</v>
      </c>
      <c r="L1040" s="1">
        <v>0</v>
      </c>
      <c r="M1040" s="1" t="s">
        <v>22</v>
      </c>
      <c r="N1040" s="4">
        <f t="shared" ref="N1040" si="2046">2*N1035/(2*N1035+N1037+N1038)</f>
        <v>0.66666666666666663</v>
      </c>
      <c r="O1040" s="1" t="s">
        <v>22</v>
      </c>
      <c r="P1040" s="1">
        <f t="shared" ref="P1040" si="2047">2*P1035/(2*P1035+P1037+P1038)</f>
        <v>0.92307692307692313</v>
      </c>
    </row>
    <row r="1041" spans="1:16" x14ac:dyDescent="0.25">
      <c r="A1041" t="s">
        <v>8</v>
      </c>
      <c r="B1041">
        <v>12</v>
      </c>
      <c r="C1041">
        <v>0</v>
      </c>
      <c r="D1041">
        <v>0</v>
      </c>
      <c r="E1041" s="3">
        <f t="shared" si="2035"/>
        <v>0</v>
      </c>
      <c r="F1041" s="3">
        <v>0</v>
      </c>
      <c r="G1041" s="3">
        <v>0</v>
      </c>
      <c r="H1041" s="3">
        <f t="shared" si="2036"/>
        <v>1</v>
      </c>
      <c r="I1041" s="1">
        <f t="shared" si="2037"/>
        <v>0</v>
      </c>
      <c r="J1041" s="1">
        <v>0</v>
      </c>
      <c r="K1041" s="1">
        <v>0</v>
      </c>
      <c r="L1041" s="1">
        <v>0</v>
      </c>
      <c r="M1041" s="1" t="s">
        <v>24</v>
      </c>
      <c r="N1041" s="4">
        <f t="shared" ref="N1041" si="2048">N1035/(N1035+N1038)</f>
        <v>0.6</v>
      </c>
      <c r="O1041" s="1" t="s">
        <v>24</v>
      </c>
      <c r="P1041" s="4">
        <f t="shared" ref="P1041" si="2049">P1035/(P1035+P1038)</f>
        <v>1</v>
      </c>
    </row>
    <row r="1042" spans="1:16" x14ac:dyDescent="0.25">
      <c r="A1042" t="s">
        <v>10</v>
      </c>
      <c r="B1042">
        <v>12</v>
      </c>
      <c r="C1042">
        <v>0</v>
      </c>
      <c r="D1042">
        <v>0</v>
      </c>
      <c r="E1042" s="3">
        <f t="shared" si="2035"/>
        <v>0</v>
      </c>
      <c r="F1042" s="3">
        <v>0</v>
      </c>
      <c r="G1042" s="3">
        <v>0</v>
      </c>
      <c r="H1042" s="3">
        <f t="shared" si="2036"/>
        <v>1</v>
      </c>
      <c r="I1042" s="1">
        <f t="shared" si="2037"/>
        <v>0</v>
      </c>
      <c r="J1042" s="1">
        <v>0</v>
      </c>
      <c r="K1042" s="1">
        <v>0</v>
      </c>
      <c r="L1042" s="1">
        <v>0</v>
      </c>
    </row>
    <row r="1043" spans="1:16" x14ac:dyDescent="0.25">
      <c r="A1043" t="s">
        <v>4</v>
      </c>
      <c r="B1043">
        <v>13</v>
      </c>
      <c r="C1043">
        <v>1</v>
      </c>
      <c r="D1043">
        <v>1</v>
      </c>
      <c r="E1043" s="3">
        <f t="shared" si="2035"/>
        <v>1</v>
      </c>
      <c r="F1043" s="3">
        <v>0</v>
      </c>
      <c r="G1043" s="3">
        <v>0</v>
      </c>
      <c r="H1043" s="3">
        <f t="shared" si="2036"/>
        <v>0</v>
      </c>
      <c r="I1043" s="1">
        <f t="shared" si="2037"/>
        <v>1</v>
      </c>
      <c r="J1043" s="1">
        <v>0</v>
      </c>
      <c r="K1043" s="1">
        <v>0</v>
      </c>
      <c r="L1043" s="1">
        <v>0</v>
      </c>
      <c r="M1043" t="s">
        <v>14</v>
      </c>
      <c r="N1043" s="4">
        <f t="shared" ref="N1043" si="2050">COUNT(C1043:C1052)</f>
        <v>10</v>
      </c>
      <c r="O1043" t="s">
        <v>23</v>
      </c>
      <c r="P1043" s="2">
        <f t="shared" ref="P1043" si="2051">B1043</f>
        <v>13</v>
      </c>
    </row>
    <row r="1044" spans="1:16" x14ac:dyDescent="0.25">
      <c r="A1044" t="s">
        <v>5</v>
      </c>
      <c r="B1044">
        <v>13</v>
      </c>
      <c r="C1044">
        <v>1</v>
      </c>
      <c r="D1044">
        <v>1</v>
      </c>
      <c r="E1044" s="3">
        <f t="shared" si="2035"/>
        <v>1</v>
      </c>
      <c r="F1044" s="3">
        <v>0</v>
      </c>
      <c r="G1044" s="3">
        <v>0</v>
      </c>
      <c r="H1044" s="3">
        <f t="shared" si="2036"/>
        <v>0</v>
      </c>
      <c r="I1044" s="1">
        <f t="shared" si="2037"/>
        <v>1</v>
      </c>
      <c r="J1044" s="1">
        <v>0</v>
      </c>
      <c r="K1044" s="1">
        <v>0</v>
      </c>
      <c r="L1044" s="1">
        <v>0</v>
      </c>
      <c r="M1044" t="s">
        <v>19</v>
      </c>
      <c r="O1044" t="s">
        <v>20</v>
      </c>
    </row>
    <row r="1045" spans="1:16" x14ac:dyDescent="0.25">
      <c r="A1045" t="s">
        <v>6</v>
      </c>
      <c r="B1045">
        <v>13</v>
      </c>
      <c r="C1045">
        <v>0</v>
      </c>
      <c r="D1045">
        <v>0</v>
      </c>
      <c r="E1045" s="3">
        <f t="shared" si="2035"/>
        <v>0</v>
      </c>
      <c r="F1045" s="3">
        <v>0</v>
      </c>
      <c r="G1045" s="3">
        <v>0</v>
      </c>
      <c r="H1045" s="3">
        <f t="shared" si="2036"/>
        <v>1</v>
      </c>
      <c r="I1045" s="1">
        <f t="shared" si="2037"/>
        <v>0</v>
      </c>
      <c r="J1045" s="1">
        <v>0</v>
      </c>
      <c r="K1045" s="1">
        <v>0</v>
      </c>
      <c r="L1045" s="1">
        <v>0</v>
      </c>
      <c r="M1045" t="s">
        <v>15</v>
      </c>
      <c r="N1045" s="4">
        <f t="shared" ref="N1045" si="2052">SUM(E1043:E1052)</f>
        <v>5</v>
      </c>
      <c r="O1045" t="s">
        <v>15</v>
      </c>
      <c r="P1045" s="4">
        <f t="shared" ref="P1045" si="2053">SUM(I1043:I1052)</f>
        <v>5</v>
      </c>
    </row>
    <row r="1046" spans="1:16" x14ac:dyDescent="0.25">
      <c r="A1046" t="s">
        <v>7</v>
      </c>
      <c r="B1046">
        <v>13</v>
      </c>
      <c r="C1046">
        <v>0</v>
      </c>
      <c r="D1046">
        <v>0</v>
      </c>
      <c r="E1046" s="3">
        <f t="shared" si="2035"/>
        <v>0</v>
      </c>
      <c r="F1046" s="3">
        <v>0</v>
      </c>
      <c r="G1046" s="3">
        <v>0</v>
      </c>
      <c r="H1046" s="3">
        <f t="shared" si="2036"/>
        <v>1</v>
      </c>
      <c r="I1046" s="1">
        <f t="shared" si="2037"/>
        <v>0</v>
      </c>
      <c r="J1046" s="1">
        <v>0</v>
      </c>
      <c r="K1046" s="1">
        <v>0</v>
      </c>
      <c r="L1046" s="1">
        <v>0</v>
      </c>
      <c r="M1046" t="s">
        <v>16</v>
      </c>
      <c r="N1046" s="4">
        <f t="shared" ref="N1046" si="2054">SUM(F1043:F1052)</f>
        <v>0</v>
      </c>
      <c r="O1046" t="s">
        <v>16</v>
      </c>
      <c r="P1046" s="4">
        <f t="shared" ref="P1046" si="2055">SUM(J1043:J1052)</f>
        <v>2</v>
      </c>
    </row>
    <row r="1047" spans="1:16" x14ac:dyDescent="0.25">
      <c r="A1047" t="s">
        <v>9</v>
      </c>
      <c r="B1047">
        <v>13</v>
      </c>
      <c r="C1047">
        <v>1</v>
      </c>
      <c r="D1047">
        <v>1</v>
      </c>
      <c r="E1047" s="3">
        <f t="shared" si="2035"/>
        <v>1</v>
      </c>
      <c r="F1047" s="3">
        <v>0</v>
      </c>
      <c r="G1047" s="3">
        <v>0</v>
      </c>
      <c r="H1047" s="3">
        <f t="shared" si="2036"/>
        <v>0</v>
      </c>
      <c r="I1047" s="1">
        <f t="shared" si="2037"/>
        <v>1</v>
      </c>
      <c r="J1047" s="1">
        <v>0</v>
      </c>
      <c r="K1047" s="1">
        <v>0</v>
      </c>
      <c r="L1047" s="1">
        <v>0</v>
      </c>
      <c r="M1047" t="s">
        <v>17</v>
      </c>
      <c r="N1047" s="4">
        <f t="shared" ref="N1047" si="2056">SUM(G1043:G1052)</f>
        <v>3</v>
      </c>
      <c r="O1047" t="s">
        <v>17</v>
      </c>
      <c r="P1047" s="4">
        <f t="shared" ref="P1047" si="2057">SUM(K1043:K1052)</f>
        <v>1</v>
      </c>
    </row>
    <row r="1048" spans="1:16" x14ac:dyDescent="0.25">
      <c r="A1048" t="s">
        <v>11</v>
      </c>
      <c r="B1048">
        <v>13</v>
      </c>
      <c r="C1048">
        <v>1</v>
      </c>
      <c r="D1048">
        <v>1</v>
      </c>
      <c r="E1048" s="3">
        <f t="shared" si="2035"/>
        <v>1</v>
      </c>
      <c r="F1048" s="3">
        <v>0</v>
      </c>
      <c r="G1048" s="3">
        <v>0</v>
      </c>
      <c r="H1048" s="3">
        <f t="shared" si="2036"/>
        <v>0</v>
      </c>
      <c r="I1048" s="1">
        <f t="shared" si="2037"/>
        <v>1</v>
      </c>
      <c r="J1048" s="1">
        <v>0</v>
      </c>
      <c r="K1048" s="1">
        <v>0</v>
      </c>
      <c r="L1048" s="1">
        <v>0</v>
      </c>
      <c r="M1048" t="s">
        <v>18</v>
      </c>
      <c r="N1048" s="4">
        <f t="shared" ref="N1048" si="2058">SUM(H1043:H1052)</f>
        <v>5</v>
      </c>
      <c r="O1048" t="s">
        <v>18</v>
      </c>
      <c r="P1048" s="4">
        <f t="shared" ref="P1048" si="2059">SUM(L1043:L1052)</f>
        <v>0</v>
      </c>
    </row>
    <row r="1049" spans="1:16" x14ac:dyDescent="0.25">
      <c r="A1049" t="s">
        <v>13</v>
      </c>
      <c r="B1049">
        <v>13</v>
      </c>
      <c r="C1049">
        <v>2</v>
      </c>
      <c r="D1049">
        <v>2</v>
      </c>
      <c r="E1049" s="3">
        <v>0</v>
      </c>
      <c r="F1049" s="3">
        <v>0</v>
      </c>
      <c r="G1049" s="3">
        <v>2</v>
      </c>
      <c r="H1049" s="3">
        <v>1</v>
      </c>
      <c r="I1049" s="1">
        <v>0</v>
      </c>
      <c r="J1049" s="1">
        <v>1</v>
      </c>
      <c r="K1049" s="1">
        <v>1</v>
      </c>
      <c r="L1049" s="1">
        <v>0</v>
      </c>
      <c r="M1049" s="1" t="s">
        <v>21</v>
      </c>
      <c r="N1049" s="4">
        <f t="shared" ref="N1049" si="2060">SUM(N1045:N1046)/SUM(N1045:N1048)</f>
        <v>0.38461538461538464</v>
      </c>
      <c r="O1049" s="1" t="s">
        <v>21</v>
      </c>
      <c r="P1049" s="1">
        <f t="shared" ref="P1049" si="2061">SUM(P1045:P1046)/SUM(P1045:P1048)</f>
        <v>0.875</v>
      </c>
    </row>
    <row r="1050" spans="1:16" x14ac:dyDescent="0.25">
      <c r="A1050" t="s">
        <v>12</v>
      </c>
      <c r="B1050">
        <v>13</v>
      </c>
      <c r="C1050">
        <v>2</v>
      </c>
      <c r="D1050">
        <v>2</v>
      </c>
      <c r="E1050" s="3">
        <v>1</v>
      </c>
      <c r="F1050" s="3">
        <v>0</v>
      </c>
      <c r="G1050" s="3">
        <v>1</v>
      </c>
      <c r="H1050" s="3">
        <v>0</v>
      </c>
      <c r="I1050" s="1">
        <v>1</v>
      </c>
      <c r="J1050" s="1">
        <v>1</v>
      </c>
      <c r="K1050" s="1">
        <v>0</v>
      </c>
      <c r="L1050" s="1">
        <v>0</v>
      </c>
      <c r="M1050" s="1" t="s">
        <v>22</v>
      </c>
      <c r="N1050" s="4">
        <f t="shared" ref="N1050" si="2062">2*N1045/(2*N1045+N1047+N1048)</f>
        <v>0.55555555555555558</v>
      </c>
      <c r="O1050" s="1" t="s">
        <v>22</v>
      </c>
      <c r="P1050" s="1">
        <f t="shared" ref="P1050" si="2063">2*P1045/(2*P1045+P1047+P1048)</f>
        <v>0.90909090909090906</v>
      </c>
    </row>
    <row r="1051" spans="1:16" x14ac:dyDescent="0.25">
      <c r="A1051" t="s">
        <v>8</v>
      </c>
      <c r="B1051">
        <v>13</v>
      </c>
      <c r="C1051">
        <v>0</v>
      </c>
      <c r="D1051">
        <v>0</v>
      </c>
      <c r="E1051" s="3">
        <f t="shared" ref="E1051:E1058" si="2064">C1051</f>
        <v>0</v>
      </c>
      <c r="F1051" s="3">
        <v>0</v>
      </c>
      <c r="G1051" s="3">
        <v>0</v>
      </c>
      <c r="H1051" s="3">
        <f t="shared" ref="H1051:H1058" si="2065">IF((C1051=0), 1,0)</f>
        <v>1</v>
      </c>
      <c r="I1051" s="1">
        <f t="shared" ref="I1051:I1058" si="2066">D1051</f>
        <v>0</v>
      </c>
      <c r="J1051" s="1">
        <v>0</v>
      </c>
      <c r="K1051" s="1">
        <v>0</v>
      </c>
      <c r="L1051" s="1">
        <v>0</v>
      </c>
      <c r="M1051" s="1" t="s">
        <v>24</v>
      </c>
      <c r="N1051" s="4">
        <f t="shared" ref="N1051" si="2067">N1045/(N1045+N1048)</f>
        <v>0.5</v>
      </c>
      <c r="O1051" s="1" t="s">
        <v>24</v>
      </c>
      <c r="P1051" s="4">
        <f t="shared" ref="P1051" si="2068">P1045/(P1045+P1048)</f>
        <v>1</v>
      </c>
    </row>
    <row r="1052" spans="1:16" x14ac:dyDescent="0.25">
      <c r="A1052" t="s">
        <v>10</v>
      </c>
      <c r="B1052">
        <v>13</v>
      </c>
      <c r="C1052">
        <v>0</v>
      </c>
      <c r="D1052">
        <v>0</v>
      </c>
      <c r="E1052" s="3">
        <f t="shared" si="2064"/>
        <v>0</v>
      </c>
      <c r="F1052" s="3">
        <v>0</v>
      </c>
      <c r="G1052" s="3">
        <v>0</v>
      </c>
      <c r="H1052" s="3">
        <f t="shared" si="2065"/>
        <v>1</v>
      </c>
      <c r="I1052" s="1">
        <f t="shared" si="2066"/>
        <v>0</v>
      </c>
      <c r="J1052" s="1">
        <v>0</v>
      </c>
      <c r="K1052" s="1">
        <v>0</v>
      </c>
      <c r="L1052" s="1">
        <v>0</v>
      </c>
    </row>
    <row r="1053" spans="1:16" x14ac:dyDescent="0.25">
      <c r="A1053" t="s">
        <v>4</v>
      </c>
      <c r="B1053">
        <v>14</v>
      </c>
      <c r="C1053">
        <v>1</v>
      </c>
      <c r="D1053">
        <v>1</v>
      </c>
      <c r="E1053" s="3">
        <f t="shared" si="2064"/>
        <v>1</v>
      </c>
      <c r="F1053" s="3">
        <v>0</v>
      </c>
      <c r="G1053" s="3">
        <v>0</v>
      </c>
      <c r="H1053" s="3">
        <f t="shared" si="2065"/>
        <v>0</v>
      </c>
      <c r="I1053" s="1">
        <f t="shared" si="2066"/>
        <v>1</v>
      </c>
      <c r="J1053" s="1">
        <v>0</v>
      </c>
      <c r="K1053" s="1">
        <v>0</v>
      </c>
      <c r="L1053" s="1">
        <v>0</v>
      </c>
      <c r="M1053" t="s">
        <v>14</v>
      </c>
      <c r="N1053" s="4">
        <f t="shared" ref="N1053" si="2069">COUNT(C1053:C1062)</f>
        <v>10</v>
      </c>
      <c r="O1053" t="s">
        <v>23</v>
      </c>
      <c r="P1053" s="2">
        <f t="shared" ref="P1053" si="2070">B1053</f>
        <v>14</v>
      </c>
    </row>
    <row r="1054" spans="1:16" x14ac:dyDescent="0.25">
      <c r="A1054" t="s">
        <v>5</v>
      </c>
      <c r="B1054">
        <v>14</v>
      </c>
      <c r="C1054">
        <v>1</v>
      </c>
      <c r="D1054">
        <v>1</v>
      </c>
      <c r="E1054" s="3">
        <f t="shared" si="2064"/>
        <v>1</v>
      </c>
      <c r="F1054" s="3">
        <v>0</v>
      </c>
      <c r="G1054" s="3">
        <v>0</v>
      </c>
      <c r="H1054" s="3">
        <f t="shared" si="2065"/>
        <v>0</v>
      </c>
      <c r="I1054" s="1">
        <f t="shared" si="2066"/>
        <v>1</v>
      </c>
      <c r="J1054" s="1">
        <v>0</v>
      </c>
      <c r="K1054" s="1">
        <v>0</v>
      </c>
      <c r="L1054" s="1">
        <v>0</v>
      </c>
      <c r="M1054" t="s">
        <v>19</v>
      </c>
      <c r="O1054" t="s">
        <v>20</v>
      </c>
    </row>
    <row r="1055" spans="1:16" x14ac:dyDescent="0.25">
      <c r="A1055" t="s">
        <v>6</v>
      </c>
      <c r="B1055">
        <v>14</v>
      </c>
      <c r="C1055">
        <v>0</v>
      </c>
      <c r="D1055">
        <v>0</v>
      </c>
      <c r="E1055" s="3">
        <f t="shared" si="2064"/>
        <v>0</v>
      </c>
      <c r="F1055" s="3">
        <v>0</v>
      </c>
      <c r="G1055" s="3">
        <v>0</v>
      </c>
      <c r="H1055" s="3">
        <f t="shared" si="2065"/>
        <v>1</v>
      </c>
      <c r="I1055" s="1">
        <f t="shared" si="2066"/>
        <v>0</v>
      </c>
      <c r="J1055" s="1">
        <v>0</v>
      </c>
      <c r="K1055" s="1">
        <v>0</v>
      </c>
      <c r="L1055" s="1">
        <v>0</v>
      </c>
      <c r="M1055" t="s">
        <v>15</v>
      </c>
      <c r="N1055" s="4">
        <f t="shared" ref="N1055" si="2071">SUM(E1053:E1062)</f>
        <v>4</v>
      </c>
      <c r="O1055" t="s">
        <v>15</v>
      </c>
      <c r="P1055" s="4">
        <f t="shared" ref="P1055" si="2072">SUM(I1053:I1062)</f>
        <v>4</v>
      </c>
    </row>
    <row r="1056" spans="1:16" x14ac:dyDescent="0.25">
      <c r="A1056" t="s">
        <v>7</v>
      </c>
      <c r="B1056">
        <v>14</v>
      </c>
      <c r="C1056">
        <v>0</v>
      </c>
      <c r="D1056">
        <v>0</v>
      </c>
      <c r="E1056" s="3">
        <f t="shared" si="2064"/>
        <v>0</v>
      </c>
      <c r="F1056" s="3">
        <v>0</v>
      </c>
      <c r="G1056" s="3">
        <v>0</v>
      </c>
      <c r="H1056" s="3">
        <f t="shared" si="2065"/>
        <v>1</v>
      </c>
      <c r="I1056" s="1">
        <f t="shared" si="2066"/>
        <v>0</v>
      </c>
      <c r="J1056" s="1">
        <v>0</v>
      </c>
      <c r="K1056" s="1">
        <v>0</v>
      </c>
      <c r="L1056" s="1">
        <v>0</v>
      </c>
      <c r="M1056" t="s">
        <v>16</v>
      </c>
      <c r="N1056" s="4">
        <f t="shared" ref="N1056" si="2073">SUM(F1053:F1062)</f>
        <v>0</v>
      </c>
      <c r="O1056" t="s">
        <v>16</v>
      </c>
      <c r="P1056" s="4">
        <f t="shared" ref="P1056" si="2074">SUM(J1053:J1062)</f>
        <v>0</v>
      </c>
    </row>
    <row r="1057" spans="1:16" x14ac:dyDescent="0.25">
      <c r="A1057" t="s">
        <v>9</v>
      </c>
      <c r="B1057">
        <v>14</v>
      </c>
      <c r="C1057">
        <v>1</v>
      </c>
      <c r="D1057">
        <v>1</v>
      </c>
      <c r="E1057" s="3">
        <f t="shared" si="2064"/>
        <v>1</v>
      </c>
      <c r="F1057" s="3">
        <v>0</v>
      </c>
      <c r="G1057" s="3">
        <v>0</v>
      </c>
      <c r="H1057" s="3">
        <f t="shared" si="2065"/>
        <v>0</v>
      </c>
      <c r="I1057" s="1">
        <f t="shared" si="2066"/>
        <v>1</v>
      </c>
      <c r="J1057" s="1">
        <v>0</v>
      </c>
      <c r="K1057" s="1">
        <v>0</v>
      </c>
      <c r="L1057" s="1">
        <v>0</v>
      </c>
      <c r="M1057" t="s">
        <v>17</v>
      </c>
      <c r="N1057" s="4">
        <f t="shared" ref="N1057" si="2075">SUM(G1053:G1062)</f>
        <v>2</v>
      </c>
      <c r="O1057" t="s">
        <v>17</v>
      </c>
      <c r="P1057" s="4">
        <f t="shared" ref="P1057" si="2076">SUM(K1053:K1062)</f>
        <v>2</v>
      </c>
    </row>
    <row r="1058" spans="1:16" x14ac:dyDescent="0.25">
      <c r="A1058" t="s">
        <v>11</v>
      </c>
      <c r="B1058">
        <v>14</v>
      </c>
      <c r="C1058">
        <v>1</v>
      </c>
      <c r="D1058">
        <v>1</v>
      </c>
      <c r="E1058" s="3">
        <f t="shared" si="2064"/>
        <v>1</v>
      </c>
      <c r="F1058" s="3">
        <v>0</v>
      </c>
      <c r="G1058" s="3">
        <v>0</v>
      </c>
      <c r="H1058" s="3">
        <f t="shared" si="2065"/>
        <v>0</v>
      </c>
      <c r="I1058" s="1">
        <f t="shared" si="2066"/>
        <v>1</v>
      </c>
      <c r="J1058" s="1">
        <v>0</v>
      </c>
      <c r="K1058" s="1">
        <v>0</v>
      </c>
      <c r="L1058" s="1">
        <v>0</v>
      </c>
      <c r="M1058" t="s">
        <v>18</v>
      </c>
      <c r="N1058" s="4">
        <f t="shared" ref="N1058" si="2077">SUM(H1053:H1062)</f>
        <v>6</v>
      </c>
      <c r="O1058" t="s">
        <v>18</v>
      </c>
      <c r="P1058" s="4">
        <f t="shared" ref="P1058" si="2078">SUM(L1053:L1062)</f>
        <v>0</v>
      </c>
    </row>
    <row r="1059" spans="1:16" x14ac:dyDescent="0.25">
      <c r="A1059" t="s">
        <v>13</v>
      </c>
      <c r="B1059">
        <v>14</v>
      </c>
      <c r="C1059">
        <v>1</v>
      </c>
      <c r="D1059">
        <v>1</v>
      </c>
      <c r="E1059" s="3">
        <v>0</v>
      </c>
      <c r="F1059" s="3">
        <v>0</v>
      </c>
      <c r="G1059" s="3">
        <v>1</v>
      </c>
      <c r="H1059" s="3">
        <v>1</v>
      </c>
      <c r="I1059" s="1">
        <v>0</v>
      </c>
      <c r="J1059" s="1">
        <v>0</v>
      </c>
      <c r="K1059" s="1">
        <v>1</v>
      </c>
      <c r="L1059" s="1">
        <v>0</v>
      </c>
      <c r="M1059" s="1" t="s">
        <v>21</v>
      </c>
      <c r="N1059" s="4">
        <f t="shared" ref="N1059" si="2079">SUM(N1055:N1056)/SUM(N1055:N1058)</f>
        <v>0.33333333333333331</v>
      </c>
      <c r="O1059" s="1" t="s">
        <v>21</v>
      </c>
      <c r="P1059" s="1">
        <f t="shared" ref="P1059" si="2080">SUM(P1055:P1056)/SUM(P1055:P1058)</f>
        <v>0.66666666666666663</v>
      </c>
    </row>
    <row r="1060" spans="1:16" x14ac:dyDescent="0.25">
      <c r="A1060" t="s">
        <v>12</v>
      </c>
      <c r="B1060">
        <v>14</v>
      </c>
      <c r="C1060">
        <v>1</v>
      </c>
      <c r="D1060">
        <v>1</v>
      </c>
      <c r="E1060" s="3">
        <v>0</v>
      </c>
      <c r="F1060" s="3">
        <v>0</v>
      </c>
      <c r="G1060" s="3">
        <v>1</v>
      </c>
      <c r="H1060" s="3">
        <v>1</v>
      </c>
      <c r="I1060" s="1">
        <v>0</v>
      </c>
      <c r="J1060" s="1">
        <v>0</v>
      </c>
      <c r="K1060" s="1">
        <v>1</v>
      </c>
      <c r="L1060" s="1">
        <v>0</v>
      </c>
      <c r="M1060" s="1" t="s">
        <v>22</v>
      </c>
      <c r="N1060" s="4">
        <f t="shared" ref="N1060" si="2081">2*N1055/(2*N1055+N1057+N1058)</f>
        <v>0.5</v>
      </c>
      <c r="O1060" s="1" t="s">
        <v>22</v>
      </c>
      <c r="P1060" s="1">
        <f t="shared" ref="P1060" si="2082">2*P1055/(2*P1055+P1057+P1058)</f>
        <v>0.8</v>
      </c>
    </row>
    <row r="1061" spans="1:16" x14ac:dyDescent="0.25">
      <c r="A1061" t="s">
        <v>8</v>
      </c>
      <c r="B1061">
        <v>14</v>
      </c>
      <c r="C1061">
        <v>0</v>
      </c>
      <c r="D1061">
        <v>0</v>
      </c>
      <c r="E1061" s="3">
        <f t="shared" ref="E1061:E1062" si="2083">C1061</f>
        <v>0</v>
      </c>
      <c r="F1061" s="3">
        <v>0</v>
      </c>
      <c r="G1061" s="3">
        <v>0</v>
      </c>
      <c r="H1061" s="3">
        <f t="shared" ref="H1061:H1062" si="2084">IF((C1061=0), 1,0)</f>
        <v>1</v>
      </c>
      <c r="I1061" s="1">
        <f t="shared" ref="I1061:I1062" si="2085">D1061</f>
        <v>0</v>
      </c>
      <c r="J1061" s="1">
        <v>0</v>
      </c>
      <c r="K1061" s="1">
        <v>0</v>
      </c>
      <c r="L1061" s="1">
        <v>0</v>
      </c>
      <c r="M1061" s="1" t="s">
        <v>24</v>
      </c>
      <c r="N1061" s="4">
        <f t="shared" ref="N1061" si="2086">N1055/(N1055+N1058)</f>
        <v>0.4</v>
      </c>
      <c r="O1061" s="1" t="s">
        <v>24</v>
      </c>
      <c r="P1061" s="4">
        <f t="shared" ref="P1061" si="2087">P1055/(P1055+P1058)</f>
        <v>1</v>
      </c>
    </row>
    <row r="1062" spans="1:16" x14ac:dyDescent="0.25">
      <c r="A1062" t="s">
        <v>10</v>
      </c>
      <c r="B1062">
        <v>14</v>
      </c>
      <c r="C1062">
        <v>0</v>
      </c>
      <c r="D1062">
        <v>0</v>
      </c>
      <c r="E1062" s="3">
        <f t="shared" si="2083"/>
        <v>0</v>
      </c>
      <c r="F1062" s="3">
        <v>0</v>
      </c>
      <c r="G1062" s="3">
        <v>0</v>
      </c>
      <c r="H1062" s="3">
        <f t="shared" si="2084"/>
        <v>1</v>
      </c>
      <c r="I1062" s="1">
        <f t="shared" si="2085"/>
        <v>0</v>
      </c>
      <c r="J1062" s="1">
        <v>0</v>
      </c>
      <c r="K1062" s="1">
        <v>0</v>
      </c>
      <c r="L1062" s="1">
        <v>0</v>
      </c>
    </row>
    <row r="1063" spans="1:16" x14ac:dyDescent="0.25">
      <c r="A1063" t="s">
        <v>4</v>
      </c>
      <c r="B1063">
        <v>15</v>
      </c>
      <c r="C1063">
        <v>1</v>
      </c>
      <c r="D1063">
        <v>1</v>
      </c>
      <c r="E1063" s="3">
        <v>1</v>
      </c>
      <c r="F1063" s="3">
        <v>0</v>
      </c>
      <c r="G1063" s="3">
        <v>1</v>
      </c>
      <c r="H1063" s="3">
        <v>0</v>
      </c>
      <c r="I1063" s="1">
        <v>1</v>
      </c>
      <c r="J1063" s="1">
        <v>1</v>
      </c>
      <c r="K1063" s="1">
        <v>0</v>
      </c>
      <c r="L1063" s="1">
        <v>0</v>
      </c>
      <c r="M1063" t="s">
        <v>14</v>
      </c>
      <c r="N1063" s="4">
        <f t="shared" ref="N1063" si="2088">COUNT(C1063:C1072)</f>
        <v>10</v>
      </c>
      <c r="O1063" t="s">
        <v>23</v>
      </c>
      <c r="P1063" s="2">
        <f t="shared" ref="P1063" si="2089">B1063</f>
        <v>15</v>
      </c>
    </row>
    <row r="1064" spans="1:16" x14ac:dyDescent="0.25">
      <c r="A1064" t="s">
        <v>5</v>
      </c>
      <c r="B1064">
        <v>15</v>
      </c>
      <c r="C1064">
        <v>1</v>
      </c>
      <c r="D1064">
        <v>1</v>
      </c>
      <c r="E1064" s="3">
        <v>0</v>
      </c>
      <c r="F1064" s="3">
        <v>0</v>
      </c>
      <c r="G1064" s="3">
        <v>1</v>
      </c>
      <c r="H1064" s="3">
        <v>1</v>
      </c>
      <c r="I1064" s="1">
        <v>0</v>
      </c>
      <c r="J1064" s="1">
        <v>0</v>
      </c>
      <c r="K1064" s="1">
        <v>1</v>
      </c>
      <c r="L1064" s="1">
        <v>0</v>
      </c>
      <c r="M1064" t="s">
        <v>19</v>
      </c>
      <c r="O1064" t="s">
        <v>20</v>
      </c>
    </row>
    <row r="1065" spans="1:16" x14ac:dyDescent="0.25">
      <c r="A1065" t="s">
        <v>6</v>
      </c>
      <c r="B1065">
        <v>15</v>
      </c>
      <c r="C1065">
        <v>0</v>
      </c>
      <c r="D1065">
        <v>0</v>
      </c>
      <c r="E1065" s="3">
        <f t="shared" ref="E1065:E1068" si="2090">C1065</f>
        <v>0</v>
      </c>
      <c r="F1065" s="3">
        <v>0</v>
      </c>
      <c r="G1065" s="3">
        <v>0</v>
      </c>
      <c r="H1065" s="3">
        <f t="shared" ref="H1065:H1068" si="2091">IF((C1065=0), 1,0)</f>
        <v>1</v>
      </c>
      <c r="I1065" s="1">
        <f t="shared" ref="I1065:I1068" si="2092">D1065</f>
        <v>0</v>
      </c>
      <c r="J1065" s="1">
        <v>0</v>
      </c>
      <c r="K1065" s="1">
        <v>0</v>
      </c>
      <c r="L1065" s="1">
        <v>0</v>
      </c>
      <c r="M1065" t="s">
        <v>15</v>
      </c>
      <c r="N1065" s="4">
        <f t="shared" ref="N1065" si="2093">SUM(E1063:E1072)</f>
        <v>4</v>
      </c>
      <c r="O1065" t="s">
        <v>15</v>
      </c>
      <c r="P1065" s="4">
        <f t="shared" ref="P1065" si="2094">SUM(I1063:I1072)</f>
        <v>4</v>
      </c>
    </row>
    <row r="1066" spans="1:16" x14ac:dyDescent="0.25">
      <c r="A1066" t="s">
        <v>7</v>
      </c>
      <c r="B1066">
        <v>15</v>
      </c>
      <c r="C1066">
        <v>0</v>
      </c>
      <c r="D1066">
        <v>0</v>
      </c>
      <c r="E1066" s="3">
        <f t="shared" si="2090"/>
        <v>0</v>
      </c>
      <c r="F1066" s="3">
        <v>0</v>
      </c>
      <c r="G1066" s="3">
        <v>0</v>
      </c>
      <c r="H1066" s="3">
        <f t="shared" si="2091"/>
        <v>1</v>
      </c>
      <c r="I1066" s="1">
        <f t="shared" si="2092"/>
        <v>0</v>
      </c>
      <c r="J1066" s="1">
        <v>0</v>
      </c>
      <c r="K1066" s="1">
        <v>0</v>
      </c>
      <c r="L1066" s="1">
        <v>0</v>
      </c>
      <c r="M1066" t="s">
        <v>16</v>
      </c>
      <c r="N1066" s="4">
        <f t="shared" ref="N1066" si="2095">SUM(F1063:F1072)</f>
        <v>0</v>
      </c>
      <c r="O1066" t="s">
        <v>16</v>
      </c>
      <c r="P1066" s="4">
        <f t="shared" ref="P1066" si="2096">SUM(J1063:J1072)</f>
        <v>2</v>
      </c>
    </row>
    <row r="1067" spans="1:16" x14ac:dyDescent="0.25">
      <c r="A1067" t="s">
        <v>9</v>
      </c>
      <c r="B1067">
        <v>15</v>
      </c>
      <c r="C1067">
        <v>1</v>
      </c>
      <c r="D1067">
        <v>1</v>
      </c>
      <c r="E1067" s="3">
        <f t="shared" si="2090"/>
        <v>1</v>
      </c>
      <c r="F1067" s="3">
        <v>0</v>
      </c>
      <c r="G1067" s="3">
        <v>0</v>
      </c>
      <c r="H1067" s="3">
        <f t="shared" si="2091"/>
        <v>0</v>
      </c>
      <c r="I1067" s="1">
        <f t="shared" si="2092"/>
        <v>1</v>
      </c>
      <c r="J1067" s="1">
        <v>0</v>
      </c>
      <c r="K1067" s="1">
        <v>0</v>
      </c>
      <c r="L1067" s="1">
        <v>0</v>
      </c>
      <c r="M1067" t="s">
        <v>17</v>
      </c>
      <c r="N1067" s="4">
        <f t="shared" ref="N1067" si="2097">SUM(G1063:G1072)</f>
        <v>5</v>
      </c>
      <c r="O1067" t="s">
        <v>17</v>
      </c>
      <c r="P1067" s="4">
        <f t="shared" ref="P1067" si="2098">SUM(K1063:K1072)</f>
        <v>3</v>
      </c>
    </row>
    <row r="1068" spans="1:16" x14ac:dyDescent="0.25">
      <c r="A1068" t="s">
        <v>11</v>
      </c>
      <c r="B1068">
        <v>15</v>
      </c>
      <c r="C1068">
        <v>2</v>
      </c>
      <c r="D1068">
        <v>2</v>
      </c>
      <c r="E1068" s="3">
        <f t="shared" si="2090"/>
        <v>2</v>
      </c>
      <c r="F1068" s="3">
        <v>0</v>
      </c>
      <c r="G1068" s="3">
        <v>0</v>
      </c>
      <c r="H1068" s="3">
        <f t="shared" si="2091"/>
        <v>0</v>
      </c>
      <c r="I1068" s="1">
        <f t="shared" si="2092"/>
        <v>2</v>
      </c>
      <c r="J1068" s="1">
        <v>0</v>
      </c>
      <c r="K1068" s="1">
        <v>0</v>
      </c>
      <c r="L1068" s="1">
        <v>0</v>
      </c>
      <c r="M1068" t="s">
        <v>18</v>
      </c>
      <c r="N1068" s="4">
        <f t="shared" ref="N1068" si="2099">SUM(H1063:H1072)</f>
        <v>7</v>
      </c>
      <c r="O1068" t="s">
        <v>18</v>
      </c>
      <c r="P1068" s="4">
        <f t="shared" ref="P1068" si="2100">SUM(L1063:L1072)</f>
        <v>0</v>
      </c>
    </row>
    <row r="1069" spans="1:16" x14ac:dyDescent="0.25">
      <c r="A1069" t="s">
        <v>13</v>
      </c>
      <c r="B1069">
        <v>15</v>
      </c>
      <c r="C1069">
        <v>2</v>
      </c>
      <c r="D1069">
        <v>2</v>
      </c>
      <c r="E1069" s="3">
        <v>0</v>
      </c>
      <c r="F1069" s="3">
        <v>0</v>
      </c>
      <c r="G1069" s="3">
        <v>2</v>
      </c>
      <c r="H1069" s="3">
        <v>1</v>
      </c>
      <c r="I1069" s="1">
        <v>0</v>
      </c>
      <c r="J1069" s="1">
        <v>1</v>
      </c>
      <c r="K1069" s="1">
        <v>1</v>
      </c>
      <c r="L1069" s="1">
        <v>0</v>
      </c>
      <c r="M1069" s="1" t="s">
        <v>21</v>
      </c>
      <c r="N1069" s="4">
        <f t="shared" ref="N1069" si="2101">SUM(N1065:N1066)/SUM(N1065:N1068)</f>
        <v>0.25</v>
      </c>
      <c r="O1069" s="1" t="s">
        <v>21</v>
      </c>
      <c r="P1069" s="1">
        <f t="shared" ref="P1069" si="2102">SUM(P1065:P1066)/SUM(P1065:P1068)</f>
        <v>0.66666666666666663</v>
      </c>
    </row>
    <row r="1070" spans="1:16" x14ac:dyDescent="0.25">
      <c r="A1070" t="s">
        <v>12</v>
      </c>
      <c r="B1070">
        <v>15</v>
      </c>
      <c r="C1070">
        <v>1</v>
      </c>
      <c r="D1070">
        <v>1</v>
      </c>
      <c r="E1070" s="3">
        <v>0</v>
      </c>
      <c r="F1070" s="3">
        <v>0</v>
      </c>
      <c r="G1070" s="3">
        <v>1</v>
      </c>
      <c r="H1070" s="3">
        <v>1</v>
      </c>
      <c r="I1070" s="1">
        <v>0</v>
      </c>
      <c r="J1070" s="1">
        <v>0</v>
      </c>
      <c r="K1070" s="1">
        <v>1</v>
      </c>
      <c r="L1070" s="1">
        <v>0</v>
      </c>
      <c r="M1070" s="1" t="s">
        <v>22</v>
      </c>
      <c r="N1070" s="4">
        <f t="shared" ref="N1070" si="2103">2*N1065/(2*N1065+N1067+N1068)</f>
        <v>0.4</v>
      </c>
      <c r="O1070" s="1" t="s">
        <v>22</v>
      </c>
      <c r="P1070" s="1">
        <f t="shared" ref="P1070" si="2104">2*P1065/(2*P1065+P1067+P1068)</f>
        <v>0.72727272727272729</v>
      </c>
    </row>
    <row r="1071" spans="1:16" x14ac:dyDescent="0.25">
      <c r="A1071" t="s">
        <v>8</v>
      </c>
      <c r="B1071">
        <v>15</v>
      </c>
      <c r="C1071">
        <v>0</v>
      </c>
      <c r="D1071">
        <v>0</v>
      </c>
      <c r="E1071" s="3">
        <f t="shared" ref="E1071:E1073" si="2105">C1071</f>
        <v>0</v>
      </c>
      <c r="F1071" s="3">
        <v>0</v>
      </c>
      <c r="G1071" s="3">
        <v>0</v>
      </c>
      <c r="H1071" s="3">
        <f t="shared" ref="H1071:H1073" si="2106">IF((C1071=0), 1,0)</f>
        <v>1</v>
      </c>
      <c r="I1071" s="1">
        <f t="shared" ref="I1071:I1073" si="2107">D1071</f>
        <v>0</v>
      </c>
      <c r="J1071" s="1">
        <v>0</v>
      </c>
      <c r="K1071" s="1">
        <v>0</v>
      </c>
      <c r="L1071" s="1">
        <v>0</v>
      </c>
      <c r="M1071" s="1" t="s">
        <v>24</v>
      </c>
      <c r="N1071" s="4">
        <f t="shared" ref="N1071" si="2108">N1065/(N1065+N1068)</f>
        <v>0.36363636363636365</v>
      </c>
      <c r="O1071" s="1" t="s">
        <v>24</v>
      </c>
      <c r="P1071" s="4">
        <f t="shared" ref="P1071" si="2109">P1065/(P1065+P1068)</f>
        <v>1</v>
      </c>
    </row>
    <row r="1072" spans="1:16" x14ac:dyDescent="0.25">
      <c r="A1072" t="s">
        <v>10</v>
      </c>
      <c r="B1072">
        <v>15</v>
      </c>
      <c r="C1072">
        <v>0</v>
      </c>
      <c r="D1072">
        <v>0</v>
      </c>
      <c r="E1072" s="3">
        <f t="shared" si="2105"/>
        <v>0</v>
      </c>
      <c r="F1072" s="3">
        <v>0</v>
      </c>
      <c r="G1072" s="3">
        <v>0</v>
      </c>
      <c r="H1072" s="3">
        <f t="shared" si="2106"/>
        <v>1</v>
      </c>
      <c r="I1072" s="1">
        <f t="shared" si="2107"/>
        <v>0</v>
      </c>
      <c r="J1072" s="1">
        <v>0</v>
      </c>
      <c r="K1072" s="1">
        <v>0</v>
      </c>
      <c r="L1072" s="1">
        <v>0</v>
      </c>
    </row>
    <row r="1073" spans="1:16" x14ac:dyDescent="0.25">
      <c r="A1073" t="s">
        <v>4</v>
      </c>
      <c r="B1073">
        <v>16</v>
      </c>
      <c r="C1073">
        <v>1</v>
      </c>
      <c r="D1073">
        <v>1</v>
      </c>
      <c r="E1073" s="3">
        <f t="shared" si="2105"/>
        <v>1</v>
      </c>
      <c r="F1073" s="3">
        <v>0</v>
      </c>
      <c r="G1073" s="3">
        <v>0</v>
      </c>
      <c r="H1073" s="3">
        <f t="shared" si="2106"/>
        <v>0</v>
      </c>
      <c r="I1073" s="1">
        <f t="shared" si="2107"/>
        <v>1</v>
      </c>
      <c r="J1073" s="1">
        <v>0</v>
      </c>
      <c r="K1073" s="1">
        <v>0</v>
      </c>
      <c r="L1073" s="1">
        <v>0</v>
      </c>
      <c r="M1073" t="s">
        <v>14</v>
      </c>
      <c r="N1073" s="4">
        <f t="shared" ref="N1073" si="2110">COUNT(C1073:C1082)</f>
        <v>10</v>
      </c>
      <c r="O1073" t="s">
        <v>23</v>
      </c>
      <c r="P1073" s="2">
        <f t="shared" ref="P1073" si="2111">B1073</f>
        <v>16</v>
      </c>
    </row>
    <row r="1074" spans="1:16" x14ac:dyDescent="0.25">
      <c r="A1074" t="s">
        <v>5</v>
      </c>
      <c r="B1074">
        <v>16</v>
      </c>
      <c r="C1074">
        <v>1</v>
      </c>
      <c r="D1074">
        <v>1</v>
      </c>
      <c r="E1074" s="3">
        <v>0</v>
      </c>
      <c r="F1074" s="3">
        <v>0</v>
      </c>
      <c r="G1074" s="3">
        <v>1</v>
      </c>
      <c r="H1074" s="3">
        <v>1</v>
      </c>
      <c r="I1074" s="1">
        <v>0</v>
      </c>
      <c r="J1074" s="1">
        <v>0</v>
      </c>
      <c r="K1074" s="1">
        <v>1</v>
      </c>
      <c r="L1074" s="1">
        <v>0</v>
      </c>
      <c r="M1074" t="s">
        <v>19</v>
      </c>
      <c r="O1074" t="s">
        <v>20</v>
      </c>
    </row>
    <row r="1075" spans="1:16" x14ac:dyDescent="0.25">
      <c r="A1075" t="s">
        <v>6</v>
      </c>
      <c r="B1075">
        <v>16</v>
      </c>
      <c r="C1075">
        <v>0</v>
      </c>
      <c r="D1075">
        <v>0</v>
      </c>
      <c r="E1075" s="3">
        <f t="shared" ref="E1075:E1077" si="2112">C1075</f>
        <v>0</v>
      </c>
      <c r="F1075" s="3">
        <v>0</v>
      </c>
      <c r="G1075" s="3">
        <v>0</v>
      </c>
      <c r="H1075" s="3">
        <f t="shared" ref="H1075:H1077" si="2113">IF((C1075=0), 1,0)</f>
        <v>1</v>
      </c>
      <c r="I1075" s="1">
        <f t="shared" ref="I1075:I1077" si="2114">D1075</f>
        <v>0</v>
      </c>
      <c r="J1075" s="1">
        <v>0</v>
      </c>
      <c r="K1075" s="1">
        <v>0</v>
      </c>
      <c r="L1075" s="1">
        <v>0</v>
      </c>
      <c r="M1075" t="s">
        <v>15</v>
      </c>
      <c r="N1075" s="4">
        <f t="shared" ref="N1075" si="2115">SUM(E1073:E1082)</f>
        <v>3</v>
      </c>
      <c r="O1075" t="s">
        <v>15</v>
      </c>
      <c r="P1075" s="4">
        <f t="shared" ref="P1075" si="2116">SUM(I1073:I1082)</f>
        <v>3</v>
      </c>
    </row>
    <row r="1076" spans="1:16" x14ac:dyDescent="0.25">
      <c r="A1076" t="s">
        <v>7</v>
      </c>
      <c r="B1076">
        <v>16</v>
      </c>
      <c r="C1076">
        <v>0</v>
      </c>
      <c r="D1076">
        <v>0</v>
      </c>
      <c r="E1076" s="3">
        <f t="shared" si="2112"/>
        <v>0</v>
      </c>
      <c r="F1076" s="3">
        <v>0</v>
      </c>
      <c r="G1076" s="3">
        <v>0</v>
      </c>
      <c r="H1076" s="3">
        <f t="shared" si="2113"/>
        <v>1</v>
      </c>
      <c r="I1076" s="1">
        <f t="shared" si="2114"/>
        <v>0</v>
      </c>
      <c r="J1076" s="1">
        <v>0</v>
      </c>
      <c r="K1076" s="1">
        <v>0</v>
      </c>
      <c r="L1076" s="1">
        <v>0</v>
      </c>
      <c r="M1076" t="s">
        <v>16</v>
      </c>
      <c r="N1076" s="4">
        <f t="shared" ref="N1076" si="2117">SUM(F1073:F1082)</f>
        <v>0</v>
      </c>
      <c r="O1076" t="s">
        <v>16</v>
      </c>
      <c r="P1076" s="4">
        <f t="shared" ref="P1076" si="2118">SUM(J1073:J1082)</f>
        <v>1</v>
      </c>
    </row>
    <row r="1077" spans="1:16" x14ac:dyDescent="0.25">
      <c r="A1077" t="s">
        <v>9</v>
      </c>
      <c r="B1077">
        <v>16</v>
      </c>
      <c r="C1077">
        <v>1</v>
      </c>
      <c r="D1077">
        <v>1</v>
      </c>
      <c r="E1077" s="3">
        <f t="shared" si="2112"/>
        <v>1</v>
      </c>
      <c r="F1077" s="3">
        <v>0</v>
      </c>
      <c r="G1077" s="3">
        <v>0</v>
      </c>
      <c r="H1077" s="3">
        <f t="shared" si="2113"/>
        <v>0</v>
      </c>
      <c r="I1077" s="1">
        <f t="shared" si="2114"/>
        <v>1</v>
      </c>
      <c r="J1077" s="1">
        <v>0</v>
      </c>
      <c r="K1077" s="1">
        <v>0</v>
      </c>
      <c r="L1077" s="1">
        <v>0</v>
      </c>
      <c r="M1077" t="s">
        <v>17</v>
      </c>
      <c r="N1077" s="4">
        <f t="shared" ref="N1077" si="2119">SUM(G1073:G1082)</f>
        <v>3</v>
      </c>
      <c r="O1077" t="s">
        <v>17</v>
      </c>
      <c r="P1077" s="4">
        <f t="shared" ref="P1077" si="2120">SUM(K1073:K1082)</f>
        <v>2</v>
      </c>
    </row>
    <row r="1078" spans="1:16" x14ac:dyDescent="0.25">
      <c r="A1078" t="s">
        <v>11</v>
      </c>
      <c r="B1078">
        <v>16</v>
      </c>
      <c r="C1078">
        <v>2</v>
      </c>
      <c r="D1078">
        <v>2</v>
      </c>
      <c r="E1078" s="3">
        <v>1</v>
      </c>
      <c r="F1078" s="3">
        <v>0</v>
      </c>
      <c r="G1078" s="3">
        <v>1</v>
      </c>
      <c r="H1078" s="3">
        <v>0</v>
      </c>
      <c r="I1078" s="1">
        <v>1</v>
      </c>
      <c r="J1078" s="1">
        <v>1</v>
      </c>
      <c r="K1078" s="1">
        <v>0</v>
      </c>
      <c r="L1078" s="1">
        <v>0</v>
      </c>
      <c r="M1078" t="s">
        <v>18</v>
      </c>
      <c r="N1078" s="4">
        <f t="shared" ref="N1078" si="2121">SUM(H1073:H1082)</f>
        <v>7</v>
      </c>
      <c r="O1078" t="s">
        <v>18</v>
      </c>
      <c r="P1078" s="4">
        <f t="shared" ref="P1078" si="2122">SUM(L1073:L1082)</f>
        <v>0</v>
      </c>
    </row>
    <row r="1079" spans="1:16" x14ac:dyDescent="0.25">
      <c r="A1079" t="s">
        <v>13</v>
      </c>
      <c r="B1079">
        <v>16</v>
      </c>
      <c r="C1079">
        <v>0</v>
      </c>
      <c r="D1079">
        <v>0</v>
      </c>
      <c r="E1079" s="3">
        <f t="shared" ref="E1079" si="2123">C1079</f>
        <v>0</v>
      </c>
      <c r="F1079" s="3">
        <v>0</v>
      </c>
      <c r="G1079" s="3">
        <v>0</v>
      </c>
      <c r="H1079" s="3">
        <f t="shared" ref="H1079" si="2124">IF((C1079=0), 1,0)</f>
        <v>1</v>
      </c>
      <c r="I1079" s="1">
        <f t="shared" ref="I1079" si="2125">D1079</f>
        <v>0</v>
      </c>
      <c r="J1079" s="1">
        <v>0</v>
      </c>
      <c r="K1079" s="1">
        <v>0</v>
      </c>
      <c r="L1079" s="1">
        <v>0</v>
      </c>
      <c r="M1079" s="1" t="s">
        <v>21</v>
      </c>
      <c r="N1079" s="4">
        <f t="shared" ref="N1079" si="2126">SUM(N1075:N1076)/SUM(N1075:N1078)</f>
        <v>0.23076923076923078</v>
      </c>
      <c r="O1079" s="1" t="s">
        <v>21</v>
      </c>
      <c r="P1079" s="1">
        <f t="shared" ref="P1079" si="2127">SUM(P1075:P1076)/SUM(P1075:P1078)</f>
        <v>0.66666666666666663</v>
      </c>
    </row>
    <row r="1080" spans="1:16" x14ac:dyDescent="0.25">
      <c r="A1080" t="s">
        <v>12</v>
      </c>
      <c r="B1080">
        <v>16</v>
      </c>
      <c r="C1080">
        <v>1</v>
      </c>
      <c r="D1080">
        <v>1</v>
      </c>
      <c r="E1080" s="3">
        <v>0</v>
      </c>
      <c r="F1080" s="3">
        <v>0</v>
      </c>
      <c r="G1080" s="3">
        <v>1</v>
      </c>
      <c r="H1080" s="3">
        <v>1</v>
      </c>
      <c r="I1080" s="1">
        <v>0</v>
      </c>
      <c r="J1080" s="1">
        <v>0</v>
      </c>
      <c r="K1080" s="1">
        <v>1</v>
      </c>
      <c r="L1080" s="1">
        <v>0</v>
      </c>
      <c r="M1080" s="1" t="s">
        <v>22</v>
      </c>
      <c r="N1080" s="4">
        <f t="shared" ref="N1080" si="2128">2*N1075/(2*N1075+N1077+N1078)</f>
        <v>0.375</v>
      </c>
      <c r="O1080" s="1" t="s">
        <v>22</v>
      </c>
      <c r="P1080" s="1">
        <f t="shared" ref="P1080" si="2129">2*P1075/(2*P1075+P1077+P1078)</f>
        <v>0.75</v>
      </c>
    </row>
    <row r="1081" spans="1:16" x14ac:dyDescent="0.25">
      <c r="A1081" t="s">
        <v>8</v>
      </c>
      <c r="B1081">
        <v>16</v>
      </c>
      <c r="C1081">
        <v>0</v>
      </c>
      <c r="D1081">
        <v>0</v>
      </c>
      <c r="E1081" s="3">
        <f t="shared" ref="E1081:E1089" si="2130">C1081</f>
        <v>0</v>
      </c>
      <c r="F1081" s="3">
        <v>0</v>
      </c>
      <c r="G1081" s="3">
        <v>0</v>
      </c>
      <c r="H1081" s="3">
        <f t="shared" ref="H1081:H1089" si="2131">IF((C1081=0), 1,0)</f>
        <v>1</v>
      </c>
      <c r="I1081" s="1">
        <f t="shared" ref="I1081:I1089" si="2132">D1081</f>
        <v>0</v>
      </c>
      <c r="J1081" s="1">
        <v>0</v>
      </c>
      <c r="K1081" s="1">
        <v>0</v>
      </c>
      <c r="L1081" s="1">
        <v>0</v>
      </c>
      <c r="M1081" s="1" t="s">
        <v>24</v>
      </c>
      <c r="N1081" s="4">
        <f t="shared" ref="N1081" si="2133">N1075/(N1075+N1078)</f>
        <v>0.3</v>
      </c>
      <c r="O1081" s="1" t="s">
        <v>24</v>
      </c>
      <c r="P1081" s="4">
        <f t="shared" ref="P1081" si="2134">P1075/(P1075+P1078)</f>
        <v>1</v>
      </c>
    </row>
    <row r="1082" spans="1:16" x14ac:dyDescent="0.25">
      <c r="A1082" t="s">
        <v>10</v>
      </c>
      <c r="B1082">
        <v>16</v>
      </c>
      <c r="C1082">
        <v>0</v>
      </c>
      <c r="D1082">
        <v>0</v>
      </c>
      <c r="E1082" s="3">
        <f t="shared" si="2130"/>
        <v>0</v>
      </c>
      <c r="F1082" s="3">
        <v>0</v>
      </c>
      <c r="G1082" s="3">
        <v>0</v>
      </c>
      <c r="H1082" s="3">
        <f t="shared" si="2131"/>
        <v>1</v>
      </c>
      <c r="I1082" s="1">
        <f t="shared" si="2132"/>
        <v>0</v>
      </c>
      <c r="J1082" s="1">
        <v>0</v>
      </c>
      <c r="K1082" s="1">
        <v>0</v>
      </c>
      <c r="L1082" s="1">
        <v>0</v>
      </c>
    </row>
    <row r="1083" spans="1:16" x14ac:dyDescent="0.25">
      <c r="A1083" t="s">
        <v>4</v>
      </c>
      <c r="B1083">
        <v>17</v>
      </c>
      <c r="C1083">
        <v>0</v>
      </c>
      <c r="D1083">
        <v>0</v>
      </c>
      <c r="E1083" s="3">
        <f t="shared" si="2130"/>
        <v>0</v>
      </c>
      <c r="F1083" s="3">
        <v>0</v>
      </c>
      <c r="G1083" s="3">
        <v>0</v>
      </c>
      <c r="H1083" s="3">
        <f t="shared" si="2131"/>
        <v>1</v>
      </c>
      <c r="I1083" s="1">
        <f t="shared" si="2132"/>
        <v>0</v>
      </c>
      <c r="J1083" s="1">
        <v>0</v>
      </c>
      <c r="K1083" s="1">
        <v>0</v>
      </c>
      <c r="L1083" s="1">
        <v>0</v>
      </c>
      <c r="M1083" t="s">
        <v>14</v>
      </c>
      <c r="N1083" s="4">
        <f t="shared" ref="N1083" si="2135">COUNT(C1083:C1092)</f>
        <v>10</v>
      </c>
      <c r="O1083" t="s">
        <v>23</v>
      </c>
      <c r="P1083" s="2">
        <f t="shared" ref="P1083" si="2136">B1083</f>
        <v>17</v>
      </c>
    </row>
    <row r="1084" spans="1:16" x14ac:dyDescent="0.25">
      <c r="A1084" t="s">
        <v>5</v>
      </c>
      <c r="B1084">
        <v>17</v>
      </c>
      <c r="C1084">
        <v>0</v>
      </c>
      <c r="D1084">
        <v>0</v>
      </c>
      <c r="E1084" s="3">
        <f t="shared" si="2130"/>
        <v>0</v>
      </c>
      <c r="F1084" s="3">
        <v>0</v>
      </c>
      <c r="G1084" s="3">
        <v>0</v>
      </c>
      <c r="H1084" s="3">
        <f t="shared" si="2131"/>
        <v>1</v>
      </c>
      <c r="I1084" s="1">
        <f t="shared" si="2132"/>
        <v>0</v>
      </c>
      <c r="J1084" s="1">
        <v>0</v>
      </c>
      <c r="K1084" s="1">
        <v>0</v>
      </c>
      <c r="L1084" s="1">
        <v>0</v>
      </c>
      <c r="M1084" t="s">
        <v>19</v>
      </c>
      <c r="O1084" t="s">
        <v>20</v>
      </c>
    </row>
    <row r="1085" spans="1:16" x14ac:dyDescent="0.25">
      <c r="A1085" t="s">
        <v>6</v>
      </c>
      <c r="B1085">
        <v>17</v>
      </c>
      <c r="C1085">
        <v>0</v>
      </c>
      <c r="D1085">
        <v>0</v>
      </c>
      <c r="E1085" s="3">
        <f t="shared" si="2130"/>
        <v>0</v>
      </c>
      <c r="F1085" s="3">
        <v>0</v>
      </c>
      <c r="G1085" s="3">
        <v>0</v>
      </c>
      <c r="H1085" s="3">
        <f t="shared" si="2131"/>
        <v>1</v>
      </c>
      <c r="I1085" s="1">
        <f t="shared" si="2132"/>
        <v>0</v>
      </c>
      <c r="J1085" s="1">
        <v>0</v>
      </c>
      <c r="K1085" s="1">
        <v>0</v>
      </c>
      <c r="L1085" s="1">
        <v>0</v>
      </c>
      <c r="M1085" t="s">
        <v>15</v>
      </c>
      <c r="N1085" s="4">
        <f t="shared" ref="N1085" si="2137">SUM(E1083:E1092)</f>
        <v>2</v>
      </c>
      <c r="O1085" t="s">
        <v>15</v>
      </c>
      <c r="P1085" s="4">
        <f t="shared" ref="P1085" si="2138">SUM(I1083:I1092)</f>
        <v>2</v>
      </c>
    </row>
    <row r="1086" spans="1:16" x14ac:dyDescent="0.25">
      <c r="A1086" t="s">
        <v>7</v>
      </c>
      <c r="B1086">
        <v>17</v>
      </c>
      <c r="C1086">
        <v>0</v>
      </c>
      <c r="D1086">
        <v>0</v>
      </c>
      <c r="E1086" s="3">
        <f t="shared" si="2130"/>
        <v>0</v>
      </c>
      <c r="F1086" s="3">
        <v>0</v>
      </c>
      <c r="G1086" s="3">
        <v>0</v>
      </c>
      <c r="H1086" s="3">
        <f t="shared" si="2131"/>
        <v>1</v>
      </c>
      <c r="I1086" s="1">
        <f t="shared" si="2132"/>
        <v>0</v>
      </c>
      <c r="J1086" s="1">
        <v>0</v>
      </c>
      <c r="K1086" s="1">
        <v>0</v>
      </c>
      <c r="L1086" s="1">
        <v>0</v>
      </c>
      <c r="M1086" t="s">
        <v>16</v>
      </c>
      <c r="N1086" s="4">
        <f t="shared" ref="N1086" si="2139">SUM(F1083:F1092)</f>
        <v>0</v>
      </c>
      <c r="O1086" t="s">
        <v>16</v>
      </c>
      <c r="P1086" s="4">
        <f t="shared" ref="P1086" si="2140">SUM(J1083:J1092)</f>
        <v>1</v>
      </c>
    </row>
    <row r="1087" spans="1:16" x14ac:dyDescent="0.25">
      <c r="A1087" t="s">
        <v>9</v>
      </c>
      <c r="B1087">
        <v>17</v>
      </c>
      <c r="C1087">
        <v>1</v>
      </c>
      <c r="D1087">
        <v>1</v>
      </c>
      <c r="E1087" s="3">
        <f t="shared" si="2130"/>
        <v>1</v>
      </c>
      <c r="F1087" s="3">
        <v>0</v>
      </c>
      <c r="G1087" s="3">
        <v>0</v>
      </c>
      <c r="H1087" s="3">
        <f t="shared" si="2131"/>
        <v>0</v>
      </c>
      <c r="I1087" s="1">
        <f t="shared" si="2132"/>
        <v>1</v>
      </c>
      <c r="J1087" s="1">
        <v>0</v>
      </c>
      <c r="K1087" s="1">
        <v>0</v>
      </c>
      <c r="L1087" s="1">
        <v>0</v>
      </c>
      <c r="M1087" t="s">
        <v>17</v>
      </c>
      <c r="N1087" s="4">
        <f t="shared" ref="N1087" si="2141">SUM(G1083:G1092)</f>
        <v>2</v>
      </c>
      <c r="O1087" t="s">
        <v>17</v>
      </c>
      <c r="P1087" s="4">
        <f t="shared" ref="P1087" si="2142">SUM(K1083:K1092)</f>
        <v>1</v>
      </c>
    </row>
    <row r="1088" spans="1:16" x14ac:dyDescent="0.25">
      <c r="A1088" t="s">
        <v>11</v>
      </c>
      <c r="B1088">
        <v>17</v>
      </c>
      <c r="C1088">
        <v>1</v>
      </c>
      <c r="D1088">
        <v>1</v>
      </c>
      <c r="E1088" s="3">
        <f t="shared" si="2130"/>
        <v>1</v>
      </c>
      <c r="F1088" s="3">
        <v>0</v>
      </c>
      <c r="G1088" s="3">
        <v>0</v>
      </c>
      <c r="H1088" s="3">
        <f t="shared" si="2131"/>
        <v>0</v>
      </c>
      <c r="I1088" s="1">
        <f t="shared" si="2132"/>
        <v>1</v>
      </c>
      <c r="J1088" s="1">
        <v>0</v>
      </c>
      <c r="K1088" s="1">
        <v>0</v>
      </c>
      <c r="L1088" s="1">
        <v>0</v>
      </c>
      <c r="M1088" t="s">
        <v>18</v>
      </c>
      <c r="N1088" s="4">
        <f t="shared" ref="N1088" si="2143">SUM(H1083:H1092)</f>
        <v>8</v>
      </c>
      <c r="O1088" t="s">
        <v>18</v>
      </c>
      <c r="P1088" s="4">
        <f t="shared" ref="P1088" si="2144">SUM(L1083:L1092)</f>
        <v>0</v>
      </c>
    </row>
    <row r="1089" spans="1:16" x14ac:dyDescent="0.25">
      <c r="A1089" t="s">
        <v>13</v>
      </c>
      <c r="B1089">
        <v>17</v>
      </c>
      <c r="C1089">
        <v>0</v>
      </c>
      <c r="D1089">
        <v>0</v>
      </c>
      <c r="E1089" s="3">
        <f t="shared" si="2130"/>
        <v>0</v>
      </c>
      <c r="F1089" s="3">
        <v>0</v>
      </c>
      <c r="G1089" s="3">
        <v>0</v>
      </c>
      <c r="H1089" s="3">
        <f t="shared" si="2131"/>
        <v>1</v>
      </c>
      <c r="I1089" s="1">
        <f t="shared" si="2132"/>
        <v>0</v>
      </c>
      <c r="J1089" s="1">
        <v>0</v>
      </c>
      <c r="K1089" s="1">
        <v>0</v>
      </c>
      <c r="L1089" s="1">
        <v>0</v>
      </c>
      <c r="M1089" s="1" t="s">
        <v>21</v>
      </c>
      <c r="N1089" s="4">
        <f t="shared" ref="N1089" si="2145">SUM(N1085:N1086)/SUM(N1085:N1088)</f>
        <v>0.16666666666666666</v>
      </c>
      <c r="O1089" s="1" t="s">
        <v>21</v>
      </c>
      <c r="P1089" s="1">
        <f t="shared" ref="P1089" si="2146">SUM(P1085:P1086)/SUM(P1085:P1088)</f>
        <v>0.75</v>
      </c>
    </row>
    <row r="1090" spans="1:16" x14ac:dyDescent="0.25">
      <c r="A1090" t="s">
        <v>12</v>
      </c>
      <c r="B1090">
        <v>17</v>
      </c>
      <c r="C1090">
        <v>2</v>
      </c>
      <c r="D1090">
        <v>2</v>
      </c>
      <c r="E1090" s="3">
        <v>0</v>
      </c>
      <c r="F1090" s="3">
        <v>0</v>
      </c>
      <c r="G1090" s="3">
        <v>2</v>
      </c>
      <c r="H1090" s="3">
        <v>1</v>
      </c>
      <c r="I1090" s="1">
        <v>0</v>
      </c>
      <c r="J1090" s="1">
        <v>1</v>
      </c>
      <c r="K1090" s="1">
        <v>1</v>
      </c>
      <c r="L1090" s="1">
        <v>0</v>
      </c>
      <c r="M1090" s="1" t="s">
        <v>22</v>
      </c>
      <c r="N1090" s="4">
        <f t="shared" ref="N1090" si="2147">2*N1085/(2*N1085+N1087+N1088)</f>
        <v>0.2857142857142857</v>
      </c>
      <c r="O1090" s="1" t="s">
        <v>22</v>
      </c>
      <c r="P1090" s="1">
        <f t="shared" ref="P1090" si="2148">2*P1085/(2*P1085+P1087+P1088)</f>
        <v>0.8</v>
      </c>
    </row>
    <row r="1091" spans="1:16" x14ac:dyDescent="0.25">
      <c r="A1091" t="s">
        <v>8</v>
      </c>
      <c r="B1091">
        <v>17</v>
      </c>
      <c r="C1091">
        <v>0</v>
      </c>
      <c r="D1091">
        <v>0</v>
      </c>
      <c r="E1091" s="3">
        <f t="shared" ref="E1091:E1098" si="2149">C1091</f>
        <v>0</v>
      </c>
      <c r="F1091" s="3">
        <v>0</v>
      </c>
      <c r="G1091" s="3">
        <v>0</v>
      </c>
      <c r="H1091" s="3">
        <f t="shared" ref="H1091:H1098" si="2150">IF((C1091=0), 1,0)</f>
        <v>1</v>
      </c>
      <c r="I1091" s="1">
        <f t="shared" ref="I1091:I1098" si="2151">D1091</f>
        <v>0</v>
      </c>
      <c r="J1091" s="1">
        <v>0</v>
      </c>
      <c r="K1091" s="1">
        <v>0</v>
      </c>
      <c r="L1091" s="1">
        <v>0</v>
      </c>
      <c r="M1091" s="1" t="s">
        <v>24</v>
      </c>
      <c r="N1091" s="4">
        <f t="shared" ref="N1091" si="2152">N1085/(N1085+N1088)</f>
        <v>0.2</v>
      </c>
      <c r="O1091" s="1" t="s">
        <v>24</v>
      </c>
      <c r="P1091" s="4">
        <f t="shared" ref="P1091" si="2153">P1085/(P1085+P1088)</f>
        <v>1</v>
      </c>
    </row>
    <row r="1092" spans="1:16" x14ac:dyDescent="0.25">
      <c r="A1092" t="s">
        <v>10</v>
      </c>
      <c r="B1092">
        <v>17</v>
      </c>
      <c r="C1092">
        <v>0</v>
      </c>
      <c r="D1092">
        <v>0</v>
      </c>
      <c r="E1092" s="3">
        <f t="shared" si="2149"/>
        <v>0</v>
      </c>
      <c r="F1092" s="3">
        <v>0</v>
      </c>
      <c r="G1092" s="3">
        <v>0</v>
      </c>
      <c r="H1092" s="3">
        <f t="shared" si="2150"/>
        <v>1</v>
      </c>
      <c r="I1092" s="1">
        <f t="shared" si="2151"/>
        <v>0</v>
      </c>
      <c r="J1092" s="1">
        <v>0</v>
      </c>
      <c r="K1092" s="1">
        <v>0</v>
      </c>
      <c r="L1092" s="1">
        <v>0</v>
      </c>
    </row>
    <row r="1093" spans="1:16" x14ac:dyDescent="0.25">
      <c r="A1093" t="s">
        <v>4</v>
      </c>
      <c r="B1093">
        <v>18</v>
      </c>
      <c r="C1093">
        <v>0</v>
      </c>
      <c r="D1093">
        <v>0</v>
      </c>
      <c r="E1093" s="3">
        <f t="shared" si="2149"/>
        <v>0</v>
      </c>
      <c r="F1093" s="3">
        <v>0</v>
      </c>
      <c r="G1093" s="3">
        <v>0</v>
      </c>
      <c r="H1093" s="3">
        <f t="shared" si="2150"/>
        <v>1</v>
      </c>
      <c r="I1093" s="1">
        <f t="shared" si="2151"/>
        <v>0</v>
      </c>
      <c r="J1093" s="1">
        <v>0</v>
      </c>
      <c r="K1093" s="1">
        <v>0</v>
      </c>
      <c r="L1093" s="1">
        <v>0</v>
      </c>
      <c r="M1093" t="s">
        <v>14</v>
      </c>
      <c r="N1093" s="4">
        <f t="shared" ref="N1093" si="2154">COUNT(C1093:C1102)</f>
        <v>10</v>
      </c>
      <c r="O1093" t="s">
        <v>23</v>
      </c>
      <c r="P1093" s="2">
        <f t="shared" ref="P1093" si="2155">B1093</f>
        <v>18</v>
      </c>
    </row>
    <row r="1094" spans="1:16" x14ac:dyDescent="0.25">
      <c r="A1094" t="s">
        <v>5</v>
      </c>
      <c r="B1094">
        <v>18</v>
      </c>
      <c r="C1094">
        <v>0</v>
      </c>
      <c r="D1094">
        <v>0</v>
      </c>
      <c r="E1094" s="3">
        <f t="shared" si="2149"/>
        <v>0</v>
      </c>
      <c r="F1094" s="3">
        <v>0</v>
      </c>
      <c r="G1094" s="3">
        <v>0</v>
      </c>
      <c r="H1094" s="3">
        <f t="shared" si="2150"/>
        <v>1</v>
      </c>
      <c r="I1094" s="1">
        <f t="shared" si="2151"/>
        <v>0</v>
      </c>
      <c r="J1094" s="1">
        <v>0</v>
      </c>
      <c r="K1094" s="1">
        <v>0</v>
      </c>
      <c r="L1094" s="1">
        <v>0</v>
      </c>
      <c r="M1094" t="s">
        <v>19</v>
      </c>
      <c r="O1094" t="s">
        <v>20</v>
      </c>
    </row>
    <row r="1095" spans="1:16" x14ac:dyDescent="0.25">
      <c r="A1095" t="s">
        <v>6</v>
      </c>
      <c r="B1095">
        <v>18</v>
      </c>
      <c r="C1095">
        <v>0</v>
      </c>
      <c r="D1095">
        <v>0</v>
      </c>
      <c r="E1095" s="3">
        <f t="shared" si="2149"/>
        <v>0</v>
      </c>
      <c r="F1095" s="3">
        <v>0</v>
      </c>
      <c r="G1095" s="3">
        <v>0</v>
      </c>
      <c r="H1095" s="3">
        <f t="shared" si="2150"/>
        <v>1</v>
      </c>
      <c r="I1095" s="1">
        <f t="shared" si="2151"/>
        <v>0</v>
      </c>
      <c r="J1095" s="1">
        <v>0</v>
      </c>
      <c r="K1095" s="1">
        <v>0</v>
      </c>
      <c r="L1095" s="1">
        <v>0</v>
      </c>
      <c r="M1095" t="s">
        <v>15</v>
      </c>
      <c r="N1095" s="4">
        <f t="shared" ref="N1095" si="2156">SUM(E1093:E1102)</f>
        <v>2</v>
      </c>
      <c r="O1095" t="s">
        <v>15</v>
      </c>
      <c r="P1095" s="4">
        <f t="shared" ref="P1095" si="2157">SUM(I1093:I1102)</f>
        <v>2</v>
      </c>
    </row>
    <row r="1096" spans="1:16" x14ac:dyDescent="0.25">
      <c r="A1096" t="s">
        <v>7</v>
      </c>
      <c r="B1096">
        <v>18</v>
      </c>
      <c r="C1096">
        <v>0</v>
      </c>
      <c r="D1096">
        <v>0</v>
      </c>
      <c r="E1096" s="3">
        <f t="shared" si="2149"/>
        <v>0</v>
      </c>
      <c r="F1096" s="3">
        <v>0</v>
      </c>
      <c r="G1096" s="3">
        <v>0</v>
      </c>
      <c r="H1096" s="3">
        <f t="shared" si="2150"/>
        <v>1</v>
      </c>
      <c r="I1096" s="1">
        <f t="shared" si="2151"/>
        <v>0</v>
      </c>
      <c r="J1096" s="1">
        <v>0</v>
      </c>
      <c r="K1096" s="1">
        <v>0</v>
      </c>
      <c r="L1096" s="1">
        <v>0</v>
      </c>
      <c r="M1096" t="s">
        <v>16</v>
      </c>
      <c r="N1096" s="4">
        <f t="shared" ref="N1096" si="2158">SUM(F1093:F1102)</f>
        <v>0</v>
      </c>
      <c r="O1096" t="s">
        <v>16</v>
      </c>
      <c r="P1096" s="4">
        <f t="shared" ref="P1096" si="2159">SUM(J1093:J1102)</f>
        <v>0</v>
      </c>
    </row>
    <row r="1097" spans="1:16" x14ac:dyDescent="0.25">
      <c r="A1097" t="s">
        <v>9</v>
      </c>
      <c r="B1097">
        <v>18</v>
      </c>
      <c r="C1097">
        <v>1</v>
      </c>
      <c r="D1097">
        <v>1</v>
      </c>
      <c r="E1097" s="3">
        <f t="shared" si="2149"/>
        <v>1</v>
      </c>
      <c r="F1097" s="3">
        <v>0</v>
      </c>
      <c r="G1097" s="3">
        <v>0</v>
      </c>
      <c r="H1097" s="3">
        <f t="shared" si="2150"/>
        <v>0</v>
      </c>
      <c r="I1097" s="1">
        <f t="shared" si="2151"/>
        <v>1</v>
      </c>
      <c r="J1097" s="1">
        <v>0</v>
      </c>
      <c r="K1097" s="1">
        <v>0</v>
      </c>
      <c r="L1097" s="1">
        <v>0</v>
      </c>
      <c r="M1097" t="s">
        <v>17</v>
      </c>
      <c r="N1097" s="4">
        <f t="shared" ref="N1097" si="2160">SUM(G1093:G1102)</f>
        <v>2</v>
      </c>
      <c r="O1097" t="s">
        <v>17</v>
      </c>
      <c r="P1097" s="4">
        <f t="shared" ref="P1097" si="2161">SUM(K1093:K1102)</f>
        <v>2</v>
      </c>
    </row>
    <row r="1098" spans="1:16" x14ac:dyDescent="0.25">
      <c r="A1098" t="s">
        <v>11</v>
      </c>
      <c r="B1098">
        <v>18</v>
      </c>
      <c r="C1098">
        <v>1</v>
      </c>
      <c r="D1098">
        <v>1</v>
      </c>
      <c r="E1098" s="3">
        <f t="shared" si="2149"/>
        <v>1</v>
      </c>
      <c r="F1098" s="3">
        <v>0</v>
      </c>
      <c r="G1098" s="3">
        <v>0</v>
      </c>
      <c r="H1098" s="3">
        <f t="shared" si="2150"/>
        <v>0</v>
      </c>
      <c r="I1098" s="1">
        <f t="shared" si="2151"/>
        <v>1</v>
      </c>
      <c r="J1098" s="1">
        <v>0</v>
      </c>
      <c r="K1098" s="1">
        <v>0</v>
      </c>
      <c r="L1098" s="1">
        <v>0</v>
      </c>
      <c r="M1098" t="s">
        <v>18</v>
      </c>
      <c r="N1098" s="4">
        <f t="shared" ref="N1098" si="2162">SUM(H1093:H1102)</f>
        <v>8</v>
      </c>
      <c r="O1098" t="s">
        <v>18</v>
      </c>
      <c r="P1098" s="4">
        <f t="shared" ref="P1098" si="2163">SUM(L1093:L1102)</f>
        <v>0</v>
      </c>
    </row>
    <row r="1099" spans="1:16" x14ac:dyDescent="0.25">
      <c r="A1099" t="s">
        <v>13</v>
      </c>
      <c r="B1099">
        <v>18</v>
      </c>
      <c r="C1099">
        <v>1</v>
      </c>
      <c r="D1099">
        <v>1</v>
      </c>
      <c r="E1099" s="3">
        <v>0</v>
      </c>
      <c r="F1099" s="3">
        <v>0</v>
      </c>
      <c r="G1099" s="3">
        <v>1</v>
      </c>
      <c r="H1099" s="3">
        <v>1</v>
      </c>
      <c r="I1099" s="1">
        <v>0</v>
      </c>
      <c r="J1099" s="1">
        <v>0</v>
      </c>
      <c r="K1099" s="1">
        <v>1</v>
      </c>
      <c r="L1099" s="1">
        <v>0</v>
      </c>
      <c r="M1099" s="1" t="s">
        <v>21</v>
      </c>
      <c r="N1099" s="4">
        <f t="shared" ref="N1099" si="2164">SUM(N1095:N1096)/SUM(N1095:N1098)</f>
        <v>0.16666666666666666</v>
      </c>
      <c r="O1099" s="1" t="s">
        <v>21</v>
      </c>
      <c r="P1099" s="1">
        <f t="shared" ref="P1099" si="2165">SUM(P1095:P1096)/SUM(P1095:P1098)</f>
        <v>0.5</v>
      </c>
    </row>
    <row r="1100" spans="1:16" x14ac:dyDescent="0.25">
      <c r="A1100" t="s">
        <v>12</v>
      </c>
      <c r="B1100">
        <v>18</v>
      </c>
      <c r="C1100">
        <v>1</v>
      </c>
      <c r="D1100">
        <v>1</v>
      </c>
      <c r="E1100" s="3">
        <v>0</v>
      </c>
      <c r="F1100" s="3">
        <v>0</v>
      </c>
      <c r="G1100" s="3">
        <v>1</v>
      </c>
      <c r="H1100" s="3">
        <v>1</v>
      </c>
      <c r="I1100" s="1">
        <v>0</v>
      </c>
      <c r="J1100" s="1">
        <v>0</v>
      </c>
      <c r="K1100" s="1">
        <v>1</v>
      </c>
      <c r="L1100" s="1">
        <v>0</v>
      </c>
      <c r="M1100" s="1" t="s">
        <v>22</v>
      </c>
      <c r="N1100" s="4">
        <f t="shared" ref="N1100" si="2166">2*N1095/(2*N1095+N1097+N1098)</f>
        <v>0.2857142857142857</v>
      </c>
      <c r="O1100" s="1" t="s">
        <v>22</v>
      </c>
      <c r="P1100" s="1">
        <f t="shared" ref="P1100" si="2167">2*P1095/(2*P1095+P1097+P1098)</f>
        <v>0.66666666666666663</v>
      </c>
    </row>
    <row r="1101" spans="1:16" x14ac:dyDescent="0.25">
      <c r="A1101" t="s">
        <v>8</v>
      </c>
      <c r="B1101">
        <v>18</v>
      </c>
      <c r="C1101">
        <v>0</v>
      </c>
      <c r="D1101">
        <v>0</v>
      </c>
      <c r="E1101" s="3">
        <f t="shared" ref="E1101:E1107" si="2168">C1101</f>
        <v>0</v>
      </c>
      <c r="F1101" s="3">
        <v>0</v>
      </c>
      <c r="G1101" s="3">
        <v>0</v>
      </c>
      <c r="H1101" s="3">
        <f t="shared" ref="H1101:H1107" si="2169">IF((C1101=0), 1,0)</f>
        <v>1</v>
      </c>
      <c r="I1101" s="1">
        <f t="shared" ref="I1101:I1107" si="2170">D1101</f>
        <v>0</v>
      </c>
      <c r="J1101" s="1">
        <v>0</v>
      </c>
      <c r="K1101" s="1">
        <v>0</v>
      </c>
      <c r="L1101" s="1">
        <v>0</v>
      </c>
      <c r="M1101" s="1" t="s">
        <v>24</v>
      </c>
      <c r="N1101" s="4">
        <f t="shared" ref="N1101" si="2171">N1095/(N1095+N1098)</f>
        <v>0.2</v>
      </c>
      <c r="O1101" s="1" t="s">
        <v>24</v>
      </c>
      <c r="P1101" s="4">
        <f t="shared" ref="P1101" si="2172">P1095/(P1095+P1098)</f>
        <v>1</v>
      </c>
    </row>
    <row r="1102" spans="1:16" x14ac:dyDescent="0.25">
      <c r="A1102" t="s">
        <v>10</v>
      </c>
      <c r="B1102">
        <v>18</v>
      </c>
      <c r="C1102">
        <v>0</v>
      </c>
      <c r="D1102">
        <v>0</v>
      </c>
      <c r="E1102" s="3">
        <f t="shared" si="2168"/>
        <v>0</v>
      </c>
      <c r="F1102" s="3">
        <v>0</v>
      </c>
      <c r="G1102" s="3">
        <v>0</v>
      </c>
      <c r="H1102" s="3">
        <f t="shared" si="2169"/>
        <v>1</v>
      </c>
      <c r="I1102" s="1">
        <f t="shared" si="2170"/>
        <v>0</v>
      </c>
      <c r="J1102" s="1">
        <v>0</v>
      </c>
      <c r="K1102" s="1">
        <v>0</v>
      </c>
      <c r="L1102" s="1">
        <v>0</v>
      </c>
    </row>
    <row r="1103" spans="1:16" x14ac:dyDescent="0.25">
      <c r="A1103" t="s">
        <v>4</v>
      </c>
      <c r="B1103">
        <v>19</v>
      </c>
      <c r="C1103">
        <v>0</v>
      </c>
      <c r="D1103">
        <v>0</v>
      </c>
      <c r="E1103" s="3">
        <f t="shared" si="2168"/>
        <v>0</v>
      </c>
      <c r="F1103" s="3">
        <v>0</v>
      </c>
      <c r="G1103" s="3">
        <v>0</v>
      </c>
      <c r="H1103" s="3">
        <f t="shared" si="2169"/>
        <v>1</v>
      </c>
      <c r="I1103" s="1">
        <f t="shared" si="2170"/>
        <v>0</v>
      </c>
      <c r="J1103" s="1">
        <v>0</v>
      </c>
      <c r="K1103" s="1">
        <v>0</v>
      </c>
      <c r="L1103" s="1">
        <v>0</v>
      </c>
      <c r="M1103" t="s">
        <v>14</v>
      </c>
      <c r="N1103" s="4">
        <f t="shared" ref="N1103" si="2173">COUNT(C1103:C1112)</f>
        <v>10</v>
      </c>
      <c r="O1103" t="s">
        <v>23</v>
      </c>
      <c r="P1103" s="2">
        <f t="shared" ref="P1103" si="2174">B1103</f>
        <v>19</v>
      </c>
    </row>
    <row r="1104" spans="1:16" x14ac:dyDescent="0.25">
      <c r="A1104" t="s">
        <v>5</v>
      </c>
      <c r="B1104">
        <v>19</v>
      </c>
      <c r="C1104">
        <v>0</v>
      </c>
      <c r="D1104">
        <v>0</v>
      </c>
      <c r="E1104" s="3">
        <f t="shared" si="2168"/>
        <v>0</v>
      </c>
      <c r="F1104" s="3">
        <v>0</v>
      </c>
      <c r="G1104" s="3">
        <v>0</v>
      </c>
      <c r="H1104" s="3">
        <f t="shared" si="2169"/>
        <v>1</v>
      </c>
      <c r="I1104" s="1">
        <f t="shared" si="2170"/>
        <v>0</v>
      </c>
      <c r="J1104" s="1">
        <v>0</v>
      </c>
      <c r="K1104" s="1">
        <v>0</v>
      </c>
      <c r="L1104" s="1">
        <v>0</v>
      </c>
      <c r="M1104" t="s">
        <v>19</v>
      </c>
      <c r="O1104" t="s">
        <v>20</v>
      </c>
    </row>
    <row r="1105" spans="1:16" x14ac:dyDescent="0.25">
      <c r="A1105" t="s">
        <v>6</v>
      </c>
      <c r="B1105">
        <v>19</v>
      </c>
      <c r="C1105">
        <v>0</v>
      </c>
      <c r="D1105">
        <v>0</v>
      </c>
      <c r="E1105" s="3">
        <f t="shared" si="2168"/>
        <v>0</v>
      </c>
      <c r="F1105" s="3">
        <v>0</v>
      </c>
      <c r="G1105" s="3">
        <v>0</v>
      </c>
      <c r="H1105" s="3">
        <f t="shared" si="2169"/>
        <v>1</v>
      </c>
      <c r="I1105" s="1">
        <f t="shared" si="2170"/>
        <v>0</v>
      </c>
      <c r="J1105" s="1">
        <v>0</v>
      </c>
      <c r="K1105" s="1">
        <v>0</v>
      </c>
      <c r="L1105" s="1">
        <v>0</v>
      </c>
      <c r="M1105" t="s">
        <v>15</v>
      </c>
      <c r="N1105" s="4">
        <f t="shared" ref="N1105" si="2175">SUM(E1103:E1112)</f>
        <v>2</v>
      </c>
      <c r="O1105" t="s">
        <v>15</v>
      </c>
      <c r="P1105" s="4">
        <f t="shared" ref="P1105" si="2176">SUM(I1103:I1112)</f>
        <v>2</v>
      </c>
    </row>
    <row r="1106" spans="1:16" x14ac:dyDescent="0.25">
      <c r="A1106" t="s">
        <v>7</v>
      </c>
      <c r="B1106">
        <v>19</v>
      </c>
      <c r="C1106">
        <v>0</v>
      </c>
      <c r="D1106">
        <v>0</v>
      </c>
      <c r="E1106" s="3">
        <f t="shared" si="2168"/>
        <v>0</v>
      </c>
      <c r="F1106" s="3">
        <v>0</v>
      </c>
      <c r="G1106" s="3">
        <v>0</v>
      </c>
      <c r="H1106" s="3">
        <f t="shared" si="2169"/>
        <v>1</v>
      </c>
      <c r="I1106" s="1">
        <f t="shared" si="2170"/>
        <v>0</v>
      </c>
      <c r="J1106" s="1">
        <v>0</v>
      </c>
      <c r="K1106" s="1">
        <v>0</v>
      </c>
      <c r="L1106" s="1">
        <v>0</v>
      </c>
      <c r="M1106" t="s">
        <v>16</v>
      </c>
      <c r="N1106" s="4">
        <f t="shared" ref="N1106" si="2177">SUM(F1103:F1112)</f>
        <v>0</v>
      </c>
      <c r="O1106" t="s">
        <v>16</v>
      </c>
      <c r="P1106" s="4">
        <f t="shared" ref="P1106" si="2178">SUM(J1103:J1112)</f>
        <v>1</v>
      </c>
    </row>
    <row r="1107" spans="1:16" x14ac:dyDescent="0.25">
      <c r="A1107" t="s">
        <v>9</v>
      </c>
      <c r="B1107">
        <v>19</v>
      </c>
      <c r="C1107">
        <v>1</v>
      </c>
      <c r="D1107">
        <v>1</v>
      </c>
      <c r="E1107" s="3">
        <f t="shared" si="2168"/>
        <v>1</v>
      </c>
      <c r="F1107" s="3">
        <v>0</v>
      </c>
      <c r="G1107" s="3">
        <v>0</v>
      </c>
      <c r="H1107" s="3">
        <f t="shared" si="2169"/>
        <v>0</v>
      </c>
      <c r="I1107" s="1">
        <f t="shared" si="2170"/>
        <v>1</v>
      </c>
      <c r="J1107" s="1">
        <v>0</v>
      </c>
      <c r="K1107" s="1">
        <v>0</v>
      </c>
      <c r="L1107" s="1">
        <v>0</v>
      </c>
      <c r="M1107" t="s">
        <v>17</v>
      </c>
      <c r="N1107" s="4">
        <f t="shared" ref="N1107" si="2179">SUM(G1103:G1112)</f>
        <v>2</v>
      </c>
      <c r="O1107" t="s">
        <v>17</v>
      </c>
      <c r="P1107" s="4">
        <f t="shared" ref="P1107" si="2180">SUM(K1103:K1112)</f>
        <v>1</v>
      </c>
    </row>
    <row r="1108" spans="1:16" x14ac:dyDescent="0.25">
      <c r="A1108" t="s">
        <v>11</v>
      </c>
      <c r="B1108">
        <v>19</v>
      </c>
      <c r="C1108">
        <v>2</v>
      </c>
      <c r="D1108">
        <v>2</v>
      </c>
      <c r="E1108" s="3">
        <v>1</v>
      </c>
      <c r="F1108" s="3">
        <v>0</v>
      </c>
      <c r="G1108" s="3">
        <v>1</v>
      </c>
      <c r="H1108" s="3">
        <v>0</v>
      </c>
      <c r="I1108" s="1">
        <v>1</v>
      </c>
      <c r="J1108" s="1">
        <v>1</v>
      </c>
      <c r="K1108" s="1">
        <v>0</v>
      </c>
      <c r="L1108" s="1">
        <v>0</v>
      </c>
      <c r="M1108" t="s">
        <v>18</v>
      </c>
      <c r="N1108" s="4">
        <f t="shared" ref="N1108" si="2181">SUM(H1103:H1112)</f>
        <v>8</v>
      </c>
      <c r="O1108" t="s">
        <v>18</v>
      </c>
      <c r="P1108" s="4">
        <f t="shared" ref="P1108" si="2182">SUM(L1103:L1112)</f>
        <v>0</v>
      </c>
    </row>
    <row r="1109" spans="1:16" x14ac:dyDescent="0.25">
      <c r="A1109" t="s">
        <v>13</v>
      </c>
      <c r="B1109">
        <v>19</v>
      </c>
      <c r="C1109">
        <v>1</v>
      </c>
      <c r="D1109">
        <v>1</v>
      </c>
      <c r="E1109" s="3">
        <v>0</v>
      </c>
      <c r="F1109" s="3">
        <v>0</v>
      </c>
      <c r="G1109" s="3">
        <v>1</v>
      </c>
      <c r="H1109" s="3">
        <v>1</v>
      </c>
      <c r="I1109" s="1">
        <v>0</v>
      </c>
      <c r="J1109" s="1">
        <v>0</v>
      </c>
      <c r="K1109" s="1">
        <v>1</v>
      </c>
      <c r="L1109" s="1">
        <v>0</v>
      </c>
      <c r="M1109" s="1" t="s">
        <v>21</v>
      </c>
      <c r="N1109" s="4">
        <f t="shared" ref="N1109" si="2183">SUM(N1105:N1106)/SUM(N1105:N1108)</f>
        <v>0.16666666666666666</v>
      </c>
      <c r="O1109" s="1" t="s">
        <v>21</v>
      </c>
      <c r="P1109" s="1">
        <f t="shared" ref="P1109" si="2184">SUM(P1105:P1106)/SUM(P1105:P1108)</f>
        <v>0.75</v>
      </c>
    </row>
    <row r="1110" spans="1:16" x14ac:dyDescent="0.25">
      <c r="A1110" t="s">
        <v>12</v>
      </c>
      <c r="B1110">
        <v>19</v>
      </c>
      <c r="C1110">
        <v>0</v>
      </c>
      <c r="D1110">
        <v>0</v>
      </c>
      <c r="E1110" s="3">
        <f t="shared" ref="E1110:E1117" si="2185">C1110</f>
        <v>0</v>
      </c>
      <c r="F1110" s="3">
        <v>0</v>
      </c>
      <c r="G1110" s="3">
        <v>0</v>
      </c>
      <c r="H1110" s="3">
        <f t="shared" ref="H1110:H1117" si="2186">IF((C1110=0), 1,0)</f>
        <v>1</v>
      </c>
      <c r="I1110" s="1">
        <f t="shared" ref="I1110:I1117" si="2187">D1110</f>
        <v>0</v>
      </c>
      <c r="J1110" s="1">
        <v>0</v>
      </c>
      <c r="K1110" s="1">
        <v>0</v>
      </c>
      <c r="L1110" s="1">
        <v>0</v>
      </c>
      <c r="M1110" s="1" t="s">
        <v>22</v>
      </c>
      <c r="N1110" s="4">
        <f t="shared" ref="N1110" si="2188">2*N1105/(2*N1105+N1107+N1108)</f>
        <v>0.2857142857142857</v>
      </c>
      <c r="O1110" s="1" t="s">
        <v>22</v>
      </c>
      <c r="P1110" s="1">
        <f t="shared" ref="P1110" si="2189">2*P1105/(2*P1105+P1107+P1108)</f>
        <v>0.8</v>
      </c>
    </row>
    <row r="1111" spans="1:16" x14ac:dyDescent="0.25">
      <c r="A1111" t="s">
        <v>8</v>
      </c>
      <c r="B1111">
        <v>19</v>
      </c>
      <c r="C1111">
        <v>0</v>
      </c>
      <c r="D1111">
        <v>0</v>
      </c>
      <c r="E1111" s="3">
        <f t="shared" si="2185"/>
        <v>0</v>
      </c>
      <c r="F1111" s="3">
        <v>0</v>
      </c>
      <c r="G1111" s="3">
        <v>0</v>
      </c>
      <c r="H1111" s="3">
        <f t="shared" si="2186"/>
        <v>1</v>
      </c>
      <c r="I1111" s="1">
        <f t="shared" si="2187"/>
        <v>0</v>
      </c>
      <c r="J1111" s="1">
        <v>0</v>
      </c>
      <c r="K1111" s="1">
        <v>0</v>
      </c>
      <c r="L1111" s="1">
        <v>0</v>
      </c>
      <c r="M1111" s="1" t="s">
        <v>24</v>
      </c>
      <c r="N1111" s="4">
        <f t="shared" ref="N1111" si="2190">N1105/(N1105+N1108)</f>
        <v>0.2</v>
      </c>
      <c r="O1111" s="1" t="s">
        <v>24</v>
      </c>
      <c r="P1111" s="4">
        <f t="shared" ref="P1111" si="2191">P1105/(P1105+P1108)</f>
        <v>1</v>
      </c>
    </row>
    <row r="1112" spans="1:16" x14ac:dyDescent="0.25">
      <c r="A1112" t="s">
        <v>10</v>
      </c>
      <c r="B1112">
        <v>19</v>
      </c>
      <c r="C1112">
        <v>0</v>
      </c>
      <c r="D1112">
        <v>0</v>
      </c>
      <c r="E1112" s="3">
        <f t="shared" si="2185"/>
        <v>0</v>
      </c>
      <c r="F1112" s="3">
        <v>0</v>
      </c>
      <c r="G1112" s="3">
        <v>0</v>
      </c>
      <c r="H1112" s="3">
        <f t="shared" si="2186"/>
        <v>1</v>
      </c>
      <c r="I1112" s="1">
        <f t="shared" si="2187"/>
        <v>0</v>
      </c>
      <c r="J1112" s="1">
        <v>0</v>
      </c>
      <c r="K1112" s="1">
        <v>0</v>
      </c>
      <c r="L1112" s="1">
        <v>0</v>
      </c>
    </row>
    <row r="1113" spans="1:16" x14ac:dyDescent="0.25">
      <c r="A1113" t="s">
        <v>4</v>
      </c>
      <c r="B1113">
        <v>20</v>
      </c>
      <c r="C1113">
        <v>0</v>
      </c>
      <c r="D1113">
        <v>0</v>
      </c>
      <c r="E1113" s="3">
        <f t="shared" si="2185"/>
        <v>0</v>
      </c>
      <c r="F1113" s="3">
        <v>0</v>
      </c>
      <c r="G1113" s="3">
        <v>0</v>
      </c>
      <c r="H1113" s="3">
        <f t="shared" si="2186"/>
        <v>1</v>
      </c>
      <c r="I1113" s="1">
        <f t="shared" si="2187"/>
        <v>0</v>
      </c>
      <c r="J1113" s="1">
        <v>0</v>
      </c>
      <c r="K1113" s="1">
        <v>0</v>
      </c>
      <c r="L1113" s="1">
        <v>0</v>
      </c>
      <c r="M1113" t="s">
        <v>14</v>
      </c>
      <c r="N1113" s="4">
        <f t="shared" ref="N1113" si="2192">COUNT(C1113:C1122)</f>
        <v>10</v>
      </c>
      <c r="O1113" t="s">
        <v>23</v>
      </c>
      <c r="P1113" s="2">
        <f t="shared" ref="P1113" si="2193">B1113</f>
        <v>20</v>
      </c>
    </row>
    <row r="1114" spans="1:16" x14ac:dyDescent="0.25">
      <c r="A1114" t="s">
        <v>5</v>
      </c>
      <c r="B1114">
        <v>20</v>
      </c>
      <c r="C1114">
        <v>0</v>
      </c>
      <c r="D1114">
        <v>0</v>
      </c>
      <c r="E1114" s="3">
        <f t="shared" si="2185"/>
        <v>0</v>
      </c>
      <c r="F1114" s="3">
        <v>0</v>
      </c>
      <c r="G1114" s="3">
        <v>0</v>
      </c>
      <c r="H1114" s="3">
        <f t="shared" si="2186"/>
        <v>1</v>
      </c>
      <c r="I1114" s="1">
        <f t="shared" si="2187"/>
        <v>0</v>
      </c>
      <c r="J1114" s="1">
        <v>0</v>
      </c>
      <c r="K1114" s="1">
        <v>0</v>
      </c>
      <c r="L1114" s="1">
        <v>0</v>
      </c>
      <c r="M1114" t="s">
        <v>19</v>
      </c>
      <c r="O1114" t="s">
        <v>20</v>
      </c>
    </row>
    <row r="1115" spans="1:16" x14ac:dyDescent="0.25">
      <c r="A1115" t="s">
        <v>6</v>
      </c>
      <c r="B1115">
        <v>20</v>
      </c>
      <c r="C1115">
        <v>0</v>
      </c>
      <c r="D1115">
        <v>0</v>
      </c>
      <c r="E1115" s="3">
        <f t="shared" si="2185"/>
        <v>0</v>
      </c>
      <c r="F1115" s="3">
        <v>0</v>
      </c>
      <c r="G1115" s="3">
        <v>0</v>
      </c>
      <c r="H1115" s="3">
        <f t="shared" si="2186"/>
        <v>1</v>
      </c>
      <c r="I1115" s="1">
        <f t="shared" si="2187"/>
        <v>0</v>
      </c>
      <c r="J1115" s="1">
        <v>0</v>
      </c>
      <c r="K1115" s="1">
        <v>0</v>
      </c>
      <c r="L1115" s="1">
        <v>0</v>
      </c>
      <c r="M1115" t="s">
        <v>15</v>
      </c>
      <c r="N1115" s="4">
        <f t="shared" ref="N1115" si="2194">SUM(E1113:E1122)</f>
        <v>1</v>
      </c>
      <c r="O1115" t="s">
        <v>15</v>
      </c>
      <c r="P1115" s="4">
        <f t="shared" ref="P1115" si="2195">SUM(I1113:I1122)</f>
        <v>1</v>
      </c>
    </row>
    <row r="1116" spans="1:16" x14ac:dyDescent="0.25">
      <c r="A1116" t="s">
        <v>7</v>
      </c>
      <c r="B1116">
        <v>20</v>
      </c>
      <c r="C1116">
        <v>0</v>
      </c>
      <c r="D1116">
        <v>0</v>
      </c>
      <c r="E1116" s="3">
        <f t="shared" si="2185"/>
        <v>0</v>
      </c>
      <c r="F1116" s="3">
        <v>0</v>
      </c>
      <c r="G1116" s="3">
        <v>0</v>
      </c>
      <c r="H1116" s="3">
        <f t="shared" si="2186"/>
        <v>1</v>
      </c>
      <c r="I1116" s="1">
        <f t="shared" si="2187"/>
        <v>0</v>
      </c>
      <c r="J1116" s="1">
        <v>0</v>
      </c>
      <c r="K1116" s="1">
        <v>0</v>
      </c>
      <c r="L1116" s="1">
        <v>0</v>
      </c>
      <c r="M1116" t="s">
        <v>16</v>
      </c>
      <c r="N1116" s="4">
        <f t="shared" ref="N1116" si="2196">SUM(F1113:F1122)</f>
        <v>0</v>
      </c>
      <c r="O1116" t="s">
        <v>16</v>
      </c>
      <c r="P1116" s="4">
        <f t="shared" ref="P1116" si="2197">SUM(J1113:J1122)</f>
        <v>0</v>
      </c>
    </row>
    <row r="1117" spans="1:16" x14ac:dyDescent="0.25">
      <c r="A1117" t="s">
        <v>9</v>
      </c>
      <c r="B1117">
        <v>20</v>
      </c>
      <c r="C1117">
        <v>1</v>
      </c>
      <c r="D1117">
        <v>1</v>
      </c>
      <c r="E1117" s="3">
        <f t="shared" si="2185"/>
        <v>1</v>
      </c>
      <c r="F1117" s="3">
        <v>0</v>
      </c>
      <c r="G1117" s="3">
        <v>0</v>
      </c>
      <c r="H1117" s="3">
        <f t="shared" si="2186"/>
        <v>0</v>
      </c>
      <c r="I1117" s="1">
        <f t="shared" si="2187"/>
        <v>1</v>
      </c>
      <c r="J1117" s="1">
        <v>0</v>
      </c>
      <c r="K1117" s="1">
        <v>0</v>
      </c>
      <c r="L1117" s="1">
        <v>0</v>
      </c>
      <c r="M1117" t="s">
        <v>17</v>
      </c>
      <c r="N1117" s="4">
        <f t="shared" ref="N1117" si="2198">SUM(G1113:G1122)</f>
        <v>3</v>
      </c>
      <c r="O1117" t="s">
        <v>17</v>
      </c>
      <c r="P1117" s="4">
        <f t="shared" ref="P1117" si="2199">SUM(K1113:K1122)</f>
        <v>3</v>
      </c>
    </row>
    <row r="1118" spans="1:16" x14ac:dyDescent="0.25">
      <c r="A1118" t="s">
        <v>11</v>
      </c>
      <c r="B1118">
        <v>20</v>
      </c>
      <c r="C1118">
        <v>1</v>
      </c>
      <c r="D1118">
        <v>1</v>
      </c>
      <c r="E1118" s="3">
        <v>0</v>
      </c>
      <c r="F1118" s="3">
        <v>0</v>
      </c>
      <c r="G1118" s="3">
        <v>1</v>
      </c>
      <c r="H1118" s="3">
        <v>0</v>
      </c>
      <c r="I1118" s="1">
        <v>0</v>
      </c>
      <c r="J1118" s="1">
        <v>0</v>
      </c>
      <c r="K1118" s="1">
        <v>1</v>
      </c>
      <c r="L1118" s="1">
        <v>0</v>
      </c>
      <c r="M1118" t="s">
        <v>18</v>
      </c>
      <c r="N1118" s="4">
        <f t="shared" ref="N1118" si="2200">SUM(H1113:H1122)</f>
        <v>8</v>
      </c>
      <c r="O1118" t="s">
        <v>18</v>
      </c>
      <c r="P1118" s="4">
        <f t="shared" ref="P1118" si="2201">SUM(L1113:L1122)</f>
        <v>0</v>
      </c>
    </row>
    <row r="1119" spans="1:16" x14ac:dyDescent="0.25">
      <c r="A1119" t="s">
        <v>13</v>
      </c>
      <c r="B1119">
        <v>20</v>
      </c>
      <c r="C1119">
        <v>1</v>
      </c>
      <c r="D1119">
        <v>1</v>
      </c>
      <c r="E1119" s="3">
        <v>0</v>
      </c>
      <c r="F1119" s="3">
        <v>0</v>
      </c>
      <c r="G1119" s="3">
        <v>1</v>
      </c>
      <c r="H1119" s="3">
        <v>1</v>
      </c>
      <c r="I1119" s="1">
        <v>0</v>
      </c>
      <c r="J1119" s="1">
        <v>0</v>
      </c>
      <c r="K1119" s="1">
        <v>1</v>
      </c>
      <c r="L1119" s="1">
        <v>0</v>
      </c>
      <c r="M1119" s="1" t="s">
        <v>21</v>
      </c>
      <c r="N1119" s="4">
        <f t="shared" ref="N1119" si="2202">SUM(N1115:N1116)/SUM(N1115:N1118)</f>
        <v>8.3333333333333329E-2</v>
      </c>
      <c r="O1119" s="1" t="s">
        <v>21</v>
      </c>
      <c r="P1119" s="1">
        <f t="shared" ref="P1119" si="2203">SUM(P1115:P1116)/SUM(P1115:P1118)</f>
        <v>0.25</v>
      </c>
    </row>
    <row r="1120" spans="1:16" x14ac:dyDescent="0.25">
      <c r="A1120" t="s">
        <v>12</v>
      </c>
      <c r="B1120">
        <v>20</v>
      </c>
      <c r="C1120">
        <v>1</v>
      </c>
      <c r="D1120">
        <v>1</v>
      </c>
      <c r="E1120" s="3">
        <v>0</v>
      </c>
      <c r="F1120" s="3">
        <v>0</v>
      </c>
      <c r="G1120" s="3">
        <v>1</v>
      </c>
      <c r="H1120" s="3">
        <v>1</v>
      </c>
      <c r="I1120" s="1">
        <v>0</v>
      </c>
      <c r="J1120" s="1">
        <v>0</v>
      </c>
      <c r="K1120" s="1">
        <v>1</v>
      </c>
      <c r="L1120" s="1">
        <v>0</v>
      </c>
      <c r="M1120" s="1" t="s">
        <v>22</v>
      </c>
      <c r="N1120" s="4">
        <f t="shared" ref="N1120" si="2204">2*N1115/(2*N1115+N1117+N1118)</f>
        <v>0.15384615384615385</v>
      </c>
      <c r="O1120" s="1" t="s">
        <v>22</v>
      </c>
      <c r="P1120" s="1">
        <f t="shared" ref="P1120" si="2205">2*P1115/(2*P1115+P1117+P1118)</f>
        <v>0.4</v>
      </c>
    </row>
    <row r="1121" spans="1:16" x14ac:dyDescent="0.25">
      <c r="A1121" t="s">
        <v>8</v>
      </c>
      <c r="B1121">
        <v>20</v>
      </c>
      <c r="C1121">
        <v>0</v>
      </c>
      <c r="D1121">
        <v>0</v>
      </c>
      <c r="E1121" s="3">
        <f t="shared" ref="E1121:E1128" si="2206">C1121</f>
        <v>0</v>
      </c>
      <c r="F1121" s="3">
        <v>0</v>
      </c>
      <c r="G1121" s="3">
        <v>0</v>
      </c>
      <c r="H1121" s="3">
        <f t="shared" ref="H1121:H1128" si="2207">IF((C1121=0), 1,0)</f>
        <v>1</v>
      </c>
      <c r="I1121" s="1">
        <f t="shared" ref="I1121:I1128" si="2208">D1121</f>
        <v>0</v>
      </c>
      <c r="J1121" s="1">
        <v>0</v>
      </c>
      <c r="K1121" s="1">
        <v>0</v>
      </c>
      <c r="L1121" s="1">
        <v>0</v>
      </c>
      <c r="M1121" s="1" t="s">
        <v>24</v>
      </c>
      <c r="N1121" s="4">
        <f t="shared" ref="N1121" si="2209">N1115/(N1115+N1118)</f>
        <v>0.1111111111111111</v>
      </c>
      <c r="O1121" s="1" t="s">
        <v>24</v>
      </c>
      <c r="P1121" s="4">
        <f t="shared" ref="P1121" si="2210">P1115/(P1115+P1118)</f>
        <v>1</v>
      </c>
    </row>
    <row r="1122" spans="1:16" x14ac:dyDescent="0.25">
      <c r="A1122" t="s">
        <v>10</v>
      </c>
      <c r="B1122">
        <v>20</v>
      </c>
      <c r="C1122">
        <v>0</v>
      </c>
      <c r="D1122">
        <v>0</v>
      </c>
      <c r="E1122" s="3">
        <f t="shared" si="2206"/>
        <v>0</v>
      </c>
      <c r="F1122" s="3">
        <v>0</v>
      </c>
      <c r="G1122" s="3">
        <v>0</v>
      </c>
      <c r="H1122" s="3">
        <f t="shared" si="2207"/>
        <v>1</v>
      </c>
      <c r="I1122" s="1">
        <f t="shared" si="2208"/>
        <v>0</v>
      </c>
      <c r="J1122" s="1">
        <v>0</v>
      </c>
      <c r="K1122" s="1">
        <v>0</v>
      </c>
      <c r="L1122" s="1">
        <v>0</v>
      </c>
    </row>
    <row r="1123" spans="1:16" x14ac:dyDescent="0.25">
      <c r="A1123" t="s">
        <v>4</v>
      </c>
      <c r="B1123">
        <v>21</v>
      </c>
      <c r="C1123">
        <v>0</v>
      </c>
      <c r="D1123">
        <v>0</v>
      </c>
      <c r="E1123" s="3">
        <f t="shared" si="2206"/>
        <v>0</v>
      </c>
      <c r="F1123" s="3">
        <v>0</v>
      </c>
      <c r="G1123" s="3">
        <v>0</v>
      </c>
      <c r="H1123" s="3">
        <f t="shared" si="2207"/>
        <v>1</v>
      </c>
      <c r="I1123" s="1">
        <f t="shared" si="2208"/>
        <v>0</v>
      </c>
      <c r="J1123" s="1">
        <v>0</v>
      </c>
      <c r="K1123" s="1">
        <v>0</v>
      </c>
      <c r="L1123" s="1">
        <v>0</v>
      </c>
      <c r="M1123" t="s">
        <v>14</v>
      </c>
      <c r="N1123" s="4">
        <f t="shared" ref="N1123" si="2211">COUNT(C1123:C1132)</f>
        <v>10</v>
      </c>
      <c r="O1123" t="s">
        <v>23</v>
      </c>
      <c r="P1123" s="2">
        <f t="shared" ref="P1123" si="2212">B1123</f>
        <v>21</v>
      </c>
    </row>
    <row r="1124" spans="1:16" x14ac:dyDescent="0.25">
      <c r="A1124" t="s">
        <v>5</v>
      </c>
      <c r="B1124">
        <v>21</v>
      </c>
      <c r="C1124">
        <v>0</v>
      </c>
      <c r="D1124">
        <v>0</v>
      </c>
      <c r="E1124" s="3">
        <f t="shared" si="2206"/>
        <v>0</v>
      </c>
      <c r="F1124" s="3">
        <v>0</v>
      </c>
      <c r="G1124" s="3">
        <v>0</v>
      </c>
      <c r="H1124" s="3">
        <f t="shared" si="2207"/>
        <v>1</v>
      </c>
      <c r="I1124" s="1">
        <f t="shared" si="2208"/>
        <v>0</v>
      </c>
      <c r="J1124" s="1">
        <v>0</v>
      </c>
      <c r="K1124" s="1">
        <v>0</v>
      </c>
      <c r="L1124" s="1">
        <v>0</v>
      </c>
      <c r="M1124" t="s">
        <v>19</v>
      </c>
      <c r="O1124" t="s">
        <v>20</v>
      </c>
    </row>
    <row r="1125" spans="1:16" x14ac:dyDescent="0.25">
      <c r="A1125" t="s">
        <v>6</v>
      </c>
      <c r="B1125">
        <v>21</v>
      </c>
      <c r="C1125">
        <v>0</v>
      </c>
      <c r="D1125">
        <v>0</v>
      </c>
      <c r="E1125" s="3">
        <f t="shared" si="2206"/>
        <v>0</v>
      </c>
      <c r="F1125" s="3">
        <v>0</v>
      </c>
      <c r="G1125" s="3">
        <v>0</v>
      </c>
      <c r="H1125" s="3">
        <f t="shared" si="2207"/>
        <v>1</v>
      </c>
      <c r="I1125" s="1">
        <f t="shared" si="2208"/>
        <v>0</v>
      </c>
      <c r="J1125" s="1">
        <v>0</v>
      </c>
      <c r="K1125" s="1">
        <v>0</v>
      </c>
      <c r="L1125" s="1">
        <v>0</v>
      </c>
      <c r="M1125" t="s">
        <v>15</v>
      </c>
      <c r="N1125" s="4">
        <f t="shared" ref="N1125" si="2213">SUM(E1123:E1132)</f>
        <v>1</v>
      </c>
      <c r="O1125" t="s">
        <v>15</v>
      </c>
      <c r="P1125" s="4">
        <f t="shared" ref="P1125" si="2214">SUM(I1123:I1132)</f>
        <v>1</v>
      </c>
    </row>
    <row r="1126" spans="1:16" x14ac:dyDescent="0.25">
      <c r="A1126" t="s">
        <v>7</v>
      </c>
      <c r="B1126">
        <v>21</v>
      </c>
      <c r="C1126">
        <v>0</v>
      </c>
      <c r="D1126">
        <v>0</v>
      </c>
      <c r="E1126" s="3">
        <f t="shared" si="2206"/>
        <v>0</v>
      </c>
      <c r="F1126" s="3">
        <v>0</v>
      </c>
      <c r="G1126" s="3">
        <v>0</v>
      </c>
      <c r="H1126" s="3">
        <f t="shared" si="2207"/>
        <v>1</v>
      </c>
      <c r="I1126" s="1">
        <f t="shared" si="2208"/>
        <v>0</v>
      </c>
      <c r="J1126" s="1">
        <v>0</v>
      </c>
      <c r="K1126" s="1">
        <v>0</v>
      </c>
      <c r="L1126" s="1">
        <v>0</v>
      </c>
      <c r="M1126" t="s">
        <v>16</v>
      </c>
      <c r="N1126" s="4">
        <f t="shared" ref="N1126" si="2215">SUM(F1123:F1132)</f>
        <v>0</v>
      </c>
      <c r="O1126" t="s">
        <v>16</v>
      </c>
      <c r="P1126" s="4">
        <f t="shared" ref="P1126" si="2216">SUM(J1123:J1132)</f>
        <v>1</v>
      </c>
    </row>
    <row r="1127" spans="1:16" x14ac:dyDescent="0.25">
      <c r="A1127" t="s">
        <v>9</v>
      </c>
      <c r="B1127">
        <v>21</v>
      </c>
      <c r="C1127">
        <v>0</v>
      </c>
      <c r="D1127">
        <v>0</v>
      </c>
      <c r="E1127" s="3">
        <f t="shared" si="2206"/>
        <v>0</v>
      </c>
      <c r="F1127" s="3">
        <v>0</v>
      </c>
      <c r="G1127" s="3">
        <v>0</v>
      </c>
      <c r="H1127" s="3">
        <f t="shared" si="2207"/>
        <v>1</v>
      </c>
      <c r="I1127" s="1">
        <f t="shared" si="2208"/>
        <v>0</v>
      </c>
      <c r="J1127" s="1">
        <v>0</v>
      </c>
      <c r="K1127" s="1">
        <v>0</v>
      </c>
      <c r="L1127" s="1">
        <v>0</v>
      </c>
      <c r="M1127" t="s">
        <v>17</v>
      </c>
      <c r="N1127" s="4">
        <f t="shared" ref="N1127" si="2217">SUM(G1123:G1132)</f>
        <v>2</v>
      </c>
      <c r="O1127" t="s">
        <v>17</v>
      </c>
      <c r="P1127" s="4">
        <f t="shared" ref="P1127" si="2218">SUM(K1123:K1132)</f>
        <v>1</v>
      </c>
    </row>
    <row r="1128" spans="1:16" x14ac:dyDescent="0.25">
      <c r="A1128" t="s">
        <v>11</v>
      </c>
      <c r="B1128">
        <v>21</v>
      </c>
      <c r="C1128">
        <v>1</v>
      </c>
      <c r="D1128">
        <v>1</v>
      </c>
      <c r="E1128" s="3">
        <f t="shared" si="2206"/>
        <v>1</v>
      </c>
      <c r="F1128" s="3">
        <v>0</v>
      </c>
      <c r="G1128" s="3">
        <v>0</v>
      </c>
      <c r="H1128" s="3">
        <f t="shared" si="2207"/>
        <v>0</v>
      </c>
      <c r="I1128" s="1">
        <f t="shared" si="2208"/>
        <v>1</v>
      </c>
      <c r="J1128" s="1">
        <v>0</v>
      </c>
      <c r="K1128" s="1">
        <v>0</v>
      </c>
      <c r="L1128" s="1">
        <v>0</v>
      </c>
      <c r="M1128" t="s">
        <v>18</v>
      </c>
      <c r="N1128" s="4">
        <f t="shared" ref="N1128" si="2219">SUM(H1123:H1132)</f>
        <v>9</v>
      </c>
      <c r="O1128" t="s">
        <v>18</v>
      </c>
      <c r="P1128" s="4">
        <f t="shared" ref="P1128" si="2220">SUM(L1123:L1132)</f>
        <v>0</v>
      </c>
    </row>
    <row r="1129" spans="1:16" x14ac:dyDescent="0.25">
      <c r="A1129" t="s">
        <v>13</v>
      </c>
      <c r="B1129">
        <v>21</v>
      </c>
      <c r="C1129">
        <v>2</v>
      </c>
      <c r="D1129">
        <v>2</v>
      </c>
      <c r="E1129" s="3">
        <v>0</v>
      </c>
      <c r="F1129" s="3">
        <v>0</v>
      </c>
      <c r="G1129" s="3">
        <v>2</v>
      </c>
      <c r="H1129" s="3">
        <v>1</v>
      </c>
      <c r="I1129" s="1">
        <v>0</v>
      </c>
      <c r="J1129" s="1">
        <v>1</v>
      </c>
      <c r="K1129" s="1">
        <v>1</v>
      </c>
      <c r="L1129" s="1">
        <v>0</v>
      </c>
      <c r="M1129" s="1" t="s">
        <v>21</v>
      </c>
      <c r="N1129" s="4">
        <f t="shared" ref="N1129" si="2221">SUM(N1125:N1126)/SUM(N1125:N1128)</f>
        <v>8.3333333333333329E-2</v>
      </c>
      <c r="O1129" s="1" t="s">
        <v>21</v>
      </c>
      <c r="P1129" s="1">
        <f t="shared" ref="P1129" si="2222">SUM(P1125:P1126)/SUM(P1125:P1128)</f>
        <v>0.66666666666666663</v>
      </c>
    </row>
    <row r="1130" spans="1:16" x14ac:dyDescent="0.25">
      <c r="A1130" t="s">
        <v>12</v>
      </c>
      <c r="B1130">
        <v>21</v>
      </c>
      <c r="C1130">
        <v>0</v>
      </c>
      <c r="D1130">
        <v>0</v>
      </c>
      <c r="E1130" s="3">
        <f t="shared" ref="E1130:E1137" si="2223">C1130</f>
        <v>0</v>
      </c>
      <c r="F1130" s="3">
        <v>0</v>
      </c>
      <c r="G1130" s="3">
        <v>0</v>
      </c>
      <c r="H1130" s="3">
        <f t="shared" ref="H1130:H1137" si="2224">IF((C1130=0), 1,0)</f>
        <v>1</v>
      </c>
      <c r="I1130" s="1">
        <f t="shared" ref="I1130:I1137" si="2225">D1130</f>
        <v>0</v>
      </c>
      <c r="J1130" s="1">
        <v>0</v>
      </c>
      <c r="K1130" s="1">
        <v>0</v>
      </c>
      <c r="L1130" s="1">
        <v>0</v>
      </c>
      <c r="M1130" s="1" t="s">
        <v>22</v>
      </c>
      <c r="N1130" s="4">
        <f t="shared" ref="N1130" si="2226">2*N1125/(2*N1125+N1127+N1128)</f>
        <v>0.15384615384615385</v>
      </c>
      <c r="O1130" s="1" t="s">
        <v>22</v>
      </c>
      <c r="P1130" s="1">
        <f t="shared" ref="P1130" si="2227">2*P1125/(2*P1125+P1127+P1128)</f>
        <v>0.66666666666666663</v>
      </c>
    </row>
    <row r="1131" spans="1:16" x14ac:dyDescent="0.25">
      <c r="A1131" t="s">
        <v>8</v>
      </c>
      <c r="B1131">
        <v>21</v>
      </c>
      <c r="C1131">
        <v>0</v>
      </c>
      <c r="D1131">
        <v>0</v>
      </c>
      <c r="E1131" s="3">
        <f t="shared" si="2223"/>
        <v>0</v>
      </c>
      <c r="F1131" s="3">
        <v>0</v>
      </c>
      <c r="G1131" s="3">
        <v>0</v>
      </c>
      <c r="H1131" s="3">
        <f t="shared" si="2224"/>
        <v>1</v>
      </c>
      <c r="I1131" s="1">
        <f t="shared" si="2225"/>
        <v>0</v>
      </c>
      <c r="J1131" s="1">
        <v>0</v>
      </c>
      <c r="K1131" s="1">
        <v>0</v>
      </c>
      <c r="L1131" s="1">
        <v>0</v>
      </c>
      <c r="M1131" s="1" t="s">
        <v>24</v>
      </c>
      <c r="N1131" s="4">
        <f t="shared" ref="N1131" si="2228">N1125/(N1125+N1128)</f>
        <v>0.1</v>
      </c>
      <c r="O1131" s="1" t="s">
        <v>24</v>
      </c>
      <c r="P1131" s="4">
        <f t="shared" ref="P1131" si="2229">P1125/(P1125+P1128)</f>
        <v>1</v>
      </c>
    </row>
    <row r="1132" spans="1:16" x14ac:dyDescent="0.25">
      <c r="A1132" t="s">
        <v>10</v>
      </c>
      <c r="B1132">
        <v>21</v>
      </c>
      <c r="C1132">
        <v>0</v>
      </c>
      <c r="D1132">
        <v>0</v>
      </c>
      <c r="E1132" s="3">
        <f t="shared" si="2223"/>
        <v>0</v>
      </c>
      <c r="F1132" s="3">
        <v>0</v>
      </c>
      <c r="G1132" s="3">
        <v>0</v>
      </c>
      <c r="H1132" s="3">
        <f t="shared" si="2224"/>
        <v>1</v>
      </c>
      <c r="I1132" s="1">
        <f t="shared" si="2225"/>
        <v>0</v>
      </c>
      <c r="J1132" s="1">
        <v>0</v>
      </c>
      <c r="K1132" s="1">
        <v>0</v>
      </c>
      <c r="L1132" s="1">
        <v>0</v>
      </c>
    </row>
    <row r="1133" spans="1:16" x14ac:dyDescent="0.25">
      <c r="A1133" t="s">
        <v>4</v>
      </c>
      <c r="B1133">
        <v>22</v>
      </c>
      <c r="C1133">
        <v>0</v>
      </c>
      <c r="D1133">
        <v>0</v>
      </c>
      <c r="E1133" s="3">
        <f t="shared" si="2223"/>
        <v>0</v>
      </c>
      <c r="F1133" s="3">
        <v>0</v>
      </c>
      <c r="G1133" s="3">
        <v>0</v>
      </c>
      <c r="H1133" s="3">
        <f t="shared" si="2224"/>
        <v>1</v>
      </c>
      <c r="I1133" s="1">
        <f t="shared" si="2225"/>
        <v>0</v>
      </c>
      <c r="J1133" s="1">
        <v>0</v>
      </c>
      <c r="K1133" s="1">
        <v>0</v>
      </c>
      <c r="L1133" s="1">
        <v>0</v>
      </c>
      <c r="M1133" t="s">
        <v>14</v>
      </c>
      <c r="N1133" s="4">
        <f t="shared" ref="N1133" si="2230">COUNT(C1133:C1142)</f>
        <v>10</v>
      </c>
      <c r="O1133" t="s">
        <v>23</v>
      </c>
      <c r="P1133" s="2">
        <f t="shared" ref="P1133" si="2231">B1133</f>
        <v>22</v>
      </c>
    </row>
    <row r="1134" spans="1:16" x14ac:dyDescent="0.25">
      <c r="A1134" t="s">
        <v>5</v>
      </c>
      <c r="B1134">
        <v>22</v>
      </c>
      <c r="C1134">
        <v>0</v>
      </c>
      <c r="D1134">
        <v>0</v>
      </c>
      <c r="E1134" s="3">
        <f t="shared" si="2223"/>
        <v>0</v>
      </c>
      <c r="F1134" s="3">
        <v>0</v>
      </c>
      <c r="G1134" s="3">
        <v>0</v>
      </c>
      <c r="H1134" s="3">
        <f t="shared" si="2224"/>
        <v>1</v>
      </c>
      <c r="I1134" s="1">
        <f t="shared" si="2225"/>
        <v>0</v>
      </c>
      <c r="J1134" s="1">
        <v>0</v>
      </c>
      <c r="K1134" s="1">
        <v>0</v>
      </c>
      <c r="L1134" s="1">
        <v>0</v>
      </c>
      <c r="M1134" t="s">
        <v>19</v>
      </c>
      <c r="O1134" t="s">
        <v>20</v>
      </c>
    </row>
    <row r="1135" spans="1:16" x14ac:dyDescent="0.25">
      <c r="A1135" t="s">
        <v>6</v>
      </c>
      <c r="B1135">
        <v>22</v>
      </c>
      <c r="C1135">
        <v>0</v>
      </c>
      <c r="D1135">
        <v>0</v>
      </c>
      <c r="E1135" s="3">
        <f t="shared" si="2223"/>
        <v>0</v>
      </c>
      <c r="F1135" s="3">
        <v>0</v>
      </c>
      <c r="G1135" s="3">
        <v>0</v>
      </c>
      <c r="H1135" s="3">
        <f t="shared" si="2224"/>
        <v>1</v>
      </c>
      <c r="I1135" s="1">
        <f t="shared" si="2225"/>
        <v>0</v>
      </c>
      <c r="J1135" s="1">
        <v>0</v>
      </c>
      <c r="K1135" s="1">
        <v>0</v>
      </c>
      <c r="L1135" s="1">
        <v>0</v>
      </c>
      <c r="M1135" t="s">
        <v>15</v>
      </c>
      <c r="N1135" s="4">
        <f t="shared" ref="N1135" si="2232">SUM(E1133:E1142)</f>
        <v>0</v>
      </c>
      <c r="O1135" t="s">
        <v>15</v>
      </c>
      <c r="P1135" s="4">
        <f t="shared" ref="P1135" si="2233">SUM(I1133:I1142)</f>
        <v>0</v>
      </c>
    </row>
    <row r="1136" spans="1:16" x14ac:dyDescent="0.25">
      <c r="A1136" t="s">
        <v>7</v>
      </c>
      <c r="B1136">
        <v>22</v>
      </c>
      <c r="C1136">
        <v>0</v>
      </c>
      <c r="D1136">
        <v>0</v>
      </c>
      <c r="E1136" s="3">
        <f t="shared" si="2223"/>
        <v>0</v>
      </c>
      <c r="F1136" s="3">
        <v>0</v>
      </c>
      <c r="G1136" s="3">
        <v>0</v>
      </c>
      <c r="H1136" s="3">
        <f t="shared" si="2224"/>
        <v>1</v>
      </c>
      <c r="I1136" s="1">
        <f t="shared" si="2225"/>
        <v>0</v>
      </c>
      <c r="J1136" s="1">
        <v>0</v>
      </c>
      <c r="K1136" s="1">
        <v>0</v>
      </c>
      <c r="L1136" s="1">
        <v>0</v>
      </c>
      <c r="M1136" t="s">
        <v>16</v>
      </c>
      <c r="N1136" s="4">
        <f t="shared" ref="N1136" si="2234">SUM(F1133:F1142)</f>
        <v>0</v>
      </c>
      <c r="O1136" t="s">
        <v>16</v>
      </c>
      <c r="P1136" s="4">
        <f t="shared" ref="P1136" si="2235">SUM(J1133:J1142)</f>
        <v>2</v>
      </c>
    </row>
    <row r="1137" spans="1:16" x14ac:dyDescent="0.25">
      <c r="A1137" t="s">
        <v>9</v>
      </c>
      <c r="B1137">
        <v>22</v>
      </c>
      <c r="C1137">
        <v>0</v>
      </c>
      <c r="D1137">
        <v>0</v>
      </c>
      <c r="E1137" s="3">
        <f t="shared" si="2223"/>
        <v>0</v>
      </c>
      <c r="F1137" s="3">
        <v>0</v>
      </c>
      <c r="G1137" s="3">
        <v>0</v>
      </c>
      <c r="H1137" s="3">
        <f t="shared" si="2224"/>
        <v>1</v>
      </c>
      <c r="I1137" s="1">
        <f t="shared" si="2225"/>
        <v>0</v>
      </c>
      <c r="J1137" s="1">
        <v>0</v>
      </c>
      <c r="K1137" s="1">
        <v>0</v>
      </c>
      <c r="L1137" s="1">
        <v>0</v>
      </c>
      <c r="M1137" t="s">
        <v>17</v>
      </c>
      <c r="N1137" s="4">
        <f t="shared" ref="N1137" si="2236">SUM(G1133:G1142)</f>
        <v>4</v>
      </c>
      <c r="O1137" t="s">
        <v>17</v>
      </c>
      <c r="P1137" s="4">
        <f t="shared" ref="P1137" si="2237">SUM(K1133:K1142)</f>
        <v>2</v>
      </c>
    </row>
    <row r="1138" spans="1:16" x14ac:dyDescent="0.25">
      <c r="A1138" t="s">
        <v>11</v>
      </c>
      <c r="B1138">
        <v>22</v>
      </c>
      <c r="C1138">
        <v>2</v>
      </c>
      <c r="D1138">
        <v>2</v>
      </c>
      <c r="E1138" s="3">
        <v>0</v>
      </c>
      <c r="F1138" s="3">
        <v>0</v>
      </c>
      <c r="G1138" s="3">
        <v>2</v>
      </c>
      <c r="H1138" s="3">
        <v>1</v>
      </c>
      <c r="I1138" s="1">
        <v>0</v>
      </c>
      <c r="J1138" s="1">
        <v>1</v>
      </c>
      <c r="K1138" s="1">
        <v>1</v>
      </c>
      <c r="L1138" s="1">
        <v>0</v>
      </c>
      <c r="M1138" t="s">
        <v>18</v>
      </c>
      <c r="N1138" s="4">
        <f t="shared" ref="N1138" si="2238">SUM(H1133:H1142)</f>
        <v>10</v>
      </c>
      <c r="O1138" t="s">
        <v>18</v>
      </c>
      <c r="P1138" s="4">
        <f t="shared" ref="P1138" si="2239">SUM(L1133:L1142)</f>
        <v>0</v>
      </c>
    </row>
    <row r="1139" spans="1:16" x14ac:dyDescent="0.25">
      <c r="A1139" t="s">
        <v>13</v>
      </c>
      <c r="B1139">
        <v>22</v>
      </c>
      <c r="C1139">
        <v>2</v>
      </c>
      <c r="D1139">
        <v>2</v>
      </c>
      <c r="E1139" s="3">
        <v>0</v>
      </c>
      <c r="F1139" s="3">
        <v>0</v>
      </c>
      <c r="G1139" s="3">
        <v>2</v>
      </c>
      <c r="H1139" s="3">
        <v>1</v>
      </c>
      <c r="I1139" s="1">
        <v>0</v>
      </c>
      <c r="J1139" s="1">
        <v>1</v>
      </c>
      <c r="K1139" s="1">
        <v>1</v>
      </c>
      <c r="L1139" s="1">
        <v>0</v>
      </c>
      <c r="M1139" s="1" t="s">
        <v>21</v>
      </c>
      <c r="N1139" s="4">
        <f t="shared" ref="N1139" si="2240">SUM(N1135:N1136)/SUM(N1135:N1138)</f>
        <v>0</v>
      </c>
      <c r="O1139" s="1" t="s">
        <v>21</v>
      </c>
      <c r="P1139" s="1">
        <f t="shared" ref="P1139" si="2241">SUM(P1135:P1136)/SUM(P1135:P1138)</f>
        <v>0.5</v>
      </c>
    </row>
    <row r="1140" spans="1:16" x14ac:dyDescent="0.25">
      <c r="A1140" t="s">
        <v>12</v>
      </c>
      <c r="B1140">
        <v>22</v>
      </c>
      <c r="C1140">
        <v>0</v>
      </c>
      <c r="D1140">
        <v>0</v>
      </c>
      <c r="E1140" s="3">
        <f t="shared" ref="E1140:E1147" si="2242">C1140</f>
        <v>0</v>
      </c>
      <c r="F1140" s="3">
        <v>0</v>
      </c>
      <c r="G1140" s="3">
        <v>0</v>
      </c>
      <c r="H1140" s="3">
        <f t="shared" ref="H1140:H1147" si="2243">IF((C1140=0), 1,0)</f>
        <v>1</v>
      </c>
      <c r="I1140" s="1">
        <f t="shared" ref="I1140:I1147" si="2244">D1140</f>
        <v>0</v>
      </c>
      <c r="J1140" s="1">
        <v>0</v>
      </c>
      <c r="K1140" s="1">
        <v>0</v>
      </c>
      <c r="L1140" s="1">
        <v>0</v>
      </c>
      <c r="M1140" s="1" t="s">
        <v>22</v>
      </c>
      <c r="N1140" s="4">
        <f t="shared" ref="N1140" si="2245">2*N1135/(2*N1135+N1137+N1138)</f>
        <v>0</v>
      </c>
      <c r="O1140" s="1" t="s">
        <v>22</v>
      </c>
      <c r="P1140" s="1">
        <f t="shared" ref="P1140" si="2246">2*P1135/(2*P1135+P1137+P1138)</f>
        <v>0</v>
      </c>
    </row>
    <row r="1141" spans="1:16" x14ac:dyDescent="0.25">
      <c r="A1141" t="s">
        <v>8</v>
      </c>
      <c r="B1141">
        <v>22</v>
      </c>
      <c r="C1141">
        <v>0</v>
      </c>
      <c r="D1141">
        <v>0</v>
      </c>
      <c r="E1141" s="3">
        <f t="shared" si="2242"/>
        <v>0</v>
      </c>
      <c r="F1141" s="3">
        <v>0</v>
      </c>
      <c r="G1141" s="3">
        <v>0</v>
      </c>
      <c r="H1141" s="3">
        <f t="shared" si="2243"/>
        <v>1</v>
      </c>
      <c r="I1141" s="1">
        <f t="shared" si="2244"/>
        <v>0</v>
      </c>
      <c r="J1141" s="1">
        <v>0</v>
      </c>
      <c r="K1141" s="1">
        <v>0</v>
      </c>
      <c r="L1141" s="1">
        <v>0</v>
      </c>
      <c r="M1141" s="1" t="s">
        <v>24</v>
      </c>
      <c r="N1141" s="4">
        <f t="shared" ref="N1141" si="2247">N1135/(N1135+N1138)</f>
        <v>0</v>
      </c>
      <c r="O1141" s="1" t="s">
        <v>24</v>
      </c>
      <c r="P1141" s="4" t="e">
        <f t="shared" ref="P1141" si="2248">P1135/(P1135+P1138)</f>
        <v>#DIV/0!</v>
      </c>
    </row>
    <row r="1142" spans="1:16" x14ac:dyDescent="0.25">
      <c r="A1142" t="s">
        <v>10</v>
      </c>
      <c r="B1142">
        <v>22</v>
      </c>
      <c r="C1142">
        <v>0</v>
      </c>
      <c r="D1142">
        <v>0</v>
      </c>
      <c r="E1142" s="3">
        <f t="shared" si="2242"/>
        <v>0</v>
      </c>
      <c r="F1142" s="3">
        <v>0</v>
      </c>
      <c r="G1142" s="3">
        <v>0</v>
      </c>
      <c r="H1142" s="3">
        <f t="shared" si="2243"/>
        <v>1</v>
      </c>
      <c r="I1142" s="1">
        <f t="shared" si="2244"/>
        <v>0</v>
      </c>
      <c r="J1142" s="1">
        <v>0</v>
      </c>
      <c r="K1142" s="1">
        <v>0</v>
      </c>
      <c r="L1142" s="1">
        <v>0</v>
      </c>
    </row>
    <row r="1143" spans="1:16" x14ac:dyDescent="0.25">
      <c r="A1143" t="s">
        <v>4</v>
      </c>
      <c r="B1143">
        <v>23</v>
      </c>
      <c r="C1143">
        <v>0</v>
      </c>
      <c r="D1143">
        <v>0</v>
      </c>
      <c r="E1143" s="3">
        <f t="shared" si="2242"/>
        <v>0</v>
      </c>
      <c r="F1143" s="3">
        <v>0</v>
      </c>
      <c r="G1143" s="3">
        <v>0</v>
      </c>
      <c r="H1143" s="3">
        <f t="shared" si="2243"/>
        <v>1</v>
      </c>
      <c r="I1143" s="1">
        <f t="shared" si="2244"/>
        <v>0</v>
      </c>
      <c r="J1143" s="1">
        <v>0</v>
      </c>
      <c r="K1143" s="1">
        <v>0</v>
      </c>
      <c r="L1143" s="1">
        <v>0</v>
      </c>
      <c r="M1143" t="s">
        <v>14</v>
      </c>
      <c r="N1143" s="4">
        <f t="shared" ref="N1143" si="2249">COUNT(C1143:C1152)</f>
        <v>10</v>
      </c>
      <c r="O1143" t="s">
        <v>23</v>
      </c>
      <c r="P1143" s="2">
        <f t="shared" ref="P1143" si="2250">B1143</f>
        <v>23</v>
      </c>
    </row>
    <row r="1144" spans="1:16" x14ac:dyDescent="0.25">
      <c r="A1144" t="s">
        <v>5</v>
      </c>
      <c r="B1144">
        <v>23</v>
      </c>
      <c r="C1144">
        <v>0</v>
      </c>
      <c r="D1144">
        <v>0</v>
      </c>
      <c r="E1144" s="3">
        <f t="shared" si="2242"/>
        <v>0</v>
      </c>
      <c r="F1144" s="3">
        <v>0</v>
      </c>
      <c r="G1144" s="3">
        <v>0</v>
      </c>
      <c r="H1144" s="3">
        <f t="shared" si="2243"/>
        <v>1</v>
      </c>
      <c r="I1144" s="1">
        <f t="shared" si="2244"/>
        <v>0</v>
      </c>
      <c r="J1144" s="1">
        <v>0</v>
      </c>
      <c r="K1144" s="1">
        <v>0</v>
      </c>
      <c r="L1144" s="1">
        <v>0</v>
      </c>
      <c r="M1144" t="s">
        <v>19</v>
      </c>
      <c r="O1144" t="s">
        <v>20</v>
      </c>
    </row>
    <row r="1145" spans="1:16" x14ac:dyDescent="0.25">
      <c r="A1145" t="s">
        <v>6</v>
      </c>
      <c r="B1145">
        <v>23</v>
      </c>
      <c r="C1145">
        <v>0</v>
      </c>
      <c r="D1145">
        <v>0</v>
      </c>
      <c r="E1145" s="3">
        <f t="shared" si="2242"/>
        <v>0</v>
      </c>
      <c r="F1145" s="3">
        <v>0</v>
      </c>
      <c r="G1145" s="3">
        <v>0</v>
      </c>
      <c r="H1145" s="3">
        <f t="shared" si="2243"/>
        <v>1</v>
      </c>
      <c r="I1145" s="1">
        <f t="shared" si="2244"/>
        <v>0</v>
      </c>
      <c r="J1145" s="1">
        <v>0</v>
      </c>
      <c r="K1145" s="1">
        <v>0</v>
      </c>
      <c r="L1145" s="1">
        <v>0</v>
      </c>
      <c r="M1145" t="s">
        <v>15</v>
      </c>
      <c r="N1145" s="4">
        <f t="shared" ref="N1145" si="2251">SUM(E1143:E1152)</f>
        <v>0</v>
      </c>
      <c r="O1145" t="s">
        <v>15</v>
      </c>
      <c r="P1145" s="4">
        <f t="shared" ref="P1145" si="2252">SUM(I1143:I1152)</f>
        <v>0</v>
      </c>
    </row>
    <row r="1146" spans="1:16" x14ac:dyDescent="0.25">
      <c r="A1146" t="s">
        <v>7</v>
      </c>
      <c r="B1146">
        <v>23</v>
      </c>
      <c r="C1146">
        <v>0</v>
      </c>
      <c r="D1146">
        <v>0</v>
      </c>
      <c r="E1146" s="3">
        <f t="shared" si="2242"/>
        <v>0</v>
      </c>
      <c r="F1146" s="3">
        <v>0</v>
      </c>
      <c r="G1146" s="3">
        <v>0</v>
      </c>
      <c r="H1146" s="3">
        <f t="shared" si="2243"/>
        <v>1</v>
      </c>
      <c r="I1146" s="1">
        <f t="shared" si="2244"/>
        <v>0</v>
      </c>
      <c r="J1146" s="1">
        <v>0</v>
      </c>
      <c r="K1146" s="1">
        <v>0</v>
      </c>
      <c r="L1146" s="1">
        <v>0</v>
      </c>
      <c r="M1146" t="s">
        <v>16</v>
      </c>
      <c r="N1146" s="4">
        <f t="shared" ref="N1146" si="2253">SUM(F1143:F1152)</f>
        <v>0</v>
      </c>
      <c r="O1146" t="s">
        <v>16</v>
      </c>
      <c r="P1146" s="4">
        <f t="shared" ref="P1146" si="2254">SUM(J1143:J1152)</f>
        <v>0</v>
      </c>
    </row>
    <row r="1147" spans="1:16" x14ac:dyDescent="0.25">
      <c r="A1147" t="s">
        <v>9</v>
      </c>
      <c r="B1147">
        <v>23</v>
      </c>
      <c r="C1147">
        <v>0</v>
      </c>
      <c r="D1147">
        <v>0</v>
      </c>
      <c r="E1147" s="3">
        <f t="shared" si="2242"/>
        <v>0</v>
      </c>
      <c r="F1147" s="3">
        <v>0</v>
      </c>
      <c r="G1147" s="3">
        <v>0</v>
      </c>
      <c r="H1147" s="3">
        <f t="shared" si="2243"/>
        <v>1</v>
      </c>
      <c r="I1147" s="1">
        <f t="shared" si="2244"/>
        <v>0</v>
      </c>
      <c r="J1147" s="1">
        <v>0</v>
      </c>
      <c r="K1147" s="1">
        <v>0</v>
      </c>
      <c r="L1147" s="1">
        <v>0</v>
      </c>
      <c r="M1147" t="s">
        <v>17</v>
      </c>
      <c r="N1147" s="4">
        <f t="shared" ref="N1147" si="2255">SUM(G1143:G1152)</f>
        <v>2</v>
      </c>
      <c r="O1147" t="s">
        <v>17</v>
      </c>
      <c r="P1147" s="4">
        <f t="shared" ref="P1147" si="2256">SUM(K1143:K1152)</f>
        <v>2</v>
      </c>
    </row>
    <row r="1148" spans="1:16" x14ac:dyDescent="0.25">
      <c r="A1148" t="s">
        <v>11</v>
      </c>
      <c r="B1148">
        <v>23</v>
      </c>
      <c r="C1148">
        <v>1</v>
      </c>
      <c r="D1148">
        <v>1</v>
      </c>
      <c r="E1148" s="3">
        <v>0</v>
      </c>
      <c r="F1148" s="3">
        <v>0</v>
      </c>
      <c r="G1148" s="3">
        <v>1</v>
      </c>
      <c r="H1148" s="3">
        <v>1</v>
      </c>
      <c r="I1148" s="1">
        <v>0</v>
      </c>
      <c r="J1148" s="1">
        <v>0</v>
      </c>
      <c r="K1148" s="1">
        <v>1</v>
      </c>
      <c r="L1148" s="1">
        <v>0</v>
      </c>
      <c r="M1148" t="s">
        <v>18</v>
      </c>
      <c r="N1148" s="4">
        <f t="shared" ref="N1148" si="2257">SUM(H1143:H1152)</f>
        <v>10</v>
      </c>
      <c r="O1148" t="s">
        <v>18</v>
      </c>
      <c r="P1148" s="4">
        <f t="shared" ref="P1148" si="2258">SUM(L1143:L1152)</f>
        <v>0</v>
      </c>
    </row>
    <row r="1149" spans="1:16" x14ac:dyDescent="0.25">
      <c r="A1149" t="s">
        <v>13</v>
      </c>
      <c r="B1149">
        <v>23</v>
      </c>
      <c r="C1149">
        <v>1</v>
      </c>
      <c r="D1149">
        <v>1</v>
      </c>
      <c r="E1149" s="3">
        <v>0</v>
      </c>
      <c r="F1149" s="3">
        <v>0</v>
      </c>
      <c r="G1149" s="3">
        <v>1</v>
      </c>
      <c r="H1149" s="3">
        <v>1</v>
      </c>
      <c r="I1149" s="1">
        <v>0</v>
      </c>
      <c r="J1149" s="1">
        <v>0</v>
      </c>
      <c r="K1149" s="1">
        <v>1</v>
      </c>
      <c r="L1149" s="1">
        <v>0</v>
      </c>
      <c r="M1149" s="1" t="s">
        <v>21</v>
      </c>
      <c r="N1149" s="4">
        <f t="shared" ref="N1149" si="2259">SUM(N1145:N1146)/SUM(N1145:N1148)</f>
        <v>0</v>
      </c>
      <c r="O1149" s="1" t="s">
        <v>21</v>
      </c>
      <c r="P1149" s="1">
        <f t="shared" ref="P1149" si="2260">SUM(P1145:P1146)/SUM(P1145:P1148)</f>
        <v>0</v>
      </c>
    </row>
    <row r="1150" spans="1:16" x14ac:dyDescent="0.25">
      <c r="A1150" t="s">
        <v>12</v>
      </c>
      <c r="B1150">
        <v>23</v>
      </c>
      <c r="C1150">
        <v>0</v>
      </c>
      <c r="D1150">
        <v>0</v>
      </c>
      <c r="E1150" s="3">
        <f t="shared" ref="E1150:E1157" si="2261">C1150</f>
        <v>0</v>
      </c>
      <c r="F1150" s="3">
        <v>0</v>
      </c>
      <c r="G1150" s="3">
        <v>0</v>
      </c>
      <c r="H1150" s="3">
        <f t="shared" ref="H1150:H1157" si="2262">IF((C1150=0), 1,0)</f>
        <v>1</v>
      </c>
      <c r="I1150" s="1">
        <f t="shared" ref="I1150:I1157" si="2263">D1150</f>
        <v>0</v>
      </c>
      <c r="J1150" s="1">
        <v>0</v>
      </c>
      <c r="K1150" s="1">
        <v>0</v>
      </c>
      <c r="L1150" s="1">
        <v>0</v>
      </c>
      <c r="M1150" s="1" t="s">
        <v>22</v>
      </c>
      <c r="N1150" s="4">
        <f t="shared" ref="N1150" si="2264">2*N1145/(2*N1145+N1147+N1148)</f>
        <v>0</v>
      </c>
      <c r="O1150" s="1" t="s">
        <v>22</v>
      </c>
      <c r="P1150" s="1">
        <f t="shared" ref="P1150" si="2265">2*P1145/(2*P1145+P1147+P1148)</f>
        <v>0</v>
      </c>
    </row>
    <row r="1151" spans="1:16" x14ac:dyDescent="0.25">
      <c r="A1151" t="s">
        <v>8</v>
      </c>
      <c r="B1151">
        <v>23</v>
      </c>
      <c r="C1151">
        <v>0</v>
      </c>
      <c r="D1151">
        <v>0</v>
      </c>
      <c r="E1151" s="3">
        <f t="shared" si="2261"/>
        <v>0</v>
      </c>
      <c r="F1151" s="3">
        <v>0</v>
      </c>
      <c r="G1151" s="3">
        <v>0</v>
      </c>
      <c r="H1151" s="3">
        <f t="shared" si="2262"/>
        <v>1</v>
      </c>
      <c r="I1151" s="1">
        <f t="shared" si="2263"/>
        <v>0</v>
      </c>
      <c r="J1151" s="1">
        <v>0</v>
      </c>
      <c r="K1151" s="1">
        <v>0</v>
      </c>
      <c r="L1151" s="1">
        <v>0</v>
      </c>
      <c r="M1151" s="1" t="s">
        <v>24</v>
      </c>
      <c r="N1151" s="4">
        <f t="shared" ref="N1151" si="2266">N1145/(N1145+N1148)</f>
        <v>0</v>
      </c>
      <c r="O1151" s="1" t="s">
        <v>24</v>
      </c>
      <c r="P1151" s="4" t="e">
        <f t="shared" ref="P1151" si="2267">P1145/(P1145+P1148)</f>
        <v>#DIV/0!</v>
      </c>
    </row>
    <row r="1152" spans="1:16" x14ac:dyDescent="0.25">
      <c r="A1152" t="s">
        <v>10</v>
      </c>
      <c r="B1152">
        <v>23</v>
      </c>
      <c r="C1152">
        <v>0</v>
      </c>
      <c r="D1152">
        <v>0</v>
      </c>
      <c r="E1152" s="3">
        <f t="shared" si="2261"/>
        <v>0</v>
      </c>
      <c r="F1152" s="3">
        <v>0</v>
      </c>
      <c r="G1152" s="3">
        <v>0</v>
      </c>
      <c r="H1152" s="3">
        <f t="shared" si="2262"/>
        <v>1</v>
      </c>
      <c r="I1152" s="1">
        <f t="shared" si="2263"/>
        <v>0</v>
      </c>
      <c r="J1152" s="1">
        <v>0</v>
      </c>
      <c r="K1152" s="1">
        <v>0</v>
      </c>
      <c r="L1152" s="1">
        <v>0</v>
      </c>
    </row>
    <row r="1153" spans="1:16" x14ac:dyDescent="0.25">
      <c r="A1153" t="s">
        <v>4</v>
      </c>
      <c r="B1153">
        <v>24</v>
      </c>
      <c r="C1153">
        <v>0</v>
      </c>
      <c r="D1153">
        <v>0</v>
      </c>
      <c r="E1153" s="3">
        <f t="shared" si="2261"/>
        <v>0</v>
      </c>
      <c r="F1153" s="3">
        <v>0</v>
      </c>
      <c r="G1153" s="3">
        <v>0</v>
      </c>
      <c r="H1153" s="3">
        <f t="shared" si="2262"/>
        <v>1</v>
      </c>
      <c r="I1153" s="1">
        <f t="shared" si="2263"/>
        <v>0</v>
      </c>
      <c r="J1153" s="1">
        <v>0</v>
      </c>
      <c r="K1153" s="1">
        <v>0</v>
      </c>
      <c r="L1153" s="1">
        <v>0</v>
      </c>
      <c r="M1153" t="s">
        <v>14</v>
      </c>
      <c r="N1153" s="4">
        <f t="shared" ref="N1153" si="2268">COUNT(C1153:C1162)</f>
        <v>10</v>
      </c>
      <c r="O1153" t="s">
        <v>23</v>
      </c>
      <c r="P1153" s="2">
        <f t="shared" ref="P1153" si="2269">B1153</f>
        <v>24</v>
      </c>
    </row>
    <row r="1154" spans="1:16" x14ac:dyDescent="0.25">
      <c r="A1154" t="s">
        <v>5</v>
      </c>
      <c r="B1154">
        <v>24</v>
      </c>
      <c r="C1154">
        <v>0</v>
      </c>
      <c r="D1154">
        <v>0</v>
      </c>
      <c r="E1154" s="3">
        <f t="shared" si="2261"/>
        <v>0</v>
      </c>
      <c r="F1154" s="3">
        <v>0</v>
      </c>
      <c r="G1154" s="3">
        <v>0</v>
      </c>
      <c r="H1154" s="3">
        <f t="shared" si="2262"/>
        <v>1</v>
      </c>
      <c r="I1154" s="1">
        <f t="shared" si="2263"/>
        <v>0</v>
      </c>
      <c r="J1154" s="1">
        <v>0</v>
      </c>
      <c r="K1154" s="1">
        <v>0</v>
      </c>
      <c r="L1154" s="1">
        <v>0</v>
      </c>
      <c r="M1154" t="s">
        <v>19</v>
      </c>
      <c r="O1154" t="s">
        <v>20</v>
      </c>
    </row>
    <row r="1155" spans="1:16" x14ac:dyDescent="0.25">
      <c r="A1155" t="s">
        <v>6</v>
      </c>
      <c r="B1155">
        <v>24</v>
      </c>
      <c r="C1155">
        <v>0</v>
      </c>
      <c r="D1155">
        <v>0</v>
      </c>
      <c r="E1155" s="3">
        <f t="shared" si="2261"/>
        <v>0</v>
      </c>
      <c r="F1155" s="3">
        <v>0</v>
      </c>
      <c r="G1155" s="3">
        <v>0</v>
      </c>
      <c r="H1155" s="3">
        <f t="shared" si="2262"/>
        <v>1</v>
      </c>
      <c r="I1155" s="1">
        <f t="shared" si="2263"/>
        <v>0</v>
      </c>
      <c r="J1155" s="1">
        <v>0</v>
      </c>
      <c r="K1155" s="1">
        <v>0</v>
      </c>
      <c r="L1155" s="1">
        <v>0</v>
      </c>
      <c r="M1155" t="s">
        <v>15</v>
      </c>
      <c r="N1155" s="4">
        <f t="shared" ref="N1155" si="2270">SUM(E1153:E1162)</f>
        <v>0</v>
      </c>
      <c r="O1155" t="s">
        <v>15</v>
      </c>
      <c r="P1155" s="4">
        <f t="shared" ref="P1155" si="2271">SUM(I1153:I1162)</f>
        <v>0</v>
      </c>
    </row>
    <row r="1156" spans="1:16" x14ac:dyDescent="0.25">
      <c r="A1156" t="s">
        <v>7</v>
      </c>
      <c r="B1156">
        <v>24</v>
      </c>
      <c r="C1156">
        <v>0</v>
      </c>
      <c r="D1156">
        <v>0</v>
      </c>
      <c r="E1156" s="3">
        <f t="shared" si="2261"/>
        <v>0</v>
      </c>
      <c r="F1156" s="3">
        <v>0</v>
      </c>
      <c r="G1156" s="3">
        <v>0</v>
      </c>
      <c r="H1156" s="3">
        <f t="shared" si="2262"/>
        <v>1</v>
      </c>
      <c r="I1156" s="1">
        <f t="shared" si="2263"/>
        <v>0</v>
      </c>
      <c r="J1156" s="1">
        <v>0</v>
      </c>
      <c r="K1156" s="1">
        <v>0</v>
      </c>
      <c r="L1156" s="1">
        <v>0</v>
      </c>
      <c r="M1156" t="s">
        <v>16</v>
      </c>
      <c r="N1156" s="4">
        <f t="shared" ref="N1156" si="2272">SUM(F1153:F1162)</f>
        <v>0</v>
      </c>
      <c r="O1156" t="s">
        <v>16</v>
      </c>
      <c r="P1156" s="4">
        <f t="shared" ref="P1156" si="2273">SUM(J1153:J1162)</f>
        <v>2</v>
      </c>
    </row>
    <row r="1157" spans="1:16" x14ac:dyDescent="0.25">
      <c r="A1157" t="s">
        <v>9</v>
      </c>
      <c r="B1157">
        <v>24</v>
      </c>
      <c r="C1157">
        <v>0</v>
      </c>
      <c r="D1157">
        <v>0</v>
      </c>
      <c r="E1157" s="3">
        <f t="shared" si="2261"/>
        <v>0</v>
      </c>
      <c r="F1157" s="3">
        <v>0</v>
      </c>
      <c r="G1157" s="3">
        <v>0</v>
      </c>
      <c r="H1157" s="3">
        <f t="shared" si="2262"/>
        <v>1</v>
      </c>
      <c r="I1157" s="1">
        <f t="shared" si="2263"/>
        <v>0</v>
      </c>
      <c r="J1157" s="1">
        <v>0</v>
      </c>
      <c r="K1157" s="1">
        <v>0</v>
      </c>
      <c r="L1157" s="1">
        <v>0</v>
      </c>
      <c r="M1157" t="s">
        <v>17</v>
      </c>
      <c r="N1157" s="4">
        <f t="shared" ref="N1157" si="2274">SUM(G1153:G1162)</f>
        <v>4</v>
      </c>
      <c r="O1157" t="s">
        <v>17</v>
      </c>
      <c r="P1157" s="4">
        <f t="shared" ref="P1157" si="2275">SUM(K1153:K1162)</f>
        <v>2</v>
      </c>
    </row>
    <row r="1158" spans="1:16" x14ac:dyDescent="0.25">
      <c r="A1158" t="s">
        <v>11</v>
      </c>
      <c r="B1158">
        <v>24</v>
      </c>
      <c r="C1158">
        <v>2</v>
      </c>
      <c r="D1158">
        <v>2</v>
      </c>
      <c r="E1158" s="3">
        <v>0</v>
      </c>
      <c r="F1158" s="3">
        <v>0</v>
      </c>
      <c r="G1158" s="3">
        <v>2</v>
      </c>
      <c r="H1158" s="3">
        <v>1</v>
      </c>
      <c r="I1158" s="1">
        <v>0</v>
      </c>
      <c r="J1158" s="1">
        <v>1</v>
      </c>
      <c r="K1158" s="1">
        <v>1</v>
      </c>
      <c r="L1158" s="1">
        <v>0</v>
      </c>
      <c r="M1158" t="s">
        <v>18</v>
      </c>
      <c r="N1158" s="4">
        <f t="shared" ref="N1158" si="2276">SUM(H1153:H1162)</f>
        <v>10</v>
      </c>
      <c r="O1158" t="s">
        <v>18</v>
      </c>
      <c r="P1158" s="4">
        <f t="shared" ref="P1158" si="2277">SUM(L1153:L1162)</f>
        <v>0</v>
      </c>
    </row>
    <row r="1159" spans="1:16" x14ac:dyDescent="0.25">
      <c r="A1159" t="s">
        <v>13</v>
      </c>
      <c r="B1159">
        <v>24</v>
      </c>
      <c r="C1159">
        <v>2</v>
      </c>
      <c r="D1159">
        <v>2</v>
      </c>
      <c r="E1159" s="3">
        <v>0</v>
      </c>
      <c r="F1159" s="3">
        <v>0</v>
      </c>
      <c r="G1159" s="3">
        <v>2</v>
      </c>
      <c r="H1159" s="3">
        <v>1</v>
      </c>
      <c r="I1159" s="1">
        <v>0</v>
      </c>
      <c r="J1159" s="1">
        <v>1</v>
      </c>
      <c r="K1159" s="1">
        <v>1</v>
      </c>
      <c r="L1159" s="1">
        <v>0</v>
      </c>
      <c r="M1159" s="1" t="s">
        <v>21</v>
      </c>
      <c r="N1159" s="4">
        <f t="shared" ref="N1159" si="2278">SUM(N1155:N1156)/SUM(N1155:N1158)</f>
        <v>0</v>
      </c>
      <c r="O1159" s="1" t="s">
        <v>21</v>
      </c>
      <c r="P1159" s="1">
        <f t="shared" ref="P1159" si="2279">SUM(P1155:P1156)/SUM(P1155:P1158)</f>
        <v>0.5</v>
      </c>
    </row>
    <row r="1160" spans="1:16" x14ac:dyDescent="0.25">
      <c r="A1160" t="s">
        <v>12</v>
      </c>
      <c r="B1160">
        <v>24</v>
      </c>
      <c r="C1160">
        <v>0</v>
      </c>
      <c r="D1160">
        <v>0</v>
      </c>
      <c r="E1160" s="3">
        <f t="shared" ref="E1160" si="2280">C1160</f>
        <v>0</v>
      </c>
      <c r="F1160" s="3">
        <v>0</v>
      </c>
      <c r="G1160" s="3">
        <v>0</v>
      </c>
      <c r="H1160" s="3">
        <f t="shared" ref="H1160" si="2281">IF((C1160=0), 1,0)</f>
        <v>1</v>
      </c>
      <c r="I1160" s="1">
        <f t="shared" ref="I1160" si="2282">D1160</f>
        <v>0</v>
      </c>
      <c r="J1160" s="1">
        <v>0</v>
      </c>
      <c r="K1160" s="1">
        <v>0</v>
      </c>
      <c r="L1160" s="1">
        <v>0</v>
      </c>
      <c r="M1160" s="1" t="s">
        <v>22</v>
      </c>
      <c r="N1160" s="4">
        <f t="shared" ref="N1160" si="2283">2*N1155/(2*N1155+N1157+N1158)</f>
        <v>0</v>
      </c>
      <c r="O1160" s="1" t="s">
        <v>22</v>
      </c>
      <c r="P1160" s="1">
        <f t="shared" ref="P1160" si="2284">2*P1155/(2*P1155+P1157+P1158)</f>
        <v>0</v>
      </c>
    </row>
    <row r="1161" spans="1:16" x14ac:dyDescent="0.25">
      <c r="A1161" t="s">
        <v>8</v>
      </c>
      <c r="B1161">
        <v>24</v>
      </c>
      <c r="C1161">
        <v>0</v>
      </c>
      <c r="D1161">
        <v>0</v>
      </c>
      <c r="E1161" s="3">
        <f t="shared" ref="E1161:E1167" si="2285">C1161</f>
        <v>0</v>
      </c>
      <c r="F1161" s="3">
        <v>0</v>
      </c>
      <c r="G1161" s="3">
        <v>0</v>
      </c>
      <c r="H1161" s="3">
        <f t="shared" ref="H1161:H1167" si="2286">IF((C1161=0), 1,0)</f>
        <v>1</v>
      </c>
      <c r="I1161" s="1">
        <f t="shared" ref="I1161:I1167" si="2287">D1161</f>
        <v>0</v>
      </c>
      <c r="J1161" s="1">
        <v>0</v>
      </c>
      <c r="K1161" s="1">
        <v>0</v>
      </c>
      <c r="L1161" s="1">
        <v>0</v>
      </c>
      <c r="M1161" s="1" t="s">
        <v>24</v>
      </c>
      <c r="N1161" s="4">
        <f t="shared" ref="N1161" si="2288">N1155/(N1155+N1158)</f>
        <v>0</v>
      </c>
      <c r="O1161" s="1" t="s">
        <v>24</v>
      </c>
      <c r="P1161" s="4" t="e">
        <f t="shared" ref="P1161" si="2289">P1155/(P1155+P1158)</f>
        <v>#DIV/0!</v>
      </c>
    </row>
    <row r="1162" spans="1:16" x14ac:dyDescent="0.25">
      <c r="A1162" t="s">
        <v>10</v>
      </c>
      <c r="B1162">
        <v>24</v>
      </c>
      <c r="C1162">
        <v>0</v>
      </c>
      <c r="D1162">
        <v>0</v>
      </c>
      <c r="E1162" s="3">
        <f t="shared" si="2285"/>
        <v>0</v>
      </c>
      <c r="F1162" s="3">
        <v>0</v>
      </c>
      <c r="G1162" s="3">
        <v>0</v>
      </c>
      <c r="H1162" s="3">
        <f t="shared" si="2286"/>
        <v>1</v>
      </c>
      <c r="I1162" s="1">
        <f t="shared" si="2287"/>
        <v>0</v>
      </c>
      <c r="J1162" s="1">
        <v>0</v>
      </c>
      <c r="K1162" s="1">
        <v>0</v>
      </c>
      <c r="L1162" s="1">
        <v>0</v>
      </c>
    </row>
    <row r="1163" spans="1:16" x14ac:dyDescent="0.25">
      <c r="A1163" t="s">
        <v>4</v>
      </c>
      <c r="B1163">
        <v>25</v>
      </c>
      <c r="C1163">
        <v>0</v>
      </c>
      <c r="D1163">
        <v>0</v>
      </c>
      <c r="E1163" s="3">
        <f t="shared" si="2285"/>
        <v>0</v>
      </c>
      <c r="F1163" s="3">
        <v>0</v>
      </c>
      <c r="G1163" s="3">
        <v>0</v>
      </c>
      <c r="H1163" s="3">
        <f t="shared" si="2286"/>
        <v>1</v>
      </c>
      <c r="I1163" s="1">
        <f t="shared" si="2287"/>
        <v>0</v>
      </c>
      <c r="J1163" s="1">
        <v>0</v>
      </c>
      <c r="K1163" s="1">
        <v>0</v>
      </c>
      <c r="L1163" s="1">
        <v>0</v>
      </c>
      <c r="M1163" t="s">
        <v>14</v>
      </c>
      <c r="N1163" s="4">
        <f t="shared" ref="N1163" si="2290">COUNT(C1163:C1172)</f>
        <v>10</v>
      </c>
      <c r="O1163" t="s">
        <v>23</v>
      </c>
      <c r="P1163" s="2">
        <f t="shared" ref="P1163" si="2291">B1163</f>
        <v>25</v>
      </c>
    </row>
    <row r="1164" spans="1:16" x14ac:dyDescent="0.25">
      <c r="A1164" t="s">
        <v>5</v>
      </c>
      <c r="B1164">
        <v>25</v>
      </c>
      <c r="C1164">
        <v>0</v>
      </c>
      <c r="D1164">
        <v>0</v>
      </c>
      <c r="E1164" s="3">
        <f t="shared" si="2285"/>
        <v>0</v>
      </c>
      <c r="F1164" s="3">
        <v>0</v>
      </c>
      <c r="G1164" s="3">
        <v>0</v>
      </c>
      <c r="H1164" s="3">
        <f t="shared" si="2286"/>
        <v>1</v>
      </c>
      <c r="I1164" s="1">
        <f t="shared" si="2287"/>
        <v>0</v>
      </c>
      <c r="J1164" s="1">
        <v>0</v>
      </c>
      <c r="K1164" s="1">
        <v>0</v>
      </c>
      <c r="L1164" s="1">
        <v>0</v>
      </c>
      <c r="M1164" t="s">
        <v>19</v>
      </c>
      <c r="O1164" t="s">
        <v>20</v>
      </c>
    </row>
    <row r="1165" spans="1:16" x14ac:dyDescent="0.25">
      <c r="A1165" t="s">
        <v>6</v>
      </c>
      <c r="B1165">
        <v>25</v>
      </c>
      <c r="C1165">
        <v>0</v>
      </c>
      <c r="D1165">
        <v>0</v>
      </c>
      <c r="E1165" s="3">
        <f t="shared" si="2285"/>
        <v>0</v>
      </c>
      <c r="F1165" s="3">
        <v>0</v>
      </c>
      <c r="G1165" s="3">
        <v>0</v>
      </c>
      <c r="H1165" s="3">
        <f t="shared" si="2286"/>
        <v>1</v>
      </c>
      <c r="I1165" s="1">
        <f t="shared" si="2287"/>
        <v>0</v>
      </c>
      <c r="J1165" s="1">
        <v>0</v>
      </c>
      <c r="K1165" s="1">
        <v>0</v>
      </c>
      <c r="L1165" s="1">
        <v>0</v>
      </c>
      <c r="M1165" t="s">
        <v>15</v>
      </c>
      <c r="N1165" s="4">
        <f t="shared" ref="N1165" si="2292">SUM(E1163:E1172)</f>
        <v>0</v>
      </c>
      <c r="O1165" t="s">
        <v>15</v>
      </c>
      <c r="P1165" s="4">
        <f t="shared" ref="P1165" si="2293">SUM(I1163:I1172)</f>
        <v>0</v>
      </c>
    </row>
    <row r="1166" spans="1:16" x14ac:dyDescent="0.25">
      <c r="A1166" t="s">
        <v>7</v>
      </c>
      <c r="B1166">
        <v>25</v>
      </c>
      <c r="C1166">
        <v>0</v>
      </c>
      <c r="D1166">
        <v>0</v>
      </c>
      <c r="E1166" s="3">
        <f t="shared" si="2285"/>
        <v>0</v>
      </c>
      <c r="F1166" s="3">
        <v>0</v>
      </c>
      <c r="G1166" s="3">
        <v>0</v>
      </c>
      <c r="H1166" s="3">
        <f t="shared" si="2286"/>
        <v>1</v>
      </c>
      <c r="I1166" s="1">
        <f t="shared" si="2287"/>
        <v>0</v>
      </c>
      <c r="J1166" s="1">
        <v>0</v>
      </c>
      <c r="K1166" s="1">
        <v>0</v>
      </c>
      <c r="L1166" s="1">
        <v>0</v>
      </c>
      <c r="M1166" t="s">
        <v>16</v>
      </c>
      <c r="N1166" s="4">
        <f t="shared" ref="N1166" si="2294">SUM(F1163:F1172)</f>
        <v>0</v>
      </c>
      <c r="O1166" t="s">
        <v>16</v>
      </c>
      <c r="P1166" s="4">
        <f t="shared" ref="P1166" si="2295">SUM(J1163:J1172)</f>
        <v>1</v>
      </c>
    </row>
    <row r="1167" spans="1:16" x14ac:dyDescent="0.25">
      <c r="A1167" t="s">
        <v>9</v>
      </c>
      <c r="B1167">
        <v>25</v>
      </c>
      <c r="C1167">
        <v>0</v>
      </c>
      <c r="D1167">
        <v>0</v>
      </c>
      <c r="E1167" s="3">
        <f t="shared" si="2285"/>
        <v>0</v>
      </c>
      <c r="F1167" s="3">
        <v>0</v>
      </c>
      <c r="G1167" s="3">
        <v>0</v>
      </c>
      <c r="H1167" s="3">
        <f t="shared" si="2286"/>
        <v>1</v>
      </c>
      <c r="I1167" s="1">
        <f t="shared" si="2287"/>
        <v>0</v>
      </c>
      <c r="J1167" s="1">
        <v>0</v>
      </c>
      <c r="K1167" s="1">
        <v>0</v>
      </c>
      <c r="L1167" s="1">
        <v>0</v>
      </c>
      <c r="M1167" t="s">
        <v>17</v>
      </c>
      <c r="N1167" s="4">
        <f t="shared" ref="N1167" si="2296">SUM(G1163:G1172)</f>
        <v>3</v>
      </c>
      <c r="O1167" t="s">
        <v>17</v>
      </c>
      <c r="P1167" s="4">
        <f t="shared" ref="P1167" si="2297">SUM(K1163:K1172)</f>
        <v>2</v>
      </c>
    </row>
    <row r="1168" spans="1:16" x14ac:dyDescent="0.25">
      <c r="A1168" t="s">
        <v>11</v>
      </c>
      <c r="B1168">
        <v>25</v>
      </c>
      <c r="C1168">
        <v>1</v>
      </c>
      <c r="D1168">
        <v>1</v>
      </c>
      <c r="E1168" s="3">
        <v>0</v>
      </c>
      <c r="F1168" s="3">
        <v>0</v>
      </c>
      <c r="G1168" s="3">
        <v>1</v>
      </c>
      <c r="H1168" s="3">
        <v>1</v>
      </c>
      <c r="I1168" s="1">
        <v>0</v>
      </c>
      <c r="J1168" s="1">
        <v>0</v>
      </c>
      <c r="K1168" s="1">
        <v>1</v>
      </c>
      <c r="L1168" s="1">
        <v>0</v>
      </c>
      <c r="M1168" t="s">
        <v>18</v>
      </c>
      <c r="N1168" s="4">
        <f t="shared" ref="N1168" si="2298">SUM(H1163:H1172)</f>
        <v>10</v>
      </c>
      <c r="O1168" t="s">
        <v>18</v>
      </c>
      <c r="P1168" s="4">
        <f t="shared" ref="P1168" si="2299">SUM(L1163:L1172)</f>
        <v>0</v>
      </c>
    </row>
    <row r="1169" spans="1:16" x14ac:dyDescent="0.25">
      <c r="A1169" t="s">
        <v>13</v>
      </c>
      <c r="B1169">
        <v>25</v>
      </c>
      <c r="C1169">
        <v>2</v>
      </c>
      <c r="D1169">
        <v>2</v>
      </c>
      <c r="E1169" s="3">
        <v>0</v>
      </c>
      <c r="F1169" s="3">
        <v>0</v>
      </c>
      <c r="G1169" s="3">
        <v>2</v>
      </c>
      <c r="H1169" s="3">
        <v>1</v>
      </c>
      <c r="I1169" s="1">
        <v>0</v>
      </c>
      <c r="J1169" s="1">
        <v>1</v>
      </c>
      <c r="K1169" s="1">
        <v>1</v>
      </c>
      <c r="L1169" s="1">
        <v>0</v>
      </c>
      <c r="M1169" s="1" t="s">
        <v>21</v>
      </c>
      <c r="N1169" s="4">
        <f t="shared" ref="N1169" si="2300">SUM(N1165:N1166)/SUM(N1165:N1168)</f>
        <v>0</v>
      </c>
      <c r="O1169" s="1" t="s">
        <v>21</v>
      </c>
      <c r="P1169" s="1">
        <f t="shared" ref="P1169" si="2301">SUM(P1165:P1166)/SUM(P1165:P1168)</f>
        <v>0.33333333333333331</v>
      </c>
    </row>
    <row r="1170" spans="1:16" x14ac:dyDescent="0.25">
      <c r="A1170" t="s">
        <v>12</v>
      </c>
      <c r="B1170">
        <v>25</v>
      </c>
      <c r="C1170">
        <v>0</v>
      </c>
      <c r="D1170">
        <v>0</v>
      </c>
      <c r="E1170" s="3">
        <f t="shared" ref="E1170:E1177" si="2302">C1170</f>
        <v>0</v>
      </c>
      <c r="F1170" s="3">
        <v>0</v>
      </c>
      <c r="G1170" s="3">
        <v>0</v>
      </c>
      <c r="H1170" s="3">
        <f t="shared" ref="H1170:H1177" si="2303">IF((C1170=0), 1,0)</f>
        <v>1</v>
      </c>
      <c r="I1170" s="1">
        <f t="shared" ref="I1170:I1177" si="2304">D1170</f>
        <v>0</v>
      </c>
      <c r="J1170" s="1">
        <v>0</v>
      </c>
      <c r="K1170" s="1">
        <v>0</v>
      </c>
      <c r="L1170" s="1">
        <v>0</v>
      </c>
      <c r="M1170" s="1" t="s">
        <v>22</v>
      </c>
      <c r="N1170" s="4">
        <f t="shared" ref="N1170" si="2305">2*N1165/(2*N1165+N1167+N1168)</f>
        <v>0</v>
      </c>
      <c r="O1170" s="1" t="s">
        <v>22</v>
      </c>
      <c r="P1170" s="1">
        <f t="shared" ref="P1170" si="2306">2*P1165/(2*P1165+P1167+P1168)</f>
        <v>0</v>
      </c>
    </row>
    <row r="1171" spans="1:16" x14ac:dyDescent="0.25">
      <c r="A1171" t="s">
        <v>8</v>
      </c>
      <c r="B1171">
        <v>25</v>
      </c>
      <c r="C1171">
        <v>0</v>
      </c>
      <c r="D1171">
        <v>0</v>
      </c>
      <c r="E1171" s="3">
        <f t="shared" si="2302"/>
        <v>0</v>
      </c>
      <c r="F1171" s="3">
        <v>0</v>
      </c>
      <c r="G1171" s="3">
        <v>0</v>
      </c>
      <c r="H1171" s="3">
        <f t="shared" si="2303"/>
        <v>1</v>
      </c>
      <c r="I1171" s="1">
        <f t="shared" si="2304"/>
        <v>0</v>
      </c>
      <c r="J1171" s="1">
        <v>0</v>
      </c>
      <c r="K1171" s="1">
        <v>0</v>
      </c>
      <c r="L1171" s="1">
        <v>0</v>
      </c>
      <c r="M1171" s="1" t="s">
        <v>24</v>
      </c>
      <c r="N1171" s="4">
        <f t="shared" ref="N1171" si="2307">N1165/(N1165+N1168)</f>
        <v>0</v>
      </c>
      <c r="O1171" s="1" t="s">
        <v>24</v>
      </c>
      <c r="P1171" s="4" t="e">
        <f t="shared" ref="P1171" si="2308">P1165/(P1165+P1168)</f>
        <v>#DIV/0!</v>
      </c>
    </row>
    <row r="1172" spans="1:16" x14ac:dyDescent="0.25">
      <c r="A1172" t="s">
        <v>10</v>
      </c>
      <c r="B1172">
        <v>25</v>
      </c>
      <c r="C1172">
        <v>0</v>
      </c>
      <c r="D1172">
        <v>0</v>
      </c>
      <c r="E1172" s="3">
        <f t="shared" si="2302"/>
        <v>0</v>
      </c>
      <c r="F1172" s="3">
        <v>0</v>
      </c>
      <c r="G1172" s="3">
        <v>0</v>
      </c>
      <c r="H1172" s="3">
        <f t="shared" si="2303"/>
        <v>1</v>
      </c>
      <c r="I1172" s="1">
        <f t="shared" si="2304"/>
        <v>0</v>
      </c>
      <c r="J1172" s="1">
        <v>0</v>
      </c>
      <c r="K1172" s="1">
        <v>0</v>
      </c>
      <c r="L1172" s="1">
        <v>0</v>
      </c>
    </row>
    <row r="1173" spans="1:16" x14ac:dyDescent="0.25">
      <c r="A1173" t="s">
        <v>4</v>
      </c>
      <c r="B1173">
        <v>26</v>
      </c>
      <c r="C1173">
        <v>0</v>
      </c>
      <c r="D1173">
        <v>0</v>
      </c>
      <c r="E1173" s="3">
        <f t="shared" si="2302"/>
        <v>0</v>
      </c>
      <c r="F1173" s="3">
        <v>0</v>
      </c>
      <c r="G1173" s="3">
        <v>0</v>
      </c>
      <c r="H1173" s="3">
        <f t="shared" si="2303"/>
        <v>1</v>
      </c>
      <c r="I1173" s="1">
        <f t="shared" si="2304"/>
        <v>0</v>
      </c>
      <c r="J1173" s="1">
        <v>0</v>
      </c>
      <c r="K1173" s="1">
        <v>0</v>
      </c>
      <c r="L1173" s="1">
        <v>0</v>
      </c>
      <c r="M1173" t="s">
        <v>14</v>
      </c>
      <c r="N1173" s="4">
        <f t="shared" ref="N1173" si="2309">COUNT(C1173:C1182)</f>
        <v>10</v>
      </c>
      <c r="O1173" t="s">
        <v>23</v>
      </c>
      <c r="P1173" s="2">
        <f t="shared" ref="P1173" si="2310">B1173</f>
        <v>26</v>
      </c>
    </row>
    <row r="1174" spans="1:16" x14ac:dyDescent="0.25">
      <c r="A1174" t="s">
        <v>5</v>
      </c>
      <c r="B1174">
        <v>26</v>
      </c>
      <c r="C1174">
        <v>0</v>
      </c>
      <c r="D1174">
        <v>0</v>
      </c>
      <c r="E1174" s="3">
        <f t="shared" si="2302"/>
        <v>0</v>
      </c>
      <c r="F1174" s="3">
        <v>0</v>
      </c>
      <c r="G1174" s="3">
        <v>0</v>
      </c>
      <c r="H1174" s="3">
        <f t="shared" si="2303"/>
        <v>1</v>
      </c>
      <c r="I1174" s="1">
        <f t="shared" si="2304"/>
        <v>0</v>
      </c>
      <c r="J1174" s="1">
        <v>0</v>
      </c>
      <c r="K1174" s="1">
        <v>0</v>
      </c>
      <c r="L1174" s="1">
        <v>0</v>
      </c>
      <c r="M1174" t="s">
        <v>19</v>
      </c>
      <c r="O1174" t="s">
        <v>20</v>
      </c>
    </row>
    <row r="1175" spans="1:16" x14ac:dyDescent="0.25">
      <c r="A1175" t="s">
        <v>6</v>
      </c>
      <c r="B1175">
        <v>26</v>
      </c>
      <c r="C1175">
        <v>0</v>
      </c>
      <c r="D1175">
        <v>0</v>
      </c>
      <c r="E1175" s="3">
        <f t="shared" si="2302"/>
        <v>0</v>
      </c>
      <c r="F1175" s="3">
        <v>0</v>
      </c>
      <c r="G1175" s="3">
        <v>0</v>
      </c>
      <c r="H1175" s="3">
        <f t="shared" si="2303"/>
        <v>1</v>
      </c>
      <c r="I1175" s="1">
        <f t="shared" si="2304"/>
        <v>0</v>
      </c>
      <c r="J1175" s="1">
        <v>0</v>
      </c>
      <c r="K1175" s="1">
        <v>0</v>
      </c>
      <c r="L1175" s="1">
        <v>0</v>
      </c>
      <c r="M1175" t="s">
        <v>15</v>
      </c>
      <c r="N1175" s="4">
        <f t="shared" ref="N1175" si="2311">SUM(E1173:E1182)</f>
        <v>0</v>
      </c>
      <c r="O1175" t="s">
        <v>15</v>
      </c>
      <c r="P1175" s="4">
        <f t="shared" ref="P1175" si="2312">SUM(I1173:I1182)</f>
        <v>0</v>
      </c>
    </row>
    <row r="1176" spans="1:16" x14ac:dyDescent="0.25">
      <c r="A1176" t="s">
        <v>7</v>
      </c>
      <c r="B1176">
        <v>26</v>
      </c>
      <c r="C1176">
        <v>0</v>
      </c>
      <c r="D1176">
        <v>0</v>
      </c>
      <c r="E1176" s="3">
        <f t="shared" si="2302"/>
        <v>0</v>
      </c>
      <c r="F1176" s="3">
        <v>0</v>
      </c>
      <c r="G1176" s="3">
        <v>0</v>
      </c>
      <c r="H1176" s="3">
        <f t="shared" si="2303"/>
        <v>1</v>
      </c>
      <c r="I1176" s="1">
        <f t="shared" si="2304"/>
        <v>0</v>
      </c>
      <c r="J1176" s="1">
        <v>0</v>
      </c>
      <c r="K1176" s="1">
        <v>0</v>
      </c>
      <c r="L1176" s="1">
        <v>0</v>
      </c>
      <c r="M1176" t="s">
        <v>16</v>
      </c>
      <c r="N1176" s="4">
        <f t="shared" ref="N1176" si="2313">SUM(F1173:F1182)</f>
        <v>0</v>
      </c>
      <c r="O1176" t="s">
        <v>16</v>
      </c>
      <c r="P1176" s="4">
        <f t="shared" ref="P1176" si="2314">SUM(J1173:J1182)</f>
        <v>1</v>
      </c>
    </row>
    <row r="1177" spans="1:16" x14ac:dyDescent="0.25">
      <c r="A1177" t="s">
        <v>9</v>
      </c>
      <c r="B1177">
        <v>26</v>
      </c>
      <c r="C1177">
        <v>0</v>
      </c>
      <c r="D1177">
        <v>0</v>
      </c>
      <c r="E1177" s="3">
        <f t="shared" si="2302"/>
        <v>0</v>
      </c>
      <c r="F1177" s="3">
        <v>0</v>
      </c>
      <c r="G1177" s="3">
        <v>0</v>
      </c>
      <c r="H1177" s="3">
        <f t="shared" si="2303"/>
        <v>1</v>
      </c>
      <c r="I1177" s="1">
        <f t="shared" si="2304"/>
        <v>0</v>
      </c>
      <c r="J1177" s="1">
        <v>0</v>
      </c>
      <c r="K1177" s="1">
        <v>0</v>
      </c>
      <c r="L1177" s="1">
        <v>0</v>
      </c>
      <c r="M1177" t="s">
        <v>17</v>
      </c>
      <c r="N1177" s="4">
        <f t="shared" ref="N1177" si="2315">SUM(G1173:G1182)</f>
        <v>3</v>
      </c>
      <c r="O1177" t="s">
        <v>17</v>
      </c>
      <c r="P1177" s="4">
        <f t="shared" ref="P1177" si="2316">SUM(K1173:K1182)</f>
        <v>2</v>
      </c>
    </row>
    <row r="1178" spans="1:16" x14ac:dyDescent="0.25">
      <c r="A1178" t="s">
        <v>11</v>
      </c>
      <c r="B1178">
        <v>26</v>
      </c>
      <c r="C1178">
        <v>1</v>
      </c>
      <c r="D1178">
        <v>1</v>
      </c>
      <c r="E1178" s="3">
        <v>0</v>
      </c>
      <c r="F1178" s="3">
        <v>0</v>
      </c>
      <c r="G1178" s="3">
        <v>1</v>
      </c>
      <c r="H1178" s="3">
        <v>1</v>
      </c>
      <c r="I1178" s="1">
        <v>0</v>
      </c>
      <c r="J1178" s="1">
        <v>0</v>
      </c>
      <c r="K1178" s="1">
        <v>1</v>
      </c>
      <c r="L1178" s="1">
        <v>0</v>
      </c>
      <c r="M1178" t="s">
        <v>18</v>
      </c>
      <c r="N1178" s="4">
        <f t="shared" ref="N1178" si="2317">SUM(H1173:H1182)</f>
        <v>10</v>
      </c>
      <c r="O1178" t="s">
        <v>18</v>
      </c>
      <c r="P1178" s="4">
        <f t="shared" ref="P1178" si="2318">SUM(L1173:L1182)</f>
        <v>0</v>
      </c>
    </row>
    <row r="1179" spans="1:16" x14ac:dyDescent="0.25">
      <c r="A1179" t="s">
        <v>13</v>
      </c>
      <c r="B1179">
        <v>26</v>
      </c>
      <c r="C1179">
        <v>2</v>
      </c>
      <c r="D1179">
        <v>2</v>
      </c>
      <c r="E1179" s="3">
        <v>0</v>
      </c>
      <c r="F1179" s="3">
        <v>0</v>
      </c>
      <c r="G1179" s="3">
        <v>2</v>
      </c>
      <c r="H1179" s="3">
        <v>1</v>
      </c>
      <c r="I1179" s="1">
        <v>0</v>
      </c>
      <c r="J1179" s="1">
        <v>1</v>
      </c>
      <c r="K1179" s="1">
        <v>1</v>
      </c>
      <c r="L1179" s="1">
        <v>0</v>
      </c>
      <c r="M1179" s="1" t="s">
        <v>21</v>
      </c>
      <c r="N1179" s="4">
        <f t="shared" ref="N1179" si="2319">SUM(N1175:N1176)/SUM(N1175:N1178)</f>
        <v>0</v>
      </c>
      <c r="O1179" s="1" t="s">
        <v>21</v>
      </c>
      <c r="P1179" s="1">
        <f t="shared" ref="P1179" si="2320">SUM(P1175:P1176)/SUM(P1175:P1178)</f>
        <v>0.33333333333333331</v>
      </c>
    </row>
    <row r="1180" spans="1:16" x14ac:dyDescent="0.25">
      <c r="A1180" t="s">
        <v>12</v>
      </c>
      <c r="B1180">
        <v>26</v>
      </c>
      <c r="C1180">
        <v>0</v>
      </c>
      <c r="D1180">
        <v>0</v>
      </c>
      <c r="E1180" s="3">
        <f t="shared" ref="E1180:E1187" si="2321">C1180</f>
        <v>0</v>
      </c>
      <c r="F1180" s="3">
        <v>0</v>
      </c>
      <c r="G1180" s="3">
        <v>0</v>
      </c>
      <c r="H1180" s="3">
        <f t="shared" ref="H1180:H1187" si="2322">IF((C1180=0), 1,0)</f>
        <v>1</v>
      </c>
      <c r="I1180" s="1">
        <f t="shared" ref="I1180:I1187" si="2323">D1180</f>
        <v>0</v>
      </c>
      <c r="J1180" s="1">
        <v>0</v>
      </c>
      <c r="K1180" s="1">
        <v>0</v>
      </c>
      <c r="L1180" s="1">
        <v>0</v>
      </c>
      <c r="M1180" s="1" t="s">
        <v>22</v>
      </c>
      <c r="N1180" s="4">
        <f t="shared" ref="N1180" si="2324">2*N1175/(2*N1175+N1177+N1178)</f>
        <v>0</v>
      </c>
      <c r="O1180" s="1" t="s">
        <v>22</v>
      </c>
      <c r="P1180" s="1">
        <f t="shared" ref="P1180" si="2325">2*P1175/(2*P1175+P1177+P1178)</f>
        <v>0</v>
      </c>
    </row>
    <row r="1181" spans="1:16" x14ac:dyDescent="0.25">
      <c r="A1181" t="s">
        <v>8</v>
      </c>
      <c r="B1181">
        <v>26</v>
      </c>
      <c r="C1181">
        <v>0</v>
      </c>
      <c r="D1181">
        <v>0</v>
      </c>
      <c r="E1181" s="3">
        <f t="shared" si="2321"/>
        <v>0</v>
      </c>
      <c r="F1181" s="3">
        <v>0</v>
      </c>
      <c r="G1181" s="3">
        <v>0</v>
      </c>
      <c r="H1181" s="3">
        <f t="shared" si="2322"/>
        <v>1</v>
      </c>
      <c r="I1181" s="1">
        <f t="shared" si="2323"/>
        <v>0</v>
      </c>
      <c r="J1181" s="1">
        <v>0</v>
      </c>
      <c r="K1181" s="1">
        <v>0</v>
      </c>
      <c r="L1181" s="1">
        <v>0</v>
      </c>
      <c r="M1181" s="1" t="s">
        <v>24</v>
      </c>
      <c r="N1181" s="4">
        <f t="shared" ref="N1181" si="2326">N1175/(N1175+N1178)</f>
        <v>0</v>
      </c>
      <c r="O1181" s="1" t="s">
        <v>24</v>
      </c>
      <c r="P1181" s="4" t="e">
        <f t="shared" ref="P1181" si="2327">P1175/(P1175+P1178)</f>
        <v>#DIV/0!</v>
      </c>
    </row>
    <row r="1182" spans="1:16" x14ac:dyDescent="0.25">
      <c r="A1182" t="s">
        <v>10</v>
      </c>
      <c r="B1182">
        <v>26</v>
      </c>
      <c r="C1182">
        <v>0</v>
      </c>
      <c r="D1182">
        <v>0</v>
      </c>
      <c r="E1182" s="3">
        <f t="shared" si="2321"/>
        <v>0</v>
      </c>
      <c r="F1182" s="3">
        <v>0</v>
      </c>
      <c r="G1182" s="3">
        <v>0</v>
      </c>
      <c r="H1182" s="3">
        <f t="shared" si="2322"/>
        <v>1</v>
      </c>
      <c r="I1182" s="1">
        <f t="shared" si="2323"/>
        <v>0</v>
      </c>
      <c r="J1182" s="1">
        <v>0</v>
      </c>
      <c r="K1182" s="1">
        <v>0</v>
      </c>
      <c r="L1182" s="1">
        <v>0</v>
      </c>
    </row>
    <row r="1183" spans="1:16" x14ac:dyDescent="0.25">
      <c r="A1183" t="s">
        <v>4</v>
      </c>
      <c r="B1183">
        <v>27</v>
      </c>
      <c r="C1183">
        <v>0</v>
      </c>
      <c r="D1183">
        <v>0</v>
      </c>
      <c r="E1183" s="3">
        <f t="shared" si="2321"/>
        <v>0</v>
      </c>
      <c r="F1183" s="3">
        <v>0</v>
      </c>
      <c r="G1183" s="3">
        <v>0</v>
      </c>
      <c r="H1183" s="3">
        <f t="shared" si="2322"/>
        <v>1</v>
      </c>
      <c r="I1183" s="1">
        <f t="shared" si="2323"/>
        <v>0</v>
      </c>
      <c r="J1183" s="1">
        <v>0</v>
      </c>
      <c r="K1183" s="1">
        <v>0</v>
      </c>
      <c r="L1183" s="1">
        <v>0</v>
      </c>
      <c r="M1183" t="s">
        <v>14</v>
      </c>
      <c r="N1183" s="4">
        <f t="shared" ref="N1183" si="2328">COUNT(C1183:C1192)</f>
        <v>10</v>
      </c>
      <c r="O1183" t="s">
        <v>23</v>
      </c>
      <c r="P1183" s="2">
        <f t="shared" ref="P1183" si="2329">B1183</f>
        <v>27</v>
      </c>
    </row>
    <row r="1184" spans="1:16" x14ac:dyDescent="0.25">
      <c r="A1184" t="s">
        <v>5</v>
      </c>
      <c r="B1184">
        <v>27</v>
      </c>
      <c r="C1184">
        <v>0</v>
      </c>
      <c r="D1184">
        <v>0</v>
      </c>
      <c r="E1184" s="3">
        <f t="shared" si="2321"/>
        <v>0</v>
      </c>
      <c r="F1184" s="3">
        <v>0</v>
      </c>
      <c r="G1184" s="3">
        <v>0</v>
      </c>
      <c r="H1184" s="3">
        <f t="shared" si="2322"/>
        <v>1</v>
      </c>
      <c r="I1184" s="1">
        <f t="shared" si="2323"/>
        <v>0</v>
      </c>
      <c r="J1184" s="1">
        <v>0</v>
      </c>
      <c r="K1184" s="1">
        <v>0</v>
      </c>
      <c r="L1184" s="1">
        <v>0</v>
      </c>
      <c r="M1184" t="s">
        <v>19</v>
      </c>
      <c r="O1184" t="s">
        <v>20</v>
      </c>
    </row>
    <row r="1185" spans="1:16" x14ac:dyDescent="0.25">
      <c r="A1185" t="s">
        <v>6</v>
      </c>
      <c r="B1185">
        <v>27</v>
      </c>
      <c r="C1185">
        <v>0</v>
      </c>
      <c r="D1185">
        <v>0</v>
      </c>
      <c r="E1185" s="3">
        <f t="shared" si="2321"/>
        <v>0</v>
      </c>
      <c r="F1185" s="3">
        <v>0</v>
      </c>
      <c r="G1185" s="3">
        <v>0</v>
      </c>
      <c r="H1185" s="3">
        <f t="shared" si="2322"/>
        <v>1</v>
      </c>
      <c r="I1185" s="1">
        <f t="shared" si="2323"/>
        <v>0</v>
      </c>
      <c r="J1185" s="1">
        <v>0</v>
      </c>
      <c r="K1185" s="1">
        <v>0</v>
      </c>
      <c r="L1185" s="1">
        <v>0</v>
      </c>
      <c r="M1185" t="s">
        <v>15</v>
      </c>
      <c r="N1185" s="4">
        <f t="shared" ref="N1185" si="2330">SUM(E1183:E1192)</f>
        <v>0</v>
      </c>
      <c r="O1185" t="s">
        <v>15</v>
      </c>
      <c r="P1185" s="4">
        <f t="shared" ref="P1185" si="2331">SUM(I1183:I1192)</f>
        <v>0</v>
      </c>
    </row>
    <row r="1186" spans="1:16" x14ac:dyDescent="0.25">
      <c r="A1186" t="s">
        <v>7</v>
      </c>
      <c r="B1186">
        <v>27</v>
      </c>
      <c r="C1186">
        <v>0</v>
      </c>
      <c r="D1186">
        <v>0</v>
      </c>
      <c r="E1186" s="3">
        <f t="shared" si="2321"/>
        <v>0</v>
      </c>
      <c r="F1186" s="3">
        <v>0</v>
      </c>
      <c r="G1186" s="3">
        <v>0</v>
      </c>
      <c r="H1186" s="3">
        <f t="shared" si="2322"/>
        <v>1</v>
      </c>
      <c r="I1186" s="1">
        <f t="shared" si="2323"/>
        <v>0</v>
      </c>
      <c r="J1186" s="1">
        <v>0</v>
      </c>
      <c r="K1186" s="1">
        <v>0</v>
      </c>
      <c r="L1186" s="1">
        <v>0</v>
      </c>
      <c r="M1186" t="s">
        <v>16</v>
      </c>
      <c r="N1186" s="4">
        <f t="shared" ref="N1186" si="2332">SUM(F1183:F1192)</f>
        <v>0</v>
      </c>
      <c r="O1186" t="s">
        <v>16</v>
      </c>
      <c r="P1186" s="4">
        <f t="shared" ref="P1186" si="2333">SUM(J1183:J1192)</f>
        <v>0</v>
      </c>
    </row>
    <row r="1187" spans="1:16" x14ac:dyDescent="0.25">
      <c r="A1187" t="s">
        <v>9</v>
      </c>
      <c r="B1187">
        <v>27</v>
      </c>
      <c r="C1187">
        <v>0</v>
      </c>
      <c r="D1187">
        <v>0</v>
      </c>
      <c r="E1187" s="3">
        <f t="shared" si="2321"/>
        <v>0</v>
      </c>
      <c r="F1187" s="3">
        <v>0</v>
      </c>
      <c r="G1187" s="3">
        <v>0</v>
      </c>
      <c r="H1187" s="3">
        <f t="shared" si="2322"/>
        <v>1</v>
      </c>
      <c r="I1187" s="1">
        <f t="shared" si="2323"/>
        <v>0</v>
      </c>
      <c r="J1187" s="1">
        <v>0</v>
      </c>
      <c r="K1187" s="1">
        <v>0</v>
      </c>
      <c r="L1187" s="1">
        <v>0</v>
      </c>
      <c r="M1187" t="s">
        <v>17</v>
      </c>
      <c r="N1187" s="4">
        <f t="shared" ref="N1187" si="2334">SUM(G1183:G1192)</f>
        <v>2</v>
      </c>
      <c r="O1187" t="s">
        <v>17</v>
      </c>
      <c r="P1187" s="4">
        <f t="shared" ref="P1187" si="2335">SUM(K1183:K1192)</f>
        <v>2</v>
      </c>
    </row>
    <row r="1188" spans="1:16" x14ac:dyDescent="0.25">
      <c r="A1188" t="s">
        <v>11</v>
      </c>
      <c r="B1188">
        <v>27</v>
      </c>
      <c r="C1188">
        <v>1</v>
      </c>
      <c r="D1188">
        <v>1</v>
      </c>
      <c r="E1188" s="3">
        <v>0</v>
      </c>
      <c r="F1188" s="3">
        <v>0</v>
      </c>
      <c r="G1188" s="3">
        <v>1</v>
      </c>
      <c r="H1188" s="3">
        <v>1</v>
      </c>
      <c r="I1188" s="1">
        <v>0</v>
      </c>
      <c r="J1188" s="1">
        <v>0</v>
      </c>
      <c r="K1188" s="1">
        <v>1</v>
      </c>
      <c r="L1188" s="1">
        <v>0</v>
      </c>
      <c r="M1188" t="s">
        <v>18</v>
      </c>
      <c r="N1188" s="4">
        <f t="shared" ref="N1188" si="2336">SUM(H1183:H1192)</f>
        <v>10</v>
      </c>
      <c r="O1188" t="s">
        <v>18</v>
      </c>
      <c r="P1188" s="4">
        <f t="shared" ref="P1188" si="2337">SUM(L1183:L1192)</f>
        <v>0</v>
      </c>
    </row>
    <row r="1189" spans="1:16" x14ac:dyDescent="0.25">
      <c r="A1189" t="s">
        <v>13</v>
      </c>
      <c r="B1189">
        <v>27</v>
      </c>
      <c r="C1189">
        <v>1</v>
      </c>
      <c r="D1189">
        <v>1</v>
      </c>
      <c r="E1189" s="3">
        <v>0</v>
      </c>
      <c r="F1189" s="3">
        <v>0</v>
      </c>
      <c r="G1189" s="3">
        <v>1</v>
      </c>
      <c r="H1189" s="3">
        <v>1</v>
      </c>
      <c r="I1189" s="1">
        <v>0</v>
      </c>
      <c r="J1189" s="1">
        <v>0</v>
      </c>
      <c r="K1189" s="1">
        <v>1</v>
      </c>
      <c r="L1189" s="1">
        <v>0</v>
      </c>
      <c r="M1189" s="1" t="s">
        <v>21</v>
      </c>
      <c r="N1189" s="4">
        <f t="shared" ref="N1189" si="2338">SUM(N1185:N1186)/SUM(N1185:N1188)</f>
        <v>0</v>
      </c>
      <c r="O1189" s="1" t="s">
        <v>21</v>
      </c>
      <c r="P1189" s="1">
        <f t="shared" ref="P1189" si="2339">SUM(P1185:P1186)/SUM(P1185:P1188)</f>
        <v>0</v>
      </c>
    </row>
    <row r="1190" spans="1:16" x14ac:dyDescent="0.25">
      <c r="A1190" t="s">
        <v>12</v>
      </c>
      <c r="B1190">
        <v>27</v>
      </c>
      <c r="C1190">
        <v>0</v>
      </c>
      <c r="D1190">
        <v>0</v>
      </c>
      <c r="E1190" s="3">
        <f t="shared" ref="E1190:E1198" si="2340">C1190</f>
        <v>0</v>
      </c>
      <c r="F1190" s="3">
        <v>0</v>
      </c>
      <c r="G1190" s="3">
        <v>0</v>
      </c>
      <c r="H1190" s="3">
        <f t="shared" ref="H1190:H1198" si="2341">IF((C1190=0), 1,0)</f>
        <v>1</v>
      </c>
      <c r="I1190" s="1">
        <f t="shared" ref="I1190:I1198" si="2342">D1190</f>
        <v>0</v>
      </c>
      <c r="J1190" s="1">
        <v>0</v>
      </c>
      <c r="K1190" s="1">
        <v>0</v>
      </c>
      <c r="L1190" s="1">
        <v>0</v>
      </c>
      <c r="M1190" s="1" t="s">
        <v>22</v>
      </c>
      <c r="N1190" s="4">
        <f t="shared" ref="N1190" si="2343">2*N1185/(2*N1185+N1187+N1188)</f>
        <v>0</v>
      </c>
      <c r="O1190" s="1" t="s">
        <v>22</v>
      </c>
      <c r="P1190" s="1">
        <f t="shared" ref="P1190" si="2344">2*P1185/(2*P1185+P1187+P1188)</f>
        <v>0</v>
      </c>
    </row>
    <row r="1191" spans="1:16" x14ac:dyDescent="0.25">
      <c r="A1191" t="s">
        <v>8</v>
      </c>
      <c r="B1191">
        <v>27</v>
      </c>
      <c r="C1191">
        <v>0</v>
      </c>
      <c r="D1191">
        <v>0</v>
      </c>
      <c r="E1191" s="3">
        <f t="shared" si="2340"/>
        <v>0</v>
      </c>
      <c r="F1191" s="3">
        <v>0</v>
      </c>
      <c r="G1191" s="3">
        <v>0</v>
      </c>
      <c r="H1191" s="3">
        <f t="shared" si="2341"/>
        <v>1</v>
      </c>
      <c r="I1191" s="1">
        <f t="shared" si="2342"/>
        <v>0</v>
      </c>
      <c r="J1191" s="1">
        <v>0</v>
      </c>
      <c r="K1191" s="1">
        <v>0</v>
      </c>
      <c r="L1191" s="1">
        <v>0</v>
      </c>
      <c r="M1191" s="1" t="s">
        <v>24</v>
      </c>
      <c r="N1191" s="4">
        <f t="shared" ref="N1191" si="2345">N1185/(N1185+N1188)</f>
        <v>0</v>
      </c>
      <c r="O1191" s="1" t="s">
        <v>24</v>
      </c>
      <c r="P1191" s="4" t="e">
        <f t="shared" ref="P1191" si="2346">P1185/(P1185+P1188)</f>
        <v>#DIV/0!</v>
      </c>
    </row>
    <row r="1192" spans="1:16" x14ac:dyDescent="0.25">
      <c r="A1192" t="s">
        <v>10</v>
      </c>
      <c r="B1192">
        <v>27</v>
      </c>
      <c r="C1192">
        <v>0</v>
      </c>
      <c r="D1192">
        <v>0</v>
      </c>
      <c r="E1192" s="3">
        <f t="shared" si="2340"/>
        <v>0</v>
      </c>
      <c r="F1192" s="3">
        <v>0</v>
      </c>
      <c r="G1192" s="3">
        <v>0</v>
      </c>
      <c r="H1192" s="3">
        <f t="shared" si="2341"/>
        <v>1</v>
      </c>
      <c r="I1192" s="1">
        <f t="shared" si="2342"/>
        <v>0</v>
      </c>
      <c r="J1192" s="1">
        <v>0</v>
      </c>
      <c r="K1192" s="1">
        <v>0</v>
      </c>
      <c r="L1192" s="1">
        <v>0</v>
      </c>
    </row>
    <row r="1193" spans="1:16" x14ac:dyDescent="0.25">
      <c r="A1193" t="s">
        <v>4</v>
      </c>
      <c r="B1193">
        <v>28</v>
      </c>
      <c r="C1193">
        <v>0</v>
      </c>
      <c r="D1193">
        <v>0</v>
      </c>
      <c r="E1193" s="3">
        <f t="shared" si="2340"/>
        <v>0</v>
      </c>
      <c r="F1193" s="3">
        <v>0</v>
      </c>
      <c r="G1193" s="3">
        <v>0</v>
      </c>
      <c r="H1193" s="3">
        <f t="shared" si="2341"/>
        <v>1</v>
      </c>
      <c r="I1193" s="1">
        <f t="shared" si="2342"/>
        <v>0</v>
      </c>
      <c r="J1193" s="1">
        <v>0</v>
      </c>
      <c r="K1193" s="1">
        <v>0</v>
      </c>
      <c r="L1193" s="1">
        <v>0</v>
      </c>
      <c r="M1193" t="s">
        <v>14</v>
      </c>
      <c r="N1193" s="4">
        <f t="shared" ref="N1193" si="2347">COUNT(C1193:C1202)</f>
        <v>10</v>
      </c>
      <c r="O1193" t="s">
        <v>23</v>
      </c>
      <c r="P1193" s="2">
        <f t="shared" ref="P1193" si="2348">B1193</f>
        <v>28</v>
      </c>
    </row>
    <row r="1194" spans="1:16" x14ac:dyDescent="0.25">
      <c r="A1194" t="s">
        <v>5</v>
      </c>
      <c r="B1194">
        <v>28</v>
      </c>
      <c r="C1194">
        <v>0</v>
      </c>
      <c r="D1194">
        <v>0</v>
      </c>
      <c r="E1194" s="3">
        <f t="shared" si="2340"/>
        <v>0</v>
      </c>
      <c r="F1194" s="3">
        <v>0</v>
      </c>
      <c r="G1194" s="3">
        <v>0</v>
      </c>
      <c r="H1194" s="3">
        <f t="shared" si="2341"/>
        <v>1</v>
      </c>
      <c r="I1194" s="1">
        <f t="shared" si="2342"/>
        <v>0</v>
      </c>
      <c r="J1194" s="1">
        <v>0</v>
      </c>
      <c r="K1194" s="1">
        <v>0</v>
      </c>
      <c r="L1194" s="1">
        <v>0</v>
      </c>
      <c r="M1194" t="s">
        <v>19</v>
      </c>
      <c r="O1194" t="s">
        <v>20</v>
      </c>
    </row>
    <row r="1195" spans="1:16" x14ac:dyDescent="0.25">
      <c r="A1195" t="s">
        <v>6</v>
      </c>
      <c r="B1195">
        <v>28</v>
      </c>
      <c r="C1195">
        <v>0</v>
      </c>
      <c r="D1195">
        <v>0</v>
      </c>
      <c r="E1195" s="3">
        <f t="shared" si="2340"/>
        <v>0</v>
      </c>
      <c r="F1195" s="3">
        <v>0</v>
      </c>
      <c r="G1195" s="3">
        <v>0</v>
      </c>
      <c r="H1195" s="3">
        <f t="shared" si="2341"/>
        <v>1</v>
      </c>
      <c r="I1195" s="1">
        <f t="shared" si="2342"/>
        <v>0</v>
      </c>
      <c r="J1195" s="1">
        <v>0</v>
      </c>
      <c r="K1195" s="1">
        <v>0</v>
      </c>
      <c r="L1195" s="1">
        <v>0</v>
      </c>
      <c r="M1195" t="s">
        <v>15</v>
      </c>
      <c r="N1195" s="4">
        <f t="shared" ref="N1195" si="2349">SUM(E1193:E1202)</f>
        <v>0</v>
      </c>
      <c r="O1195" t="s">
        <v>15</v>
      </c>
      <c r="P1195" s="4">
        <f t="shared" ref="P1195" si="2350">SUM(I1193:I1202)</f>
        <v>0</v>
      </c>
    </row>
    <row r="1196" spans="1:16" x14ac:dyDescent="0.25">
      <c r="A1196" t="s">
        <v>7</v>
      </c>
      <c r="B1196">
        <v>28</v>
      </c>
      <c r="C1196">
        <v>0</v>
      </c>
      <c r="D1196">
        <v>0</v>
      </c>
      <c r="E1196" s="3">
        <f t="shared" si="2340"/>
        <v>0</v>
      </c>
      <c r="F1196" s="3">
        <v>0</v>
      </c>
      <c r="G1196" s="3">
        <v>0</v>
      </c>
      <c r="H1196" s="3">
        <f t="shared" si="2341"/>
        <v>1</v>
      </c>
      <c r="I1196" s="1">
        <f t="shared" si="2342"/>
        <v>0</v>
      </c>
      <c r="J1196" s="1">
        <v>0</v>
      </c>
      <c r="K1196" s="1">
        <v>0</v>
      </c>
      <c r="L1196" s="1">
        <v>0</v>
      </c>
      <c r="M1196" t="s">
        <v>16</v>
      </c>
      <c r="N1196" s="4">
        <f t="shared" ref="N1196" si="2351">SUM(F1193:F1202)</f>
        <v>0</v>
      </c>
      <c r="O1196" t="s">
        <v>16</v>
      </c>
      <c r="P1196" s="4">
        <f t="shared" ref="P1196" si="2352">SUM(J1193:J1202)</f>
        <v>0</v>
      </c>
    </row>
    <row r="1197" spans="1:16" x14ac:dyDescent="0.25">
      <c r="A1197" t="s">
        <v>9</v>
      </c>
      <c r="B1197">
        <v>28</v>
      </c>
      <c r="C1197">
        <v>0</v>
      </c>
      <c r="D1197">
        <v>0</v>
      </c>
      <c r="E1197" s="3">
        <f t="shared" si="2340"/>
        <v>0</v>
      </c>
      <c r="F1197" s="3">
        <v>0</v>
      </c>
      <c r="G1197" s="3">
        <v>0</v>
      </c>
      <c r="H1197" s="3">
        <f t="shared" si="2341"/>
        <v>1</v>
      </c>
      <c r="I1197" s="1">
        <f t="shared" si="2342"/>
        <v>0</v>
      </c>
      <c r="J1197" s="1">
        <v>0</v>
      </c>
      <c r="K1197" s="1">
        <v>0</v>
      </c>
      <c r="L1197" s="1">
        <v>0</v>
      </c>
      <c r="M1197" t="s">
        <v>17</v>
      </c>
      <c r="N1197" s="4">
        <f t="shared" ref="N1197" si="2353">SUM(G1193:G1202)</f>
        <v>1</v>
      </c>
      <c r="O1197" t="s">
        <v>17</v>
      </c>
      <c r="P1197" s="4">
        <f t="shared" ref="P1197" si="2354">SUM(K1193:K1202)</f>
        <v>1</v>
      </c>
    </row>
    <row r="1198" spans="1:16" x14ac:dyDescent="0.25">
      <c r="A1198" t="s">
        <v>11</v>
      </c>
      <c r="B1198">
        <v>28</v>
      </c>
      <c r="C1198">
        <v>0</v>
      </c>
      <c r="D1198">
        <v>0</v>
      </c>
      <c r="E1198" s="3">
        <f t="shared" si="2340"/>
        <v>0</v>
      </c>
      <c r="F1198" s="3">
        <v>0</v>
      </c>
      <c r="G1198" s="3">
        <v>0</v>
      </c>
      <c r="H1198" s="3">
        <f t="shared" si="2341"/>
        <v>1</v>
      </c>
      <c r="I1198" s="1">
        <f t="shared" si="2342"/>
        <v>0</v>
      </c>
      <c r="J1198" s="1">
        <v>0</v>
      </c>
      <c r="K1198" s="1">
        <v>0</v>
      </c>
      <c r="L1198" s="1">
        <v>0</v>
      </c>
      <c r="M1198" t="s">
        <v>18</v>
      </c>
      <c r="N1198" s="4">
        <f t="shared" ref="N1198" si="2355">SUM(H1193:H1202)</f>
        <v>10</v>
      </c>
      <c r="O1198" t="s">
        <v>18</v>
      </c>
      <c r="P1198" s="4">
        <f t="shared" ref="P1198" si="2356">SUM(L1193:L1202)</f>
        <v>0</v>
      </c>
    </row>
    <row r="1199" spans="1:16" x14ac:dyDescent="0.25">
      <c r="A1199" t="s">
        <v>13</v>
      </c>
      <c r="B1199">
        <v>28</v>
      </c>
      <c r="C1199">
        <v>1</v>
      </c>
      <c r="D1199">
        <v>1</v>
      </c>
      <c r="E1199" s="3">
        <v>0</v>
      </c>
      <c r="F1199" s="3">
        <v>0</v>
      </c>
      <c r="G1199" s="3">
        <v>1</v>
      </c>
      <c r="H1199" s="3">
        <v>1</v>
      </c>
      <c r="I1199" s="1">
        <v>0</v>
      </c>
      <c r="J1199" s="1">
        <v>0</v>
      </c>
      <c r="K1199" s="1">
        <v>1</v>
      </c>
      <c r="L1199" s="1">
        <v>0</v>
      </c>
      <c r="M1199" s="1" t="s">
        <v>21</v>
      </c>
      <c r="N1199" s="4">
        <f t="shared" ref="N1199" si="2357">SUM(N1195:N1196)/SUM(N1195:N1198)</f>
        <v>0</v>
      </c>
      <c r="O1199" s="1" t="s">
        <v>21</v>
      </c>
      <c r="P1199" s="1">
        <f t="shared" ref="P1199" si="2358">SUM(P1195:P1196)/SUM(P1195:P1198)</f>
        <v>0</v>
      </c>
    </row>
    <row r="1200" spans="1:16" x14ac:dyDescent="0.25">
      <c r="A1200" t="s">
        <v>12</v>
      </c>
      <c r="B1200">
        <v>28</v>
      </c>
      <c r="C1200">
        <v>0</v>
      </c>
      <c r="D1200">
        <v>0</v>
      </c>
      <c r="E1200" s="3">
        <f t="shared" ref="E1200:E1206" si="2359">C1200</f>
        <v>0</v>
      </c>
      <c r="F1200" s="3">
        <v>0</v>
      </c>
      <c r="G1200" s="3">
        <v>0</v>
      </c>
      <c r="H1200" s="3">
        <f t="shared" ref="H1200:H1206" si="2360">IF((C1200=0), 1,0)</f>
        <v>1</v>
      </c>
      <c r="I1200" s="1">
        <f t="shared" ref="I1200:I1206" si="2361">D1200</f>
        <v>0</v>
      </c>
      <c r="J1200" s="1">
        <v>0</v>
      </c>
      <c r="K1200" s="1">
        <v>0</v>
      </c>
      <c r="L1200" s="1">
        <v>0</v>
      </c>
      <c r="M1200" s="1" t="s">
        <v>22</v>
      </c>
      <c r="N1200" s="4">
        <f t="shared" ref="N1200" si="2362">2*N1195/(2*N1195+N1197+N1198)</f>
        <v>0</v>
      </c>
      <c r="O1200" s="1" t="s">
        <v>22</v>
      </c>
      <c r="P1200" s="1">
        <f t="shared" ref="P1200" si="2363">2*P1195/(2*P1195+P1197+P1198)</f>
        <v>0</v>
      </c>
    </row>
    <row r="1201" spans="1:16" x14ac:dyDescent="0.25">
      <c r="A1201" t="s">
        <v>8</v>
      </c>
      <c r="B1201">
        <v>28</v>
      </c>
      <c r="C1201">
        <v>0</v>
      </c>
      <c r="D1201">
        <v>0</v>
      </c>
      <c r="E1201" s="3">
        <f t="shared" si="2359"/>
        <v>0</v>
      </c>
      <c r="F1201" s="3">
        <v>0</v>
      </c>
      <c r="G1201" s="3">
        <v>0</v>
      </c>
      <c r="H1201" s="3">
        <f t="shared" si="2360"/>
        <v>1</v>
      </c>
      <c r="I1201" s="1">
        <f t="shared" si="2361"/>
        <v>0</v>
      </c>
      <c r="J1201" s="1">
        <v>0</v>
      </c>
      <c r="K1201" s="1">
        <v>0</v>
      </c>
      <c r="L1201" s="1">
        <v>0</v>
      </c>
      <c r="M1201" s="1" t="s">
        <v>24</v>
      </c>
      <c r="N1201" s="4">
        <f t="shared" ref="N1201" si="2364">N1195/(N1195+N1198)</f>
        <v>0</v>
      </c>
      <c r="O1201" s="1" t="s">
        <v>24</v>
      </c>
      <c r="P1201" s="4" t="e">
        <f t="shared" ref="P1201" si="2365">P1195/(P1195+P1198)</f>
        <v>#DIV/0!</v>
      </c>
    </row>
    <row r="1202" spans="1:16" x14ac:dyDescent="0.25">
      <c r="A1202" t="s">
        <v>10</v>
      </c>
      <c r="B1202">
        <v>28</v>
      </c>
      <c r="C1202">
        <v>0</v>
      </c>
      <c r="D1202">
        <v>0</v>
      </c>
      <c r="E1202" s="3">
        <f t="shared" si="2359"/>
        <v>0</v>
      </c>
      <c r="F1202" s="3">
        <v>0</v>
      </c>
      <c r="G1202" s="3">
        <v>0</v>
      </c>
      <c r="H1202" s="3">
        <f t="shared" si="2360"/>
        <v>1</v>
      </c>
      <c r="I1202" s="1">
        <f t="shared" si="2361"/>
        <v>0</v>
      </c>
      <c r="J1202" s="1">
        <v>0</v>
      </c>
      <c r="K1202" s="1">
        <v>0</v>
      </c>
      <c r="L1202" s="1">
        <v>0</v>
      </c>
    </row>
    <row r="1203" spans="1:16" x14ac:dyDescent="0.25">
      <c r="A1203" t="s">
        <v>4</v>
      </c>
      <c r="B1203">
        <v>29</v>
      </c>
      <c r="C1203">
        <v>0</v>
      </c>
      <c r="D1203">
        <v>0</v>
      </c>
      <c r="E1203" s="3">
        <f t="shared" si="2359"/>
        <v>0</v>
      </c>
      <c r="F1203" s="3">
        <v>0</v>
      </c>
      <c r="G1203" s="3">
        <v>0</v>
      </c>
      <c r="H1203" s="3">
        <f t="shared" si="2360"/>
        <v>1</v>
      </c>
      <c r="I1203" s="1">
        <f t="shared" si="2361"/>
        <v>0</v>
      </c>
      <c r="J1203" s="1">
        <v>0</v>
      </c>
      <c r="K1203" s="1">
        <v>0</v>
      </c>
      <c r="L1203" s="1">
        <v>0</v>
      </c>
      <c r="M1203" t="s">
        <v>14</v>
      </c>
      <c r="N1203" s="4">
        <f t="shared" ref="N1203" si="2366">COUNT(C1203:C1212)</f>
        <v>10</v>
      </c>
      <c r="O1203" t="s">
        <v>23</v>
      </c>
      <c r="P1203" s="2">
        <f t="shared" ref="P1203" si="2367">B1203</f>
        <v>29</v>
      </c>
    </row>
    <row r="1204" spans="1:16" x14ac:dyDescent="0.25">
      <c r="A1204" t="s">
        <v>5</v>
      </c>
      <c r="B1204">
        <v>29</v>
      </c>
      <c r="C1204">
        <v>0</v>
      </c>
      <c r="D1204">
        <v>0</v>
      </c>
      <c r="E1204" s="3">
        <f t="shared" si="2359"/>
        <v>0</v>
      </c>
      <c r="F1204" s="3">
        <v>0</v>
      </c>
      <c r="G1204" s="3">
        <v>0</v>
      </c>
      <c r="H1204" s="3">
        <f t="shared" si="2360"/>
        <v>1</v>
      </c>
      <c r="I1204" s="1">
        <f t="shared" si="2361"/>
        <v>0</v>
      </c>
      <c r="J1204" s="1">
        <v>0</v>
      </c>
      <c r="K1204" s="1">
        <v>0</v>
      </c>
      <c r="L1204" s="1">
        <v>0</v>
      </c>
      <c r="M1204" t="s">
        <v>19</v>
      </c>
      <c r="O1204" t="s">
        <v>20</v>
      </c>
    </row>
    <row r="1205" spans="1:16" x14ac:dyDescent="0.25">
      <c r="A1205" t="s">
        <v>6</v>
      </c>
      <c r="B1205">
        <v>29</v>
      </c>
      <c r="C1205">
        <v>0</v>
      </c>
      <c r="D1205">
        <v>0</v>
      </c>
      <c r="E1205" s="3">
        <f t="shared" si="2359"/>
        <v>0</v>
      </c>
      <c r="F1205" s="3">
        <v>0</v>
      </c>
      <c r="G1205" s="3">
        <v>0</v>
      </c>
      <c r="H1205" s="3">
        <f t="shared" si="2360"/>
        <v>1</v>
      </c>
      <c r="I1205" s="1">
        <f t="shared" si="2361"/>
        <v>0</v>
      </c>
      <c r="J1205" s="1">
        <v>0</v>
      </c>
      <c r="K1205" s="1">
        <v>0</v>
      </c>
      <c r="L1205" s="1">
        <v>0</v>
      </c>
      <c r="M1205" t="s">
        <v>15</v>
      </c>
      <c r="N1205" s="4">
        <f t="shared" ref="N1205" si="2368">SUM(E1203:E1212)</f>
        <v>0</v>
      </c>
      <c r="O1205" t="s">
        <v>15</v>
      </c>
      <c r="P1205" s="4">
        <f t="shared" ref="P1205" si="2369">SUM(I1203:I1212)</f>
        <v>0</v>
      </c>
    </row>
    <row r="1206" spans="1:16" x14ac:dyDescent="0.25">
      <c r="A1206" t="s">
        <v>7</v>
      </c>
      <c r="B1206">
        <v>29</v>
      </c>
      <c r="C1206">
        <v>0</v>
      </c>
      <c r="D1206">
        <v>0</v>
      </c>
      <c r="E1206" s="3">
        <f t="shared" si="2359"/>
        <v>0</v>
      </c>
      <c r="F1206" s="3">
        <v>0</v>
      </c>
      <c r="G1206" s="3">
        <v>0</v>
      </c>
      <c r="H1206" s="3">
        <f t="shared" si="2360"/>
        <v>1</v>
      </c>
      <c r="I1206" s="1">
        <f t="shared" si="2361"/>
        <v>0</v>
      </c>
      <c r="J1206" s="1">
        <v>0</v>
      </c>
      <c r="K1206" s="1">
        <v>0</v>
      </c>
      <c r="L1206" s="1">
        <v>0</v>
      </c>
      <c r="M1206" t="s">
        <v>16</v>
      </c>
      <c r="N1206" s="4">
        <f t="shared" ref="N1206" si="2370">SUM(F1203:F1212)</f>
        <v>0</v>
      </c>
      <c r="O1206" t="s">
        <v>16</v>
      </c>
      <c r="P1206" s="4">
        <f t="shared" ref="P1206" si="2371">SUM(J1203:J1212)</f>
        <v>0</v>
      </c>
    </row>
    <row r="1207" spans="1:16" x14ac:dyDescent="0.25">
      <c r="A1207" t="s">
        <v>9</v>
      </c>
      <c r="B1207">
        <v>29</v>
      </c>
      <c r="C1207">
        <v>1</v>
      </c>
      <c r="D1207">
        <v>1</v>
      </c>
      <c r="E1207" s="3">
        <v>0</v>
      </c>
      <c r="F1207" s="3">
        <v>0</v>
      </c>
      <c r="G1207" s="3">
        <v>1</v>
      </c>
      <c r="H1207" s="3">
        <v>1</v>
      </c>
      <c r="I1207" s="1">
        <v>0</v>
      </c>
      <c r="J1207" s="1">
        <v>0</v>
      </c>
      <c r="K1207" s="1">
        <v>1</v>
      </c>
      <c r="L1207" s="1">
        <v>0</v>
      </c>
      <c r="M1207" t="s">
        <v>17</v>
      </c>
      <c r="N1207" s="4">
        <f t="shared" ref="N1207" si="2372">SUM(G1203:G1212)</f>
        <v>2</v>
      </c>
      <c r="O1207" t="s">
        <v>17</v>
      </c>
      <c r="P1207" s="4">
        <f t="shared" ref="P1207" si="2373">SUM(K1203:K1212)</f>
        <v>2</v>
      </c>
    </row>
    <row r="1208" spans="1:16" x14ac:dyDescent="0.25">
      <c r="A1208" t="s">
        <v>11</v>
      </c>
      <c r="B1208">
        <v>29</v>
      </c>
      <c r="C1208">
        <v>1</v>
      </c>
      <c r="D1208">
        <v>1</v>
      </c>
      <c r="E1208" s="3">
        <v>0</v>
      </c>
      <c r="F1208" s="3">
        <v>0</v>
      </c>
      <c r="G1208" s="3">
        <v>1</v>
      </c>
      <c r="H1208" s="3">
        <v>1</v>
      </c>
      <c r="I1208" s="1">
        <v>0</v>
      </c>
      <c r="J1208" s="1">
        <v>0</v>
      </c>
      <c r="K1208" s="1">
        <v>1</v>
      </c>
      <c r="L1208" s="1">
        <v>0</v>
      </c>
      <c r="M1208" t="s">
        <v>18</v>
      </c>
      <c r="N1208" s="4">
        <f t="shared" ref="N1208" si="2374">SUM(H1203:H1212)</f>
        <v>10</v>
      </c>
      <c r="O1208" t="s">
        <v>18</v>
      </c>
      <c r="P1208" s="4">
        <f t="shared" ref="P1208" si="2375">SUM(L1203:L1212)</f>
        <v>0</v>
      </c>
    </row>
    <row r="1209" spans="1:16" x14ac:dyDescent="0.25">
      <c r="A1209" t="s">
        <v>13</v>
      </c>
      <c r="B1209">
        <v>29</v>
      </c>
      <c r="C1209">
        <v>0</v>
      </c>
      <c r="D1209">
        <v>0</v>
      </c>
      <c r="E1209" s="3">
        <f t="shared" ref="E1209:E1217" si="2376">C1209</f>
        <v>0</v>
      </c>
      <c r="F1209" s="3">
        <v>0</v>
      </c>
      <c r="G1209" s="3">
        <v>0</v>
      </c>
      <c r="H1209" s="3">
        <f t="shared" ref="H1209:H1217" si="2377">IF((C1209=0), 1,0)</f>
        <v>1</v>
      </c>
      <c r="I1209" s="1">
        <f t="shared" ref="I1209:I1217" si="2378">D1209</f>
        <v>0</v>
      </c>
      <c r="J1209" s="1">
        <v>0</v>
      </c>
      <c r="K1209" s="1">
        <v>0</v>
      </c>
      <c r="L1209" s="1">
        <v>0</v>
      </c>
      <c r="M1209" s="1" t="s">
        <v>21</v>
      </c>
      <c r="N1209" s="4">
        <f t="shared" ref="N1209" si="2379">SUM(N1205:N1206)/SUM(N1205:N1208)</f>
        <v>0</v>
      </c>
      <c r="O1209" s="1" t="s">
        <v>21</v>
      </c>
      <c r="P1209" s="1">
        <f t="shared" ref="P1209" si="2380">SUM(P1205:P1206)/SUM(P1205:P1208)</f>
        <v>0</v>
      </c>
    </row>
    <row r="1210" spans="1:16" x14ac:dyDescent="0.25">
      <c r="A1210" t="s">
        <v>12</v>
      </c>
      <c r="B1210">
        <v>29</v>
      </c>
      <c r="C1210">
        <v>0</v>
      </c>
      <c r="D1210">
        <v>0</v>
      </c>
      <c r="E1210" s="3">
        <f t="shared" si="2376"/>
        <v>0</v>
      </c>
      <c r="F1210" s="3">
        <v>0</v>
      </c>
      <c r="G1210" s="3">
        <v>0</v>
      </c>
      <c r="H1210" s="3">
        <f t="shared" si="2377"/>
        <v>1</v>
      </c>
      <c r="I1210" s="1">
        <f t="shared" si="2378"/>
        <v>0</v>
      </c>
      <c r="J1210" s="1">
        <v>0</v>
      </c>
      <c r="K1210" s="1">
        <v>0</v>
      </c>
      <c r="L1210" s="1">
        <v>0</v>
      </c>
      <c r="M1210" s="1" t="s">
        <v>22</v>
      </c>
      <c r="N1210" s="4">
        <f t="shared" ref="N1210" si="2381">2*N1205/(2*N1205+N1207+N1208)</f>
        <v>0</v>
      </c>
      <c r="O1210" s="1" t="s">
        <v>22</v>
      </c>
      <c r="P1210" s="1">
        <f t="shared" ref="P1210" si="2382">2*P1205/(2*P1205+P1207+P1208)</f>
        <v>0</v>
      </c>
    </row>
    <row r="1211" spans="1:16" x14ac:dyDescent="0.25">
      <c r="A1211" t="s">
        <v>8</v>
      </c>
      <c r="B1211">
        <v>29</v>
      </c>
      <c r="C1211">
        <v>0</v>
      </c>
      <c r="D1211">
        <v>0</v>
      </c>
      <c r="E1211" s="3">
        <f t="shared" si="2376"/>
        <v>0</v>
      </c>
      <c r="F1211" s="3">
        <v>0</v>
      </c>
      <c r="G1211" s="3">
        <v>0</v>
      </c>
      <c r="H1211" s="3">
        <f t="shared" si="2377"/>
        <v>1</v>
      </c>
      <c r="I1211" s="1">
        <f t="shared" si="2378"/>
        <v>0</v>
      </c>
      <c r="J1211" s="1">
        <v>0</v>
      </c>
      <c r="K1211" s="1">
        <v>0</v>
      </c>
      <c r="L1211" s="1">
        <v>0</v>
      </c>
      <c r="M1211" s="1" t="s">
        <v>24</v>
      </c>
      <c r="N1211" s="4">
        <f t="shared" ref="N1211" si="2383">N1205/(N1205+N1208)</f>
        <v>0</v>
      </c>
      <c r="O1211" s="1" t="s">
        <v>24</v>
      </c>
      <c r="P1211" s="4" t="e">
        <f t="shared" ref="P1211" si="2384">P1205/(P1205+P1208)</f>
        <v>#DIV/0!</v>
      </c>
    </row>
    <row r="1212" spans="1:16" x14ac:dyDescent="0.25">
      <c r="A1212" t="s">
        <v>10</v>
      </c>
      <c r="B1212">
        <v>29</v>
      </c>
      <c r="C1212">
        <v>0</v>
      </c>
      <c r="D1212">
        <v>0</v>
      </c>
      <c r="E1212" s="3">
        <f t="shared" si="2376"/>
        <v>0</v>
      </c>
      <c r="F1212" s="3">
        <v>0</v>
      </c>
      <c r="G1212" s="3">
        <v>0</v>
      </c>
      <c r="H1212" s="3">
        <f t="shared" si="2377"/>
        <v>1</v>
      </c>
      <c r="I1212" s="1">
        <f t="shared" si="2378"/>
        <v>0</v>
      </c>
      <c r="J1212" s="1">
        <v>0</v>
      </c>
      <c r="K1212" s="1">
        <v>0</v>
      </c>
      <c r="L1212" s="1">
        <v>0</v>
      </c>
    </row>
    <row r="1213" spans="1:16" x14ac:dyDescent="0.25">
      <c r="A1213" t="s">
        <v>4</v>
      </c>
      <c r="B1213">
        <v>30</v>
      </c>
      <c r="C1213">
        <v>0</v>
      </c>
      <c r="D1213">
        <v>0</v>
      </c>
      <c r="E1213" s="3">
        <f t="shared" si="2376"/>
        <v>0</v>
      </c>
      <c r="F1213" s="3">
        <v>0</v>
      </c>
      <c r="G1213" s="3">
        <v>0</v>
      </c>
      <c r="H1213" s="3">
        <f t="shared" si="2377"/>
        <v>1</v>
      </c>
      <c r="I1213" s="1">
        <f t="shared" si="2378"/>
        <v>0</v>
      </c>
      <c r="J1213" s="1">
        <v>0</v>
      </c>
      <c r="K1213" s="1">
        <v>0</v>
      </c>
      <c r="L1213" s="1">
        <v>0</v>
      </c>
      <c r="M1213" t="s">
        <v>14</v>
      </c>
      <c r="N1213" s="4">
        <f t="shared" ref="N1213" si="2385">COUNT(C1213:C1222)</f>
        <v>10</v>
      </c>
      <c r="O1213" t="s">
        <v>23</v>
      </c>
      <c r="P1213" s="2">
        <f t="shared" ref="P1213" si="2386">B1213</f>
        <v>30</v>
      </c>
    </row>
    <row r="1214" spans="1:16" x14ac:dyDescent="0.25">
      <c r="A1214" t="s">
        <v>5</v>
      </c>
      <c r="B1214">
        <v>30</v>
      </c>
      <c r="C1214">
        <v>0</v>
      </c>
      <c r="D1214">
        <v>0</v>
      </c>
      <c r="E1214" s="3">
        <f t="shared" si="2376"/>
        <v>0</v>
      </c>
      <c r="F1214" s="3">
        <v>0</v>
      </c>
      <c r="G1214" s="3">
        <v>0</v>
      </c>
      <c r="H1214" s="3">
        <f t="shared" si="2377"/>
        <v>1</v>
      </c>
      <c r="I1214" s="1">
        <f t="shared" si="2378"/>
        <v>0</v>
      </c>
      <c r="J1214" s="1">
        <v>0</v>
      </c>
      <c r="K1214" s="1">
        <v>0</v>
      </c>
      <c r="L1214" s="1">
        <v>0</v>
      </c>
      <c r="M1214" t="s">
        <v>19</v>
      </c>
      <c r="O1214" t="s">
        <v>20</v>
      </c>
    </row>
    <row r="1215" spans="1:16" x14ac:dyDescent="0.25">
      <c r="A1215" t="s">
        <v>6</v>
      </c>
      <c r="B1215">
        <v>30</v>
      </c>
      <c r="C1215">
        <v>0</v>
      </c>
      <c r="D1215">
        <v>0</v>
      </c>
      <c r="E1215" s="3">
        <f t="shared" si="2376"/>
        <v>0</v>
      </c>
      <c r="F1215" s="3">
        <v>0</v>
      </c>
      <c r="G1215" s="3">
        <v>0</v>
      </c>
      <c r="H1215" s="3">
        <f t="shared" si="2377"/>
        <v>1</v>
      </c>
      <c r="I1215" s="1">
        <f t="shared" si="2378"/>
        <v>0</v>
      </c>
      <c r="J1215" s="1">
        <v>0</v>
      </c>
      <c r="K1215" s="1">
        <v>0</v>
      </c>
      <c r="L1215" s="1">
        <v>0</v>
      </c>
      <c r="M1215" t="s">
        <v>15</v>
      </c>
      <c r="N1215" s="4">
        <f t="shared" ref="N1215" si="2387">SUM(E1213:E1222)</f>
        <v>0</v>
      </c>
      <c r="O1215" t="s">
        <v>15</v>
      </c>
      <c r="P1215" s="4">
        <f t="shared" ref="P1215" si="2388">SUM(I1213:I1222)</f>
        <v>0</v>
      </c>
    </row>
    <row r="1216" spans="1:16" x14ac:dyDescent="0.25">
      <c r="A1216" t="s">
        <v>7</v>
      </c>
      <c r="B1216">
        <v>30</v>
      </c>
      <c r="C1216">
        <v>0</v>
      </c>
      <c r="D1216">
        <v>0</v>
      </c>
      <c r="E1216" s="3">
        <f t="shared" si="2376"/>
        <v>0</v>
      </c>
      <c r="F1216" s="3">
        <v>0</v>
      </c>
      <c r="G1216" s="3">
        <v>0</v>
      </c>
      <c r="H1216" s="3">
        <f t="shared" si="2377"/>
        <v>1</v>
      </c>
      <c r="I1216" s="1">
        <f t="shared" si="2378"/>
        <v>0</v>
      </c>
      <c r="J1216" s="1">
        <v>0</v>
      </c>
      <c r="K1216" s="1">
        <v>0</v>
      </c>
      <c r="L1216" s="1">
        <v>0</v>
      </c>
      <c r="M1216" t="s">
        <v>16</v>
      </c>
      <c r="N1216" s="4">
        <f t="shared" ref="N1216" si="2389">SUM(F1213:F1222)</f>
        <v>0</v>
      </c>
      <c r="O1216" t="s">
        <v>16</v>
      </c>
      <c r="P1216" s="4">
        <f t="shared" ref="P1216" si="2390">SUM(J1213:J1222)</f>
        <v>0</v>
      </c>
    </row>
    <row r="1217" spans="1:16" x14ac:dyDescent="0.25">
      <c r="A1217" t="s">
        <v>9</v>
      </c>
      <c r="B1217">
        <v>30</v>
      </c>
      <c r="C1217">
        <v>0</v>
      </c>
      <c r="D1217">
        <v>0</v>
      </c>
      <c r="E1217" s="3">
        <f t="shared" si="2376"/>
        <v>0</v>
      </c>
      <c r="F1217" s="3">
        <v>0</v>
      </c>
      <c r="G1217" s="3">
        <v>0</v>
      </c>
      <c r="H1217" s="3">
        <f t="shared" si="2377"/>
        <v>1</v>
      </c>
      <c r="I1217" s="1">
        <f t="shared" si="2378"/>
        <v>0</v>
      </c>
      <c r="J1217" s="1">
        <v>0</v>
      </c>
      <c r="K1217" s="1">
        <v>0</v>
      </c>
      <c r="L1217" s="1">
        <v>0</v>
      </c>
      <c r="M1217" t="s">
        <v>17</v>
      </c>
      <c r="N1217" s="4">
        <f t="shared" ref="N1217" si="2391">SUM(G1213:G1222)</f>
        <v>1</v>
      </c>
      <c r="O1217" t="s">
        <v>17</v>
      </c>
      <c r="P1217" s="4">
        <f t="shared" ref="P1217" si="2392">SUM(K1213:K1222)</f>
        <v>1</v>
      </c>
    </row>
    <row r="1218" spans="1:16" x14ac:dyDescent="0.25">
      <c r="A1218" t="s">
        <v>11</v>
      </c>
      <c r="B1218">
        <v>30</v>
      </c>
      <c r="C1218">
        <v>1</v>
      </c>
      <c r="D1218">
        <v>1</v>
      </c>
      <c r="E1218" s="3">
        <v>0</v>
      </c>
      <c r="F1218" s="3">
        <v>0</v>
      </c>
      <c r="G1218" s="3">
        <v>1</v>
      </c>
      <c r="H1218" s="3">
        <v>1</v>
      </c>
      <c r="I1218" s="1">
        <v>0</v>
      </c>
      <c r="J1218" s="1">
        <v>0</v>
      </c>
      <c r="K1218" s="1">
        <v>1</v>
      </c>
      <c r="L1218" s="1">
        <v>0</v>
      </c>
      <c r="M1218" t="s">
        <v>18</v>
      </c>
      <c r="N1218" s="4">
        <f t="shared" ref="N1218" si="2393">SUM(H1213:H1222)</f>
        <v>10</v>
      </c>
      <c r="O1218" t="s">
        <v>18</v>
      </c>
      <c r="P1218" s="4">
        <f t="shared" ref="P1218" si="2394">SUM(L1213:L1222)</f>
        <v>0</v>
      </c>
    </row>
    <row r="1219" spans="1:16" x14ac:dyDescent="0.25">
      <c r="A1219" t="s">
        <v>13</v>
      </c>
      <c r="B1219">
        <v>30</v>
      </c>
      <c r="C1219">
        <v>0</v>
      </c>
      <c r="D1219">
        <v>0</v>
      </c>
      <c r="E1219" s="3">
        <f t="shared" ref="E1219:E1226" si="2395">C1219</f>
        <v>0</v>
      </c>
      <c r="F1219" s="3">
        <v>0</v>
      </c>
      <c r="G1219" s="3">
        <v>0</v>
      </c>
      <c r="H1219" s="3">
        <f t="shared" ref="H1219:H1226" si="2396">IF((C1219=0), 1,0)</f>
        <v>1</v>
      </c>
      <c r="I1219" s="1">
        <f t="shared" ref="I1219:I1226" si="2397">D1219</f>
        <v>0</v>
      </c>
      <c r="J1219" s="1">
        <v>0</v>
      </c>
      <c r="K1219" s="1">
        <v>0</v>
      </c>
      <c r="L1219" s="1">
        <v>0</v>
      </c>
      <c r="M1219" s="1" t="s">
        <v>21</v>
      </c>
      <c r="N1219" s="4">
        <f t="shared" ref="N1219" si="2398">SUM(N1215:N1216)/SUM(N1215:N1218)</f>
        <v>0</v>
      </c>
      <c r="O1219" s="1" t="s">
        <v>21</v>
      </c>
      <c r="P1219" s="1">
        <f t="shared" ref="P1219" si="2399">SUM(P1215:P1216)/SUM(P1215:P1218)</f>
        <v>0</v>
      </c>
    </row>
    <row r="1220" spans="1:16" x14ac:dyDescent="0.25">
      <c r="A1220" t="s">
        <v>12</v>
      </c>
      <c r="B1220">
        <v>30</v>
      </c>
      <c r="C1220">
        <v>0</v>
      </c>
      <c r="D1220">
        <v>0</v>
      </c>
      <c r="E1220" s="3">
        <f t="shared" si="2395"/>
        <v>0</v>
      </c>
      <c r="F1220" s="3">
        <v>0</v>
      </c>
      <c r="G1220" s="3">
        <v>0</v>
      </c>
      <c r="H1220" s="3">
        <f t="shared" si="2396"/>
        <v>1</v>
      </c>
      <c r="I1220" s="1">
        <f t="shared" si="2397"/>
        <v>0</v>
      </c>
      <c r="J1220" s="1">
        <v>0</v>
      </c>
      <c r="K1220" s="1">
        <v>0</v>
      </c>
      <c r="L1220" s="1">
        <v>0</v>
      </c>
      <c r="M1220" s="1" t="s">
        <v>22</v>
      </c>
      <c r="N1220" s="4">
        <f t="shared" ref="N1220" si="2400">2*N1215/(2*N1215+N1217+N1218)</f>
        <v>0</v>
      </c>
      <c r="O1220" s="1" t="s">
        <v>22</v>
      </c>
      <c r="P1220" s="1">
        <f t="shared" ref="P1220" si="2401">2*P1215/(2*P1215+P1217+P1218)</f>
        <v>0</v>
      </c>
    </row>
    <row r="1221" spans="1:16" x14ac:dyDescent="0.25">
      <c r="A1221" t="s">
        <v>8</v>
      </c>
      <c r="B1221">
        <v>30</v>
      </c>
      <c r="C1221">
        <v>0</v>
      </c>
      <c r="D1221">
        <v>0</v>
      </c>
      <c r="E1221" s="3">
        <f t="shared" si="2395"/>
        <v>0</v>
      </c>
      <c r="F1221" s="3">
        <v>0</v>
      </c>
      <c r="G1221" s="3">
        <v>0</v>
      </c>
      <c r="H1221" s="3">
        <f t="shared" si="2396"/>
        <v>1</v>
      </c>
      <c r="I1221" s="1">
        <f t="shared" si="2397"/>
        <v>0</v>
      </c>
      <c r="J1221" s="1">
        <v>0</v>
      </c>
      <c r="K1221" s="1">
        <v>0</v>
      </c>
      <c r="L1221" s="1">
        <v>0</v>
      </c>
      <c r="M1221" s="1" t="s">
        <v>24</v>
      </c>
      <c r="N1221" s="4">
        <f t="shared" ref="N1221" si="2402">N1215/(N1215+N1218)</f>
        <v>0</v>
      </c>
      <c r="O1221" s="1" t="s">
        <v>24</v>
      </c>
      <c r="P1221" s="4" t="e">
        <f t="shared" ref="P1221" si="2403">P1215/(P1215+P1218)</f>
        <v>#DIV/0!</v>
      </c>
    </row>
    <row r="1222" spans="1:16" x14ac:dyDescent="0.25">
      <c r="A1222" t="s">
        <v>10</v>
      </c>
      <c r="B1222">
        <v>30</v>
      </c>
      <c r="C1222">
        <v>0</v>
      </c>
      <c r="D1222">
        <v>0</v>
      </c>
      <c r="E1222" s="3">
        <f t="shared" si="2395"/>
        <v>0</v>
      </c>
      <c r="F1222" s="3">
        <v>0</v>
      </c>
      <c r="G1222" s="3">
        <v>0</v>
      </c>
      <c r="H1222" s="3">
        <f t="shared" si="2396"/>
        <v>1</v>
      </c>
      <c r="I1222" s="1">
        <f t="shared" si="2397"/>
        <v>0</v>
      </c>
      <c r="J1222" s="1">
        <v>0</v>
      </c>
      <c r="K1222" s="1">
        <v>0</v>
      </c>
      <c r="L1222" s="1">
        <v>0</v>
      </c>
    </row>
    <row r="1223" spans="1:16" x14ac:dyDescent="0.25">
      <c r="A1223" t="s">
        <v>4</v>
      </c>
      <c r="B1223">
        <v>31</v>
      </c>
      <c r="C1223">
        <v>0</v>
      </c>
      <c r="D1223">
        <v>0</v>
      </c>
      <c r="E1223" s="3">
        <f t="shared" si="2395"/>
        <v>0</v>
      </c>
      <c r="F1223" s="3">
        <v>0</v>
      </c>
      <c r="G1223" s="3">
        <v>0</v>
      </c>
      <c r="H1223" s="3">
        <f t="shared" si="2396"/>
        <v>1</v>
      </c>
      <c r="I1223" s="1">
        <f t="shared" si="2397"/>
        <v>0</v>
      </c>
      <c r="J1223" s="1">
        <v>0</v>
      </c>
      <c r="K1223" s="1">
        <v>0</v>
      </c>
      <c r="L1223" s="1">
        <v>0</v>
      </c>
      <c r="M1223" t="s">
        <v>14</v>
      </c>
      <c r="N1223" s="4">
        <f t="shared" ref="N1223" si="2404">COUNT(C1223:C1232)</f>
        <v>10</v>
      </c>
      <c r="O1223" t="s">
        <v>23</v>
      </c>
      <c r="P1223" s="2">
        <f t="shared" ref="P1223" si="2405">B1223</f>
        <v>31</v>
      </c>
    </row>
    <row r="1224" spans="1:16" x14ac:dyDescent="0.25">
      <c r="A1224" t="s">
        <v>5</v>
      </c>
      <c r="B1224">
        <v>31</v>
      </c>
      <c r="C1224">
        <v>0</v>
      </c>
      <c r="D1224">
        <v>0</v>
      </c>
      <c r="E1224" s="3">
        <f t="shared" si="2395"/>
        <v>0</v>
      </c>
      <c r="F1224" s="3">
        <v>0</v>
      </c>
      <c r="G1224" s="3">
        <v>0</v>
      </c>
      <c r="H1224" s="3">
        <f t="shared" si="2396"/>
        <v>1</v>
      </c>
      <c r="I1224" s="1">
        <f t="shared" si="2397"/>
        <v>0</v>
      </c>
      <c r="J1224" s="1">
        <v>0</v>
      </c>
      <c r="K1224" s="1">
        <v>0</v>
      </c>
      <c r="L1224" s="1">
        <v>0</v>
      </c>
      <c r="M1224" t="s">
        <v>19</v>
      </c>
      <c r="O1224" t="s">
        <v>20</v>
      </c>
    </row>
    <row r="1225" spans="1:16" x14ac:dyDescent="0.25">
      <c r="A1225" t="s">
        <v>6</v>
      </c>
      <c r="B1225">
        <v>31</v>
      </c>
      <c r="C1225">
        <v>0</v>
      </c>
      <c r="D1225">
        <v>0</v>
      </c>
      <c r="E1225" s="3">
        <f t="shared" si="2395"/>
        <v>0</v>
      </c>
      <c r="F1225" s="3">
        <v>0</v>
      </c>
      <c r="G1225" s="3">
        <v>0</v>
      </c>
      <c r="H1225" s="3">
        <f t="shared" si="2396"/>
        <v>1</v>
      </c>
      <c r="I1225" s="1">
        <f t="shared" si="2397"/>
        <v>0</v>
      </c>
      <c r="J1225" s="1">
        <v>0</v>
      </c>
      <c r="K1225" s="1">
        <v>0</v>
      </c>
      <c r="L1225" s="1">
        <v>0</v>
      </c>
      <c r="M1225" t="s">
        <v>15</v>
      </c>
      <c r="N1225" s="4">
        <f t="shared" ref="N1225" si="2406">SUM(E1223:E1232)</f>
        <v>0</v>
      </c>
      <c r="O1225" t="s">
        <v>15</v>
      </c>
      <c r="P1225" s="4">
        <f t="shared" ref="P1225" si="2407">SUM(I1223:I1232)</f>
        <v>0</v>
      </c>
    </row>
    <row r="1226" spans="1:16" x14ac:dyDescent="0.25">
      <c r="A1226" t="s">
        <v>7</v>
      </c>
      <c r="B1226">
        <v>31</v>
      </c>
      <c r="C1226">
        <v>0</v>
      </c>
      <c r="D1226">
        <v>0</v>
      </c>
      <c r="E1226" s="3">
        <f t="shared" si="2395"/>
        <v>0</v>
      </c>
      <c r="F1226" s="3">
        <v>0</v>
      </c>
      <c r="G1226" s="3">
        <v>0</v>
      </c>
      <c r="H1226" s="3">
        <f t="shared" si="2396"/>
        <v>1</v>
      </c>
      <c r="I1226" s="1">
        <f t="shared" si="2397"/>
        <v>0</v>
      </c>
      <c r="J1226" s="1">
        <v>0</v>
      </c>
      <c r="K1226" s="1">
        <v>0</v>
      </c>
      <c r="L1226" s="1">
        <v>0</v>
      </c>
      <c r="M1226" t="s">
        <v>16</v>
      </c>
      <c r="N1226" s="4">
        <f t="shared" ref="N1226" si="2408">SUM(F1223:F1232)</f>
        <v>0</v>
      </c>
      <c r="O1226" t="s">
        <v>16</v>
      </c>
      <c r="P1226" s="4">
        <f t="shared" ref="P1226" si="2409">SUM(J1223:J1232)</f>
        <v>0</v>
      </c>
    </row>
    <row r="1227" spans="1:16" x14ac:dyDescent="0.25">
      <c r="A1227" t="s">
        <v>9</v>
      </c>
      <c r="B1227">
        <v>31</v>
      </c>
      <c r="C1227">
        <v>1</v>
      </c>
      <c r="D1227">
        <v>1</v>
      </c>
      <c r="E1227" s="3">
        <v>0</v>
      </c>
      <c r="F1227" s="3">
        <v>0</v>
      </c>
      <c r="G1227" s="3">
        <v>1</v>
      </c>
      <c r="H1227" s="3">
        <v>1</v>
      </c>
      <c r="I1227" s="1">
        <v>0</v>
      </c>
      <c r="J1227" s="1">
        <v>0</v>
      </c>
      <c r="K1227" s="1">
        <v>1</v>
      </c>
      <c r="L1227" s="1">
        <v>0</v>
      </c>
      <c r="M1227" t="s">
        <v>17</v>
      </c>
      <c r="N1227" s="4">
        <f t="shared" ref="N1227" si="2410">SUM(G1223:G1232)</f>
        <v>2</v>
      </c>
      <c r="O1227" t="s">
        <v>17</v>
      </c>
      <c r="P1227" s="4">
        <f t="shared" ref="P1227" si="2411">SUM(K1223:K1232)</f>
        <v>2</v>
      </c>
    </row>
    <row r="1228" spans="1:16" x14ac:dyDescent="0.25">
      <c r="A1228" t="s">
        <v>11</v>
      </c>
      <c r="B1228">
        <v>31</v>
      </c>
      <c r="C1228">
        <v>1</v>
      </c>
      <c r="D1228">
        <v>1</v>
      </c>
      <c r="E1228" s="3">
        <v>0</v>
      </c>
      <c r="F1228" s="3">
        <v>0</v>
      </c>
      <c r="G1228" s="3">
        <v>1</v>
      </c>
      <c r="H1228" s="3">
        <v>1</v>
      </c>
      <c r="I1228" s="1">
        <v>0</v>
      </c>
      <c r="J1228" s="1">
        <v>0</v>
      </c>
      <c r="K1228" s="1">
        <v>1</v>
      </c>
      <c r="L1228" s="1">
        <v>0</v>
      </c>
      <c r="M1228" t="s">
        <v>18</v>
      </c>
      <c r="N1228" s="4">
        <f t="shared" ref="N1228" si="2412">SUM(H1223:H1232)</f>
        <v>10</v>
      </c>
      <c r="O1228" t="s">
        <v>18</v>
      </c>
      <c r="P1228" s="4">
        <f t="shared" ref="P1228" si="2413">SUM(L1223:L1232)</f>
        <v>0</v>
      </c>
    </row>
    <row r="1229" spans="1:16" x14ac:dyDescent="0.25">
      <c r="A1229" t="s">
        <v>13</v>
      </c>
      <c r="B1229">
        <v>31</v>
      </c>
      <c r="C1229">
        <v>0</v>
      </c>
      <c r="D1229">
        <v>0</v>
      </c>
      <c r="E1229" s="3">
        <f t="shared" ref="E1229:E1246" si="2414">C1229</f>
        <v>0</v>
      </c>
      <c r="F1229" s="3">
        <v>0</v>
      </c>
      <c r="G1229" s="3">
        <v>0</v>
      </c>
      <c r="H1229" s="3">
        <f t="shared" ref="H1229:H1246" si="2415">IF((C1229=0), 1,0)</f>
        <v>1</v>
      </c>
      <c r="I1229" s="1">
        <f t="shared" ref="I1229:I1246" si="2416">D1229</f>
        <v>0</v>
      </c>
      <c r="J1229" s="1">
        <v>0</v>
      </c>
      <c r="K1229" s="1">
        <v>0</v>
      </c>
      <c r="L1229" s="1">
        <v>0</v>
      </c>
      <c r="M1229" s="1" t="s">
        <v>21</v>
      </c>
      <c r="N1229" s="4">
        <f t="shared" ref="N1229" si="2417">SUM(N1225:N1226)/SUM(N1225:N1228)</f>
        <v>0</v>
      </c>
      <c r="O1229" s="1" t="s">
        <v>21</v>
      </c>
      <c r="P1229" s="1">
        <f t="shared" ref="P1229" si="2418">SUM(P1225:P1226)/SUM(P1225:P1228)</f>
        <v>0</v>
      </c>
    </row>
    <row r="1230" spans="1:16" x14ac:dyDescent="0.25">
      <c r="A1230" t="s">
        <v>12</v>
      </c>
      <c r="B1230">
        <v>31</v>
      </c>
      <c r="C1230">
        <v>0</v>
      </c>
      <c r="D1230">
        <v>0</v>
      </c>
      <c r="E1230" s="3">
        <f t="shared" si="2414"/>
        <v>0</v>
      </c>
      <c r="F1230" s="3">
        <v>0</v>
      </c>
      <c r="G1230" s="3">
        <v>0</v>
      </c>
      <c r="H1230" s="3">
        <f t="shared" si="2415"/>
        <v>1</v>
      </c>
      <c r="I1230" s="1">
        <f t="shared" si="2416"/>
        <v>0</v>
      </c>
      <c r="J1230" s="1">
        <v>0</v>
      </c>
      <c r="K1230" s="1">
        <v>0</v>
      </c>
      <c r="L1230" s="1">
        <v>0</v>
      </c>
      <c r="M1230" s="1" t="s">
        <v>22</v>
      </c>
      <c r="N1230" s="4">
        <f t="shared" ref="N1230" si="2419">2*N1225/(2*N1225+N1227+N1228)</f>
        <v>0</v>
      </c>
      <c r="O1230" s="1" t="s">
        <v>22</v>
      </c>
      <c r="P1230" s="1">
        <f t="shared" ref="P1230" si="2420">2*P1225/(2*P1225+P1227+P1228)</f>
        <v>0</v>
      </c>
    </row>
    <row r="1231" spans="1:16" x14ac:dyDescent="0.25">
      <c r="A1231" t="s">
        <v>8</v>
      </c>
      <c r="B1231">
        <v>31</v>
      </c>
      <c r="C1231">
        <v>0</v>
      </c>
      <c r="D1231">
        <v>0</v>
      </c>
      <c r="E1231" s="3">
        <f t="shared" si="2414"/>
        <v>0</v>
      </c>
      <c r="F1231" s="3">
        <v>0</v>
      </c>
      <c r="G1231" s="3">
        <v>0</v>
      </c>
      <c r="H1231" s="3">
        <f t="shared" si="2415"/>
        <v>1</v>
      </c>
      <c r="I1231" s="1">
        <f t="shared" si="2416"/>
        <v>0</v>
      </c>
      <c r="J1231" s="1">
        <v>0</v>
      </c>
      <c r="K1231" s="1">
        <v>0</v>
      </c>
      <c r="L1231" s="1">
        <v>0</v>
      </c>
      <c r="M1231" s="1" t="s">
        <v>24</v>
      </c>
      <c r="N1231" s="4">
        <f t="shared" ref="N1231" si="2421">N1225/(N1225+N1228)</f>
        <v>0</v>
      </c>
      <c r="O1231" s="1" t="s">
        <v>24</v>
      </c>
      <c r="P1231" s="4" t="e">
        <f t="shared" ref="P1231" si="2422">P1225/(P1225+P1228)</f>
        <v>#DIV/0!</v>
      </c>
    </row>
    <row r="1232" spans="1:16" x14ac:dyDescent="0.25">
      <c r="A1232" t="s">
        <v>10</v>
      </c>
      <c r="B1232">
        <v>31</v>
      </c>
      <c r="C1232">
        <v>0</v>
      </c>
      <c r="D1232">
        <v>0</v>
      </c>
      <c r="E1232" s="3">
        <f t="shared" si="2414"/>
        <v>0</v>
      </c>
      <c r="F1232" s="3">
        <v>0</v>
      </c>
      <c r="G1232" s="3">
        <v>0</v>
      </c>
      <c r="H1232" s="3">
        <f t="shared" si="2415"/>
        <v>1</v>
      </c>
      <c r="I1232" s="1">
        <f t="shared" si="2416"/>
        <v>0</v>
      </c>
      <c r="J1232" s="1">
        <v>0</v>
      </c>
      <c r="K1232" s="1">
        <v>0</v>
      </c>
      <c r="L1232" s="1">
        <v>0</v>
      </c>
    </row>
    <row r="1233" spans="1:16" x14ac:dyDescent="0.25">
      <c r="A1233" t="s">
        <v>4</v>
      </c>
      <c r="B1233">
        <v>32</v>
      </c>
      <c r="C1233">
        <v>0</v>
      </c>
      <c r="D1233">
        <v>0</v>
      </c>
      <c r="E1233" s="3">
        <f t="shared" si="2414"/>
        <v>0</v>
      </c>
      <c r="F1233" s="3">
        <v>0</v>
      </c>
      <c r="G1233" s="3">
        <v>0</v>
      </c>
      <c r="H1233" s="3">
        <f t="shared" si="2415"/>
        <v>1</v>
      </c>
      <c r="I1233" s="1">
        <f t="shared" si="2416"/>
        <v>0</v>
      </c>
      <c r="J1233" s="1">
        <v>0</v>
      </c>
      <c r="K1233" s="1">
        <v>0</v>
      </c>
      <c r="L1233" s="1">
        <v>0</v>
      </c>
      <c r="M1233" t="s">
        <v>14</v>
      </c>
      <c r="N1233" s="4">
        <f t="shared" ref="N1233" si="2423">COUNT(C1233:C1242)</f>
        <v>10</v>
      </c>
      <c r="O1233" t="s">
        <v>23</v>
      </c>
      <c r="P1233" s="2">
        <f t="shared" ref="P1233" si="2424">B1233</f>
        <v>32</v>
      </c>
    </row>
    <row r="1234" spans="1:16" x14ac:dyDescent="0.25">
      <c r="A1234" t="s">
        <v>5</v>
      </c>
      <c r="B1234">
        <v>32</v>
      </c>
      <c r="C1234">
        <v>0</v>
      </c>
      <c r="D1234">
        <v>0</v>
      </c>
      <c r="E1234" s="3">
        <f t="shared" si="2414"/>
        <v>0</v>
      </c>
      <c r="F1234" s="3">
        <v>0</v>
      </c>
      <c r="G1234" s="3">
        <v>0</v>
      </c>
      <c r="H1234" s="3">
        <f t="shared" si="2415"/>
        <v>1</v>
      </c>
      <c r="I1234" s="1">
        <f t="shared" si="2416"/>
        <v>0</v>
      </c>
      <c r="J1234" s="1">
        <v>0</v>
      </c>
      <c r="K1234" s="1">
        <v>0</v>
      </c>
      <c r="L1234" s="1">
        <v>0</v>
      </c>
      <c r="M1234" t="s">
        <v>19</v>
      </c>
      <c r="O1234" t="s">
        <v>20</v>
      </c>
    </row>
    <row r="1235" spans="1:16" x14ac:dyDescent="0.25">
      <c r="A1235" t="s">
        <v>6</v>
      </c>
      <c r="B1235">
        <v>32</v>
      </c>
      <c r="C1235">
        <v>0</v>
      </c>
      <c r="D1235">
        <v>0</v>
      </c>
      <c r="E1235" s="3">
        <f t="shared" si="2414"/>
        <v>0</v>
      </c>
      <c r="F1235" s="3">
        <v>0</v>
      </c>
      <c r="G1235" s="3">
        <v>0</v>
      </c>
      <c r="H1235" s="3">
        <f t="shared" si="2415"/>
        <v>1</v>
      </c>
      <c r="I1235" s="1">
        <f t="shared" si="2416"/>
        <v>0</v>
      </c>
      <c r="J1235" s="1">
        <v>0</v>
      </c>
      <c r="K1235" s="1">
        <v>0</v>
      </c>
      <c r="L1235" s="1">
        <v>0</v>
      </c>
      <c r="M1235" t="s">
        <v>15</v>
      </c>
      <c r="N1235" s="4">
        <f t="shared" ref="N1235" si="2425">SUM(E1233:E1242)</f>
        <v>0</v>
      </c>
      <c r="O1235" t="s">
        <v>15</v>
      </c>
      <c r="P1235" s="4">
        <f t="shared" ref="P1235" si="2426">SUM(I1233:I1242)</f>
        <v>0</v>
      </c>
    </row>
    <row r="1236" spans="1:16" x14ac:dyDescent="0.25">
      <c r="A1236" t="s">
        <v>7</v>
      </c>
      <c r="B1236">
        <v>32</v>
      </c>
      <c r="C1236">
        <v>0</v>
      </c>
      <c r="D1236">
        <v>0</v>
      </c>
      <c r="E1236" s="3">
        <f t="shared" si="2414"/>
        <v>0</v>
      </c>
      <c r="F1236" s="3">
        <v>0</v>
      </c>
      <c r="G1236" s="3">
        <v>0</v>
      </c>
      <c r="H1236" s="3">
        <f t="shared" si="2415"/>
        <v>1</v>
      </c>
      <c r="I1236" s="1">
        <f t="shared" si="2416"/>
        <v>0</v>
      </c>
      <c r="J1236" s="1">
        <v>0</v>
      </c>
      <c r="K1236" s="1">
        <v>0</v>
      </c>
      <c r="L1236" s="1">
        <v>0</v>
      </c>
      <c r="M1236" t="s">
        <v>16</v>
      </c>
      <c r="N1236" s="4">
        <f t="shared" ref="N1236" si="2427">SUM(F1233:F1242)</f>
        <v>0</v>
      </c>
      <c r="O1236" t="s">
        <v>16</v>
      </c>
      <c r="P1236" s="4">
        <f t="shared" ref="P1236" si="2428">SUM(J1233:J1242)</f>
        <v>0</v>
      </c>
    </row>
    <row r="1237" spans="1:16" x14ac:dyDescent="0.25">
      <c r="A1237" t="s">
        <v>9</v>
      </c>
      <c r="B1237">
        <v>32</v>
      </c>
      <c r="C1237">
        <v>0</v>
      </c>
      <c r="D1237">
        <v>0</v>
      </c>
      <c r="E1237" s="3">
        <f t="shared" si="2414"/>
        <v>0</v>
      </c>
      <c r="F1237" s="3">
        <v>0</v>
      </c>
      <c r="G1237" s="3">
        <v>0</v>
      </c>
      <c r="H1237" s="3">
        <f t="shared" si="2415"/>
        <v>1</v>
      </c>
      <c r="I1237" s="1">
        <f t="shared" si="2416"/>
        <v>0</v>
      </c>
      <c r="J1237" s="1">
        <v>0</v>
      </c>
      <c r="K1237" s="1">
        <v>0</v>
      </c>
      <c r="L1237" s="1">
        <v>0</v>
      </c>
      <c r="M1237" t="s">
        <v>17</v>
      </c>
      <c r="N1237" s="4">
        <f t="shared" ref="N1237" si="2429">SUM(G1233:G1242)</f>
        <v>0</v>
      </c>
      <c r="O1237" t="s">
        <v>17</v>
      </c>
      <c r="P1237" s="4">
        <f t="shared" ref="P1237" si="2430">SUM(K1233:K1242)</f>
        <v>0</v>
      </c>
    </row>
    <row r="1238" spans="1:16" x14ac:dyDescent="0.25">
      <c r="A1238" t="s">
        <v>11</v>
      </c>
      <c r="B1238">
        <v>32</v>
      </c>
      <c r="C1238">
        <v>0</v>
      </c>
      <c r="D1238">
        <v>0</v>
      </c>
      <c r="E1238" s="3">
        <f t="shared" si="2414"/>
        <v>0</v>
      </c>
      <c r="F1238" s="3">
        <v>0</v>
      </c>
      <c r="G1238" s="3">
        <v>0</v>
      </c>
      <c r="H1238" s="3">
        <f t="shared" si="2415"/>
        <v>1</v>
      </c>
      <c r="I1238" s="1">
        <f t="shared" si="2416"/>
        <v>0</v>
      </c>
      <c r="J1238" s="1">
        <v>0</v>
      </c>
      <c r="K1238" s="1">
        <v>0</v>
      </c>
      <c r="L1238" s="1">
        <v>0</v>
      </c>
      <c r="M1238" t="s">
        <v>18</v>
      </c>
      <c r="N1238" s="4">
        <f t="shared" ref="N1238" si="2431">SUM(H1233:H1242)</f>
        <v>10</v>
      </c>
      <c r="O1238" t="s">
        <v>18</v>
      </c>
      <c r="P1238" s="4">
        <f t="shared" ref="P1238" si="2432">SUM(L1233:L1242)</f>
        <v>0</v>
      </c>
    </row>
    <row r="1239" spans="1:16" x14ac:dyDescent="0.25">
      <c r="A1239" t="s">
        <v>13</v>
      </c>
      <c r="B1239">
        <v>32</v>
      </c>
      <c r="C1239">
        <v>0</v>
      </c>
      <c r="D1239">
        <v>0</v>
      </c>
      <c r="E1239" s="3">
        <f t="shared" si="2414"/>
        <v>0</v>
      </c>
      <c r="F1239" s="3">
        <v>0</v>
      </c>
      <c r="G1239" s="3">
        <v>0</v>
      </c>
      <c r="H1239" s="3">
        <f t="shared" si="2415"/>
        <v>1</v>
      </c>
      <c r="I1239" s="1">
        <f t="shared" si="2416"/>
        <v>0</v>
      </c>
      <c r="J1239" s="1">
        <v>0</v>
      </c>
      <c r="K1239" s="1">
        <v>0</v>
      </c>
      <c r="L1239" s="1">
        <v>0</v>
      </c>
      <c r="M1239" s="1" t="s">
        <v>21</v>
      </c>
      <c r="N1239" s="4">
        <f t="shared" ref="N1239" si="2433">SUM(N1235:N1236)/SUM(N1235:N1238)</f>
        <v>0</v>
      </c>
      <c r="O1239" s="1" t="s">
        <v>21</v>
      </c>
      <c r="P1239" s="1" t="e">
        <f t="shared" ref="P1239" si="2434">SUM(P1235:P1236)/SUM(P1235:P1238)</f>
        <v>#DIV/0!</v>
      </c>
    </row>
    <row r="1240" spans="1:16" x14ac:dyDescent="0.25">
      <c r="A1240" t="s">
        <v>12</v>
      </c>
      <c r="B1240">
        <v>32</v>
      </c>
      <c r="C1240">
        <v>0</v>
      </c>
      <c r="D1240">
        <v>0</v>
      </c>
      <c r="E1240" s="3">
        <f t="shared" si="2414"/>
        <v>0</v>
      </c>
      <c r="F1240" s="3">
        <v>0</v>
      </c>
      <c r="G1240" s="3">
        <v>0</v>
      </c>
      <c r="H1240" s="3">
        <f t="shared" si="2415"/>
        <v>1</v>
      </c>
      <c r="I1240" s="1">
        <f t="shared" si="2416"/>
        <v>0</v>
      </c>
      <c r="J1240" s="1">
        <v>0</v>
      </c>
      <c r="K1240" s="1">
        <v>0</v>
      </c>
      <c r="L1240" s="1">
        <v>0</v>
      </c>
      <c r="M1240" s="1" t="s">
        <v>22</v>
      </c>
      <c r="N1240" s="4">
        <f t="shared" ref="N1240" si="2435">2*N1235/(2*N1235+N1237+N1238)</f>
        <v>0</v>
      </c>
      <c r="O1240" s="1" t="s">
        <v>22</v>
      </c>
      <c r="P1240" s="1" t="e">
        <f t="shared" ref="P1240" si="2436">2*P1235/(2*P1235+P1237+P1238)</f>
        <v>#DIV/0!</v>
      </c>
    </row>
    <row r="1241" spans="1:16" x14ac:dyDescent="0.25">
      <c r="A1241" t="s">
        <v>8</v>
      </c>
      <c r="B1241">
        <v>32</v>
      </c>
      <c r="C1241">
        <v>0</v>
      </c>
      <c r="D1241">
        <v>0</v>
      </c>
      <c r="E1241" s="3">
        <f t="shared" si="2414"/>
        <v>0</v>
      </c>
      <c r="F1241" s="3">
        <v>0</v>
      </c>
      <c r="G1241" s="3">
        <v>0</v>
      </c>
      <c r="H1241" s="3">
        <f t="shared" si="2415"/>
        <v>1</v>
      </c>
      <c r="I1241" s="1">
        <f t="shared" si="2416"/>
        <v>0</v>
      </c>
      <c r="J1241" s="1">
        <v>0</v>
      </c>
      <c r="K1241" s="1">
        <v>0</v>
      </c>
      <c r="L1241" s="1">
        <v>0</v>
      </c>
      <c r="M1241" s="1" t="s">
        <v>24</v>
      </c>
      <c r="N1241" s="4">
        <f t="shared" ref="N1241" si="2437">N1235/(N1235+N1238)</f>
        <v>0</v>
      </c>
      <c r="O1241" s="1" t="s">
        <v>24</v>
      </c>
      <c r="P1241" s="4" t="e">
        <f t="shared" ref="P1241" si="2438">P1235/(P1235+P1238)</f>
        <v>#DIV/0!</v>
      </c>
    </row>
    <row r="1242" spans="1:16" x14ac:dyDescent="0.25">
      <c r="A1242" t="s">
        <v>10</v>
      </c>
      <c r="B1242">
        <v>32</v>
      </c>
      <c r="C1242">
        <v>0</v>
      </c>
      <c r="D1242">
        <v>0</v>
      </c>
      <c r="E1242" s="3">
        <f t="shared" si="2414"/>
        <v>0</v>
      </c>
      <c r="F1242" s="3">
        <v>0</v>
      </c>
      <c r="G1242" s="3">
        <v>0</v>
      </c>
      <c r="H1242" s="3">
        <f t="shared" si="2415"/>
        <v>1</v>
      </c>
      <c r="I1242" s="1">
        <f t="shared" si="2416"/>
        <v>0</v>
      </c>
      <c r="J1242" s="1">
        <v>0</v>
      </c>
      <c r="K1242" s="1">
        <v>0</v>
      </c>
      <c r="L1242" s="1">
        <v>0</v>
      </c>
    </row>
    <row r="1243" spans="1:16" x14ac:dyDescent="0.25">
      <c r="A1243" t="s">
        <v>4</v>
      </c>
      <c r="B1243">
        <v>33</v>
      </c>
      <c r="C1243">
        <v>0</v>
      </c>
      <c r="D1243">
        <v>0</v>
      </c>
      <c r="E1243" s="3">
        <f t="shared" si="2414"/>
        <v>0</v>
      </c>
      <c r="F1243" s="3">
        <v>0</v>
      </c>
      <c r="G1243" s="3">
        <v>0</v>
      </c>
      <c r="H1243" s="3">
        <f t="shared" si="2415"/>
        <v>1</v>
      </c>
      <c r="I1243" s="1">
        <f t="shared" si="2416"/>
        <v>0</v>
      </c>
      <c r="J1243" s="1">
        <v>0</v>
      </c>
      <c r="K1243" s="1">
        <v>0</v>
      </c>
      <c r="L1243" s="1">
        <v>0</v>
      </c>
      <c r="M1243" t="s">
        <v>14</v>
      </c>
      <c r="N1243" s="4">
        <f t="shared" ref="N1243" si="2439">COUNT(C1243:C1252)</f>
        <v>10</v>
      </c>
      <c r="O1243" t="s">
        <v>23</v>
      </c>
      <c r="P1243" s="2">
        <f t="shared" ref="P1243" si="2440">B1243</f>
        <v>33</v>
      </c>
    </row>
    <row r="1244" spans="1:16" x14ac:dyDescent="0.25">
      <c r="A1244" t="s">
        <v>5</v>
      </c>
      <c r="B1244">
        <v>33</v>
      </c>
      <c r="C1244">
        <v>0</v>
      </c>
      <c r="D1244">
        <v>0</v>
      </c>
      <c r="E1244" s="3">
        <f t="shared" si="2414"/>
        <v>0</v>
      </c>
      <c r="F1244" s="3">
        <v>0</v>
      </c>
      <c r="G1244" s="3">
        <v>0</v>
      </c>
      <c r="H1244" s="3">
        <f t="shared" si="2415"/>
        <v>1</v>
      </c>
      <c r="I1244" s="1">
        <f t="shared" si="2416"/>
        <v>0</v>
      </c>
      <c r="J1244" s="1">
        <v>0</v>
      </c>
      <c r="K1244" s="1">
        <v>0</v>
      </c>
      <c r="L1244" s="1">
        <v>0</v>
      </c>
      <c r="M1244" t="s">
        <v>19</v>
      </c>
      <c r="O1244" t="s">
        <v>20</v>
      </c>
    </row>
    <row r="1245" spans="1:16" x14ac:dyDescent="0.25">
      <c r="A1245" t="s">
        <v>6</v>
      </c>
      <c r="B1245">
        <v>33</v>
      </c>
      <c r="C1245">
        <v>0</v>
      </c>
      <c r="D1245">
        <v>0</v>
      </c>
      <c r="E1245" s="3">
        <f t="shared" si="2414"/>
        <v>0</v>
      </c>
      <c r="F1245" s="3">
        <v>0</v>
      </c>
      <c r="G1245" s="3">
        <v>0</v>
      </c>
      <c r="H1245" s="3">
        <f t="shared" si="2415"/>
        <v>1</v>
      </c>
      <c r="I1245" s="1">
        <f t="shared" si="2416"/>
        <v>0</v>
      </c>
      <c r="J1245" s="1">
        <v>0</v>
      </c>
      <c r="K1245" s="1">
        <v>0</v>
      </c>
      <c r="L1245" s="1">
        <v>0</v>
      </c>
      <c r="M1245" t="s">
        <v>15</v>
      </c>
      <c r="N1245" s="4">
        <f t="shared" ref="N1245" si="2441">SUM(E1243:E1252)</f>
        <v>0</v>
      </c>
      <c r="O1245" t="s">
        <v>15</v>
      </c>
      <c r="P1245" s="4">
        <f t="shared" ref="P1245" si="2442">SUM(I1243:I1252)</f>
        <v>0</v>
      </c>
    </row>
    <row r="1246" spans="1:16" x14ac:dyDescent="0.25">
      <c r="A1246" t="s">
        <v>7</v>
      </c>
      <c r="B1246">
        <v>33</v>
      </c>
      <c r="C1246">
        <v>0</v>
      </c>
      <c r="D1246">
        <v>0</v>
      </c>
      <c r="E1246" s="3">
        <f t="shared" si="2414"/>
        <v>0</v>
      </c>
      <c r="F1246" s="3">
        <v>0</v>
      </c>
      <c r="G1246" s="3">
        <v>0</v>
      </c>
      <c r="H1246" s="3">
        <f t="shared" si="2415"/>
        <v>1</v>
      </c>
      <c r="I1246" s="1">
        <f t="shared" si="2416"/>
        <v>0</v>
      </c>
      <c r="J1246" s="1">
        <v>0</v>
      </c>
      <c r="K1246" s="1">
        <v>0</v>
      </c>
      <c r="L1246" s="1">
        <v>0</v>
      </c>
      <c r="M1246" t="s">
        <v>16</v>
      </c>
      <c r="N1246" s="4">
        <f t="shared" ref="N1246" si="2443">SUM(F1243:F1252)</f>
        <v>0</v>
      </c>
      <c r="O1246" t="s">
        <v>16</v>
      </c>
      <c r="P1246" s="4">
        <f t="shared" ref="P1246" si="2444">SUM(J1243:J1252)</f>
        <v>0</v>
      </c>
    </row>
    <row r="1247" spans="1:16" x14ac:dyDescent="0.25">
      <c r="A1247" t="s">
        <v>9</v>
      </c>
      <c r="B1247">
        <v>33</v>
      </c>
      <c r="C1247">
        <v>1</v>
      </c>
      <c r="D1247">
        <v>1</v>
      </c>
      <c r="E1247" s="3">
        <v>0</v>
      </c>
      <c r="F1247" s="3">
        <v>0</v>
      </c>
      <c r="G1247" s="3">
        <v>1</v>
      </c>
      <c r="H1247" s="3">
        <v>1</v>
      </c>
      <c r="I1247" s="1">
        <v>0</v>
      </c>
      <c r="J1247" s="1">
        <v>0</v>
      </c>
      <c r="K1247" s="1">
        <v>1</v>
      </c>
      <c r="L1247" s="1">
        <v>0</v>
      </c>
      <c r="M1247" t="s">
        <v>17</v>
      </c>
      <c r="N1247" s="4">
        <f t="shared" ref="N1247" si="2445">SUM(G1243:G1252)</f>
        <v>1</v>
      </c>
      <c r="O1247" t="s">
        <v>17</v>
      </c>
      <c r="P1247" s="4">
        <f t="shared" ref="P1247" si="2446">SUM(K1243:K1252)</f>
        <v>1</v>
      </c>
    </row>
    <row r="1248" spans="1:16" x14ac:dyDescent="0.25">
      <c r="A1248" t="s">
        <v>11</v>
      </c>
      <c r="B1248">
        <v>33</v>
      </c>
      <c r="C1248">
        <v>0</v>
      </c>
      <c r="D1248">
        <v>0</v>
      </c>
      <c r="E1248" s="3">
        <f t="shared" ref="E1248:E1256" si="2447">C1248</f>
        <v>0</v>
      </c>
      <c r="F1248" s="3">
        <v>0</v>
      </c>
      <c r="G1248" s="3">
        <v>0</v>
      </c>
      <c r="H1248" s="3">
        <f t="shared" ref="H1248:H1256" si="2448">IF((C1248=0), 1,0)</f>
        <v>1</v>
      </c>
      <c r="I1248" s="1">
        <f t="shared" ref="I1248:I1256" si="2449">D1248</f>
        <v>0</v>
      </c>
      <c r="J1248" s="1">
        <v>0</v>
      </c>
      <c r="K1248" s="1">
        <v>0</v>
      </c>
      <c r="L1248" s="1">
        <v>0</v>
      </c>
      <c r="M1248" t="s">
        <v>18</v>
      </c>
      <c r="N1248" s="4">
        <f t="shared" ref="N1248" si="2450">SUM(H1243:H1252)</f>
        <v>10</v>
      </c>
      <c r="O1248" t="s">
        <v>18</v>
      </c>
      <c r="P1248" s="4">
        <f t="shared" ref="P1248" si="2451">SUM(L1243:L1252)</f>
        <v>0</v>
      </c>
    </row>
    <row r="1249" spans="1:16" x14ac:dyDescent="0.25">
      <c r="A1249" t="s">
        <v>13</v>
      </c>
      <c r="B1249">
        <v>33</v>
      </c>
      <c r="C1249">
        <v>0</v>
      </c>
      <c r="D1249">
        <v>0</v>
      </c>
      <c r="E1249" s="3">
        <f t="shared" si="2447"/>
        <v>0</v>
      </c>
      <c r="F1249" s="3">
        <v>0</v>
      </c>
      <c r="G1249" s="3">
        <v>0</v>
      </c>
      <c r="H1249" s="3">
        <f t="shared" si="2448"/>
        <v>1</v>
      </c>
      <c r="I1249" s="1">
        <f t="shared" si="2449"/>
        <v>0</v>
      </c>
      <c r="J1249" s="1">
        <v>0</v>
      </c>
      <c r="K1249" s="1">
        <v>0</v>
      </c>
      <c r="L1249" s="1">
        <v>0</v>
      </c>
      <c r="M1249" s="1" t="s">
        <v>21</v>
      </c>
      <c r="N1249" s="4">
        <f t="shared" ref="N1249" si="2452">SUM(N1245:N1246)/SUM(N1245:N1248)</f>
        <v>0</v>
      </c>
      <c r="O1249" s="1" t="s">
        <v>21</v>
      </c>
      <c r="P1249" s="1">
        <f t="shared" ref="P1249" si="2453">SUM(P1245:P1246)/SUM(P1245:P1248)</f>
        <v>0</v>
      </c>
    </row>
    <row r="1250" spans="1:16" x14ac:dyDescent="0.25">
      <c r="A1250" t="s">
        <v>12</v>
      </c>
      <c r="B1250">
        <v>33</v>
      </c>
      <c r="C1250">
        <v>0</v>
      </c>
      <c r="D1250">
        <v>0</v>
      </c>
      <c r="E1250" s="3">
        <f t="shared" si="2447"/>
        <v>0</v>
      </c>
      <c r="F1250" s="3">
        <v>0</v>
      </c>
      <c r="G1250" s="3">
        <v>0</v>
      </c>
      <c r="H1250" s="3">
        <f t="shared" si="2448"/>
        <v>1</v>
      </c>
      <c r="I1250" s="1">
        <f t="shared" si="2449"/>
        <v>0</v>
      </c>
      <c r="J1250" s="1">
        <v>0</v>
      </c>
      <c r="K1250" s="1">
        <v>0</v>
      </c>
      <c r="L1250" s="1">
        <v>0</v>
      </c>
      <c r="M1250" s="1" t="s">
        <v>22</v>
      </c>
      <c r="N1250" s="4">
        <f t="shared" ref="N1250" si="2454">2*N1245/(2*N1245+N1247+N1248)</f>
        <v>0</v>
      </c>
      <c r="O1250" s="1" t="s">
        <v>22</v>
      </c>
      <c r="P1250" s="1">
        <f t="shared" ref="P1250" si="2455">2*P1245/(2*P1245+P1247+P1248)</f>
        <v>0</v>
      </c>
    </row>
    <row r="1251" spans="1:16" x14ac:dyDescent="0.25">
      <c r="A1251" t="s">
        <v>8</v>
      </c>
      <c r="B1251">
        <v>33</v>
      </c>
      <c r="C1251">
        <v>0</v>
      </c>
      <c r="D1251">
        <v>0</v>
      </c>
      <c r="E1251" s="3">
        <f t="shared" si="2447"/>
        <v>0</v>
      </c>
      <c r="F1251" s="3">
        <v>0</v>
      </c>
      <c r="G1251" s="3">
        <v>0</v>
      </c>
      <c r="H1251" s="3">
        <f t="shared" si="2448"/>
        <v>1</v>
      </c>
      <c r="I1251" s="1">
        <f t="shared" si="2449"/>
        <v>0</v>
      </c>
      <c r="J1251" s="1">
        <v>0</v>
      </c>
      <c r="K1251" s="1">
        <v>0</v>
      </c>
      <c r="L1251" s="1">
        <v>0</v>
      </c>
      <c r="M1251" s="1" t="s">
        <v>24</v>
      </c>
      <c r="N1251" s="4">
        <f t="shared" ref="N1251" si="2456">N1245/(N1245+N1248)</f>
        <v>0</v>
      </c>
      <c r="O1251" s="1" t="s">
        <v>24</v>
      </c>
      <c r="P1251" s="4" t="e">
        <f t="shared" ref="P1251" si="2457">P1245/(P1245+P1248)</f>
        <v>#DIV/0!</v>
      </c>
    </row>
    <row r="1252" spans="1:16" x14ac:dyDescent="0.25">
      <c r="A1252" t="s">
        <v>10</v>
      </c>
      <c r="B1252">
        <v>33</v>
      </c>
      <c r="C1252">
        <v>0</v>
      </c>
      <c r="D1252">
        <v>0</v>
      </c>
      <c r="E1252" s="3">
        <f t="shared" si="2447"/>
        <v>0</v>
      </c>
      <c r="F1252" s="3">
        <v>0</v>
      </c>
      <c r="G1252" s="3">
        <v>0</v>
      </c>
      <c r="H1252" s="3">
        <f t="shared" si="2448"/>
        <v>1</v>
      </c>
      <c r="I1252" s="1">
        <f t="shared" si="2449"/>
        <v>0</v>
      </c>
      <c r="J1252" s="1">
        <v>0</v>
      </c>
      <c r="K1252" s="1">
        <v>0</v>
      </c>
      <c r="L1252" s="1">
        <v>0</v>
      </c>
    </row>
    <row r="1253" spans="1:16" x14ac:dyDescent="0.25">
      <c r="A1253" t="s">
        <v>4</v>
      </c>
      <c r="B1253">
        <v>34</v>
      </c>
      <c r="C1253">
        <v>0</v>
      </c>
      <c r="D1253">
        <v>0</v>
      </c>
      <c r="E1253" s="3">
        <f t="shared" si="2447"/>
        <v>0</v>
      </c>
      <c r="F1253" s="3">
        <v>0</v>
      </c>
      <c r="G1253" s="3">
        <v>0</v>
      </c>
      <c r="H1253" s="3">
        <f t="shared" si="2448"/>
        <v>1</v>
      </c>
      <c r="I1253" s="1">
        <f t="shared" si="2449"/>
        <v>0</v>
      </c>
      <c r="J1253" s="1">
        <v>0</v>
      </c>
      <c r="K1253" s="1">
        <v>0</v>
      </c>
      <c r="L1253" s="1">
        <v>0</v>
      </c>
      <c r="M1253" t="s">
        <v>14</v>
      </c>
      <c r="N1253" s="4">
        <f t="shared" ref="N1253" si="2458">COUNT(C1253:C1262)</f>
        <v>10</v>
      </c>
      <c r="O1253" t="s">
        <v>23</v>
      </c>
      <c r="P1253" s="2">
        <f t="shared" ref="P1253" si="2459">B1253</f>
        <v>34</v>
      </c>
    </row>
    <row r="1254" spans="1:16" x14ac:dyDescent="0.25">
      <c r="A1254" t="s">
        <v>5</v>
      </c>
      <c r="B1254">
        <v>34</v>
      </c>
      <c r="C1254">
        <v>0</v>
      </c>
      <c r="D1254">
        <v>0</v>
      </c>
      <c r="E1254" s="3">
        <f t="shared" si="2447"/>
        <v>0</v>
      </c>
      <c r="F1254" s="3">
        <v>0</v>
      </c>
      <c r="G1254" s="3">
        <v>0</v>
      </c>
      <c r="H1254" s="3">
        <f t="shared" si="2448"/>
        <v>1</v>
      </c>
      <c r="I1254" s="1">
        <f t="shared" si="2449"/>
        <v>0</v>
      </c>
      <c r="J1254" s="1">
        <v>0</v>
      </c>
      <c r="K1254" s="1">
        <v>0</v>
      </c>
      <c r="L1254" s="1">
        <v>0</v>
      </c>
      <c r="M1254" t="s">
        <v>19</v>
      </c>
      <c r="O1254" t="s">
        <v>20</v>
      </c>
    </row>
    <row r="1255" spans="1:16" x14ac:dyDescent="0.25">
      <c r="A1255" t="s">
        <v>6</v>
      </c>
      <c r="B1255">
        <v>34</v>
      </c>
      <c r="C1255">
        <v>0</v>
      </c>
      <c r="D1255">
        <v>0</v>
      </c>
      <c r="E1255" s="3">
        <f t="shared" si="2447"/>
        <v>0</v>
      </c>
      <c r="F1255" s="3">
        <v>0</v>
      </c>
      <c r="G1255" s="3">
        <v>0</v>
      </c>
      <c r="H1255" s="3">
        <f t="shared" si="2448"/>
        <v>1</v>
      </c>
      <c r="I1255" s="1">
        <f t="shared" si="2449"/>
        <v>0</v>
      </c>
      <c r="J1255" s="1">
        <v>0</v>
      </c>
      <c r="K1255" s="1">
        <v>0</v>
      </c>
      <c r="L1255" s="1">
        <v>0</v>
      </c>
      <c r="M1255" t="s">
        <v>15</v>
      </c>
      <c r="N1255" s="4">
        <f t="shared" ref="N1255" si="2460">SUM(E1253:E1262)</f>
        <v>0</v>
      </c>
      <c r="O1255" t="s">
        <v>15</v>
      </c>
      <c r="P1255" s="4">
        <f t="shared" ref="P1255" si="2461">SUM(I1253:I1262)</f>
        <v>0</v>
      </c>
    </row>
    <row r="1256" spans="1:16" x14ac:dyDescent="0.25">
      <c r="A1256" t="s">
        <v>7</v>
      </c>
      <c r="B1256">
        <v>34</v>
      </c>
      <c r="C1256">
        <v>0</v>
      </c>
      <c r="D1256">
        <v>0</v>
      </c>
      <c r="E1256" s="3">
        <f t="shared" si="2447"/>
        <v>0</v>
      </c>
      <c r="F1256" s="3">
        <v>0</v>
      </c>
      <c r="G1256" s="3">
        <v>0</v>
      </c>
      <c r="H1256" s="3">
        <f t="shared" si="2448"/>
        <v>1</v>
      </c>
      <c r="I1256" s="1">
        <f t="shared" si="2449"/>
        <v>0</v>
      </c>
      <c r="J1256" s="1">
        <v>0</v>
      </c>
      <c r="K1256" s="1">
        <v>0</v>
      </c>
      <c r="L1256" s="1">
        <v>0</v>
      </c>
      <c r="M1256" t="s">
        <v>16</v>
      </c>
      <c r="N1256" s="4">
        <f t="shared" ref="N1256" si="2462">SUM(F1253:F1262)</f>
        <v>0</v>
      </c>
      <c r="O1256" t="s">
        <v>16</v>
      </c>
      <c r="P1256" s="4">
        <f t="shared" ref="P1256" si="2463">SUM(J1253:J1262)</f>
        <v>0</v>
      </c>
    </row>
    <row r="1257" spans="1:16" x14ac:dyDescent="0.25">
      <c r="A1257" t="s">
        <v>9</v>
      </c>
      <c r="B1257">
        <v>34</v>
      </c>
      <c r="C1257">
        <v>1</v>
      </c>
      <c r="D1257">
        <v>1</v>
      </c>
      <c r="E1257" s="3">
        <v>0</v>
      </c>
      <c r="F1257" s="3">
        <v>0</v>
      </c>
      <c r="G1257" s="3">
        <v>1</v>
      </c>
      <c r="H1257" s="3">
        <v>1</v>
      </c>
      <c r="I1257" s="1">
        <v>0</v>
      </c>
      <c r="J1257" s="1">
        <v>0</v>
      </c>
      <c r="K1257" s="1">
        <v>1</v>
      </c>
      <c r="L1257" s="1">
        <v>0</v>
      </c>
      <c r="M1257" t="s">
        <v>17</v>
      </c>
      <c r="N1257" s="4">
        <f t="shared" ref="N1257" si="2464">SUM(G1253:G1262)</f>
        <v>2</v>
      </c>
      <c r="O1257" t="s">
        <v>17</v>
      </c>
      <c r="P1257" s="4">
        <f t="shared" ref="P1257" si="2465">SUM(K1253:K1262)</f>
        <v>2</v>
      </c>
    </row>
    <row r="1258" spans="1:16" x14ac:dyDescent="0.25">
      <c r="A1258" t="s">
        <v>11</v>
      </c>
      <c r="B1258">
        <v>34</v>
      </c>
      <c r="C1258">
        <v>0</v>
      </c>
      <c r="D1258">
        <v>0</v>
      </c>
      <c r="E1258" s="3">
        <f t="shared" ref="E1258" si="2466">C1258</f>
        <v>0</v>
      </c>
      <c r="F1258" s="3">
        <v>0</v>
      </c>
      <c r="G1258" s="3">
        <v>0</v>
      </c>
      <c r="H1258" s="3">
        <f t="shared" ref="H1258" si="2467">IF((C1258=0), 1,0)</f>
        <v>1</v>
      </c>
      <c r="I1258" s="1">
        <f t="shared" ref="I1258" si="2468">D1258</f>
        <v>0</v>
      </c>
      <c r="J1258" s="1">
        <v>0</v>
      </c>
      <c r="K1258" s="1">
        <v>0</v>
      </c>
      <c r="L1258" s="1">
        <v>0</v>
      </c>
      <c r="M1258" t="s">
        <v>18</v>
      </c>
      <c r="N1258" s="4">
        <f t="shared" ref="N1258" si="2469">SUM(H1253:H1262)</f>
        <v>10</v>
      </c>
      <c r="O1258" t="s">
        <v>18</v>
      </c>
      <c r="P1258" s="4">
        <f t="shared" ref="P1258" si="2470">SUM(L1253:L1262)</f>
        <v>0</v>
      </c>
    </row>
    <row r="1259" spans="1:16" x14ac:dyDescent="0.25">
      <c r="A1259" t="s">
        <v>13</v>
      </c>
      <c r="B1259">
        <v>34</v>
      </c>
      <c r="C1259">
        <v>1</v>
      </c>
      <c r="D1259">
        <v>1</v>
      </c>
      <c r="E1259" s="3">
        <v>0</v>
      </c>
      <c r="F1259" s="3">
        <v>0</v>
      </c>
      <c r="G1259" s="3">
        <v>1</v>
      </c>
      <c r="H1259" s="3">
        <v>1</v>
      </c>
      <c r="I1259" s="1">
        <v>0</v>
      </c>
      <c r="J1259" s="1">
        <v>0</v>
      </c>
      <c r="K1259" s="1">
        <v>1</v>
      </c>
      <c r="L1259" s="1">
        <v>0</v>
      </c>
      <c r="M1259" s="1" t="s">
        <v>21</v>
      </c>
      <c r="N1259" s="4">
        <f t="shared" ref="N1259" si="2471">SUM(N1255:N1256)/SUM(N1255:N1258)</f>
        <v>0</v>
      </c>
      <c r="O1259" s="1" t="s">
        <v>21</v>
      </c>
      <c r="P1259" s="1">
        <f t="shared" ref="P1259" si="2472">SUM(P1255:P1256)/SUM(P1255:P1258)</f>
        <v>0</v>
      </c>
    </row>
    <row r="1260" spans="1:16" x14ac:dyDescent="0.25">
      <c r="A1260" t="s">
        <v>12</v>
      </c>
      <c r="B1260">
        <v>34</v>
      </c>
      <c r="C1260">
        <v>0</v>
      </c>
      <c r="D1260">
        <v>0</v>
      </c>
      <c r="E1260" s="3">
        <f t="shared" ref="E1260:E1266" si="2473">C1260</f>
        <v>0</v>
      </c>
      <c r="F1260" s="3">
        <v>0</v>
      </c>
      <c r="G1260" s="3">
        <v>0</v>
      </c>
      <c r="H1260" s="3">
        <f t="shared" ref="H1260:H1266" si="2474">IF((C1260=0), 1,0)</f>
        <v>1</v>
      </c>
      <c r="I1260" s="1">
        <f t="shared" ref="I1260:I1266" si="2475">D1260</f>
        <v>0</v>
      </c>
      <c r="J1260" s="1">
        <v>0</v>
      </c>
      <c r="K1260" s="1">
        <v>0</v>
      </c>
      <c r="L1260" s="1">
        <v>0</v>
      </c>
      <c r="M1260" s="1" t="s">
        <v>22</v>
      </c>
      <c r="N1260" s="4">
        <f t="shared" ref="N1260" si="2476">2*N1255/(2*N1255+N1257+N1258)</f>
        <v>0</v>
      </c>
      <c r="O1260" s="1" t="s">
        <v>22</v>
      </c>
      <c r="P1260" s="1">
        <f t="shared" ref="P1260" si="2477">2*P1255/(2*P1255+P1257+P1258)</f>
        <v>0</v>
      </c>
    </row>
    <row r="1261" spans="1:16" x14ac:dyDescent="0.25">
      <c r="A1261" t="s">
        <v>8</v>
      </c>
      <c r="B1261">
        <v>34</v>
      </c>
      <c r="C1261">
        <v>0</v>
      </c>
      <c r="D1261">
        <v>0</v>
      </c>
      <c r="E1261" s="3">
        <f t="shared" si="2473"/>
        <v>0</v>
      </c>
      <c r="F1261" s="3">
        <v>0</v>
      </c>
      <c r="G1261" s="3">
        <v>0</v>
      </c>
      <c r="H1261" s="3">
        <f t="shared" si="2474"/>
        <v>1</v>
      </c>
      <c r="I1261" s="1">
        <f t="shared" si="2475"/>
        <v>0</v>
      </c>
      <c r="J1261" s="1">
        <v>0</v>
      </c>
      <c r="K1261" s="1">
        <v>0</v>
      </c>
      <c r="L1261" s="1">
        <v>0</v>
      </c>
      <c r="M1261" s="1" t="s">
        <v>24</v>
      </c>
      <c r="N1261" s="4">
        <f t="shared" ref="N1261" si="2478">N1255/(N1255+N1258)</f>
        <v>0</v>
      </c>
      <c r="O1261" s="1" t="s">
        <v>24</v>
      </c>
      <c r="P1261" s="4" t="e">
        <f t="shared" ref="P1261" si="2479">P1255/(P1255+P1258)</f>
        <v>#DIV/0!</v>
      </c>
    </row>
    <row r="1262" spans="1:16" x14ac:dyDescent="0.25">
      <c r="A1262" t="s">
        <v>10</v>
      </c>
      <c r="B1262">
        <v>34</v>
      </c>
      <c r="C1262">
        <v>0</v>
      </c>
      <c r="D1262">
        <v>0</v>
      </c>
      <c r="E1262" s="3">
        <f t="shared" si="2473"/>
        <v>0</v>
      </c>
      <c r="F1262" s="3">
        <v>0</v>
      </c>
      <c r="G1262" s="3">
        <v>0</v>
      </c>
      <c r="H1262" s="3">
        <f t="shared" si="2474"/>
        <v>1</v>
      </c>
      <c r="I1262" s="1">
        <f t="shared" si="2475"/>
        <v>0</v>
      </c>
      <c r="J1262" s="1">
        <v>0</v>
      </c>
      <c r="K1262" s="1">
        <v>0</v>
      </c>
      <c r="L1262" s="1">
        <v>0</v>
      </c>
    </row>
    <row r="1263" spans="1:16" x14ac:dyDescent="0.25">
      <c r="A1263" t="s">
        <v>4</v>
      </c>
      <c r="B1263">
        <v>35</v>
      </c>
      <c r="C1263">
        <v>0</v>
      </c>
      <c r="D1263">
        <v>0</v>
      </c>
      <c r="E1263" s="3">
        <f t="shared" si="2473"/>
        <v>0</v>
      </c>
      <c r="F1263" s="3">
        <v>0</v>
      </c>
      <c r="G1263" s="3">
        <v>0</v>
      </c>
      <c r="H1263" s="3">
        <f t="shared" si="2474"/>
        <v>1</v>
      </c>
      <c r="I1263" s="1">
        <f t="shared" si="2475"/>
        <v>0</v>
      </c>
      <c r="J1263" s="1">
        <v>0</v>
      </c>
      <c r="K1263" s="1">
        <v>0</v>
      </c>
      <c r="L1263" s="1">
        <v>0</v>
      </c>
      <c r="M1263" t="s">
        <v>14</v>
      </c>
      <c r="N1263" s="4">
        <f t="shared" ref="N1263" si="2480">COUNT(C1263:C1272)</f>
        <v>10</v>
      </c>
      <c r="O1263" t="s">
        <v>23</v>
      </c>
      <c r="P1263" s="2">
        <f t="shared" ref="P1263" si="2481">B1263</f>
        <v>35</v>
      </c>
    </row>
    <row r="1264" spans="1:16" x14ac:dyDescent="0.25">
      <c r="A1264" t="s">
        <v>5</v>
      </c>
      <c r="B1264">
        <v>35</v>
      </c>
      <c r="C1264">
        <v>0</v>
      </c>
      <c r="D1264">
        <v>0</v>
      </c>
      <c r="E1264" s="3">
        <f t="shared" si="2473"/>
        <v>0</v>
      </c>
      <c r="F1264" s="3">
        <v>0</v>
      </c>
      <c r="G1264" s="3">
        <v>0</v>
      </c>
      <c r="H1264" s="3">
        <f t="shared" si="2474"/>
        <v>1</v>
      </c>
      <c r="I1264" s="1">
        <f t="shared" si="2475"/>
        <v>0</v>
      </c>
      <c r="J1264" s="1">
        <v>0</v>
      </c>
      <c r="K1264" s="1">
        <v>0</v>
      </c>
      <c r="L1264" s="1">
        <v>0</v>
      </c>
      <c r="M1264" t="s">
        <v>19</v>
      </c>
      <c r="O1264" t="s">
        <v>20</v>
      </c>
    </row>
    <row r="1265" spans="1:16" x14ac:dyDescent="0.25">
      <c r="A1265" t="s">
        <v>6</v>
      </c>
      <c r="B1265">
        <v>35</v>
      </c>
      <c r="C1265">
        <v>0</v>
      </c>
      <c r="D1265">
        <v>0</v>
      </c>
      <c r="E1265" s="3">
        <f t="shared" si="2473"/>
        <v>0</v>
      </c>
      <c r="F1265" s="3">
        <v>0</v>
      </c>
      <c r="G1265" s="3">
        <v>0</v>
      </c>
      <c r="H1265" s="3">
        <f t="shared" si="2474"/>
        <v>1</v>
      </c>
      <c r="I1265" s="1">
        <f t="shared" si="2475"/>
        <v>0</v>
      </c>
      <c r="J1265" s="1">
        <v>0</v>
      </c>
      <c r="K1265" s="1">
        <v>0</v>
      </c>
      <c r="L1265" s="1">
        <v>0</v>
      </c>
      <c r="M1265" t="s">
        <v>15</v>
      </c>
      <c r="N1265" s="4">
        <f t="shared" ref="N1265" si="2482">SUM(E1263:E1272)</f>
        <v>0</v>
      </c>
      <c r="O1265" t="s">
        <v>15</v>
      </c>
      <c r="P1265" s="4">
        <f t="shared" ref="P1265" si="2483">SUM(I1263:I1272)</f>
        <v>0</v>
      </c>
    </row>
    <row r="1266" spans="1:16" x14ac:dyDescent="0.25">
      <c r="A1266" t="s">
        <v>7</v>
      </c>
      <c r="B1266">
        <v>35</v>
      </c>
      <c r="C1266">
        <v>0</v>
      </c>
      <c r="D1266">
        <v>0</v>
      </c>
      <c r="E1266" s="3">
        <f t="shared" si="2473"/>
        <v>0</v>
      </c>
      <c r="F1266" s="3">
        <v>0</v>
      </c>
      <c r="G1266" s="3">
        <v>0</v>
      </c>
      <c r="H1266" s="3">
        <f t="shared" si="2474"/>
        <v>1</v>
      </c>
      <c r="I1266" s="1">
        <f t="shared" si="2475"/>
        <v>0</v>
      </c>
      <c r="J1266" s="1">
        <v>0</v>
      </c>
      <c r="K1266" s="1">
        <v>0</v>
      </c>
      <c r="L1266" s="1">
        <v>0</v>
      </c>
      <c r="M1266" t="s">
        <v>16</v>
      </c>
      <c r="N1266" s="4">
        <f t="shared" ref="N1266" si="2484">SUM(F1263:F1272)</f>
        <v>0</v>
      </c>
      <c r="O1266" t="s">
        <v>16</v>
      </c>
      <c r="P1266" s="4">
        <f t="shared" ref="P1266" si="2485">SUM(J1263:J1272)</f>
        <v>0</v>
      </c>
    </row>
    <row r="1267" spans="1:16" x14ac:dyDescent="0.25">
      <c r="A1267" t="s">
        <v>9</v>
      </c>
      <c r="B1267">
        <v>35</v>
      </c>
      <c r="C1267">
        <v>1</v>
      </c>
      <c r="D1267">
        <v>1</v>
      </c>
      <c r="E1267" s="3">
        <v>0</v>
      </c>
      <c r="F1267" s="3">
        <v>0</v>
      </c>
      <c r="G1267" s="3">
        <v>1</v>
      </c>
      <c r="H1267" s="3">
        <v>1</v>
      </c>
      <c r="I1267" s="1">
        <v>0</v>
      </c>
      <c r="J1267" s="1">
        <v>0</v>
      </c>
      <c r="K1267" s="1">
        <v>1</v>
      </c>
      <c r="L1267" s="1">
        <v>0</v>
      </c>
      <c r="M1267" t="s">
        <v>17</v>
      </c>
      <c r="N1267" s="4">
        <f t="shared" ref="N1267" si="2486">SUM(G1263:G1272)</f>
        <v>2</v>
      </c>
      <c r="O1267" t="s">
        <v>17</v>
      </c>
      <c r="P1267" s="4">
        <f t="shared" ref="P1267" si="2487">SUM(K1263:K1272)</f>
        <v>2</v>
      </c>
    </row>
    <row r="1268" spans="1:16" x14ac:dyDescent="0.25">
      <c r="A1268" t="s">
        <v>11</v>
      </c>
      <c r="B1268">
        <v>35</v>
      </c>
      <c r="C1268">
        <v>0</v>
      </c>
      <c r="D1268">
        <v>0</v>
      </c>
      <c r="E1268" s="3">
        <f t="shared" ref="E1268" si="2488">C1268</f>
        <v>0</v>
      </c>
      <c r="F1268" s="3">
        <v>0</v>
      </c>
      <c r="G1268" s="3">
        <v>0</v>
      </c>
      <c r="H1268" s="3">
        <f t="shared" ref="H1268" si="2489">IF((C1268=0), 1,0)</f>
        <v>1</v>
      </c>
      <c r="I1268" s="1">
        <f t="shared" ref="I1268" si="2490">D1268</f>
        <v>0</v>
      </c>
      <c r="J1268" s="1">
        <v>0</v>
      </c>
      <c r="K1268" s="1">
        <v>0</v>
      </c>
      <c r="L1268" s="1">
        <v>0</v>
      </c>
      <c r="M1268" t="s">
        <v>18</v>
      </c>
      <c r="N1268" s="4">
        <f t="shared" ref="N1268" si="2491">SUM(H1263:H1272)</f>
        <v>10</v>
      </c>
      <c r="O1268" t="s">
        <v>18</v>
      </c>
      <c r="P1268" s="4">
        <f t="shared" ref="P1268" si="2492">SUM(L1263:L1272)</f>
        <v>0</v>
      </c>
    </row>
    <row r="1269" spans="1:16" x14ac:dyDescent="0.25">
      <c r="A1269" t="s">
        <v>13</v>
      </c>
      <c r="B1269">
        <v>35</v>
      </c>
      <c r="C1269">
        <v>1</v>
      </c>
      <c r="D1269">
        <v>1</v>
      </c>
      <c r="E1269" s="3">
        <v>0</v>
      </c>
      <c r="F1269" s="3">
        <v>0</v>
      </c>
      <c r="G1269" s="3">
        <v>1</v>
      </c>
      <c r="H1269" s="3">
        <v>1</v>
      </c>
      <c r="I1269" s="1">
        <v>0</v>
      </c>
      <c r="J1269" s="1">
        <v>0</v>
      </c>
      <c r="K1269" s="1">
        <v>1</v>
      </c>
      <c r="L1269" s="1">
        <v>0</v>
      </c>
      <c r="M1269" s="1" t="s">
        <v>21</v>
      </c>
      <c r="N1269" s="4">
        <f t="shared" ref="N1269" si="2493">SUM(N1265:N1266)/SUM(N1265:N1268)</f>
        <v>0</v>
      </c>
      <c r="O1269" s="1" t="s">
        <v>21</v>
      </c>
      <c r="P1269" s="1">
        <f t="shared" ref="P1269" si="2494">SUM(P1265:P1266)/SUM(P1265:P1268)</f>
        <v>0</v>
      </c>
    </row>
    <row r="1270" spans="1:16" x14ac:dyDescent="0.25">
      <c r="A1270" t="s">
        <v>12</v>
      </c>
      <c r="B1270">
        <v>35</v>
      </c>
      <c r="C1270">
        <v>0</v>
      </c>
      <c r="D1270">
        <v>0</v>
      </c>
      <c r="E1270" s="3">
        <f t="shared" ref="E1270:E1276" si="2495">C1270</f>
        <v>0</v>
      </c>
      <c r="F1270" s="3">
        <v>0</v>
      </c>
      <c r="G1270" s="3">
        <v>0</v>
      </c>
      <c r="H1270" s="3">
        <f t="shared" ref="H1270:H1276" si="2496">IF((C1270=0), 1,0)</f>
        <v>1</v>
      </c>
      <c r="I1270" s="1">
        <f t="shared" ref="I1270:I1276" si="2497">D1270</f>
        <v>0</v>
      </c>
      <c r="J1270" s="1">
        <v>0</v>
      </c>
      <c r="K1270" s="1">
        <v>0</v>
      </c>
      <c r="L1270" s="1">
        <v>0</v>
      </c>
      <c r="M1270" s="1" t="s">
        <v>22</v>
      </c>
      <c r="N1270" s="4">
        <f t="shared" ref="N1270" si="2498">2*N1265/(2*N1265+N1267+N1268)</f>
        <v>0</v>
      </c>
      <c r="O1270" s="1" t="s">
        <v>22</v>
      </c>
      <c r="P1270" s="1">
        <f t="shared" ref="P1270" si="2499">2*P1265/(2*P1265+P1267+P1268)</f>
        <v>0</v>
      </c>
    </row>
    <row r="1271" spans="1:16" x14ac:dyDescent="0.25">
      <c r="A1271" t="s">
        <v>8</v>
      </c>
      <c r="B1271">
        <v>35</v>
      </c>
      <c r="C1271">
        <v>0</v>
      </c>
      <c r="D1271">
        <v>0</v>
      </c>
      <c r="E1271" s="3">
        <f t="shared" si="2495"/>
        <v>0</v>
      </c>
      <c r="F1271" s="3">
        <v>0</v>
      </c>
      <c r="G1271" s="3">
        <v>0</v>
      </c>
      <c r="H1271" s="3">
        <f t="shared" si="2496"/>
        <v>1</v>
      </c>
      <c r="I1271" s="1">
        <f t="shared" si="2497"/>
        <v>0</v>
      </c>
      <c r="J1271" s="1">
        <v>0</v>
      </c>
      <c r="K1271" s="1">
        <v>0</v>
      </c>
      <c r="L1271" s="1">
        <v>0</v>
      </c>
      <c r="M1271" s="1" t="s">
        <v>24</v>
      </c>
      <c r="N1271" s="4">
        <f t="shared" ref="N1271" si="2500">N1265/(N1265+N1268)</f>
        <v>0</v>
      </c>
      <c r="O1271" s="1" t="s">
        <v>24</v>
      </c>
      <c r="P1271" s="4" t="e">
        <f t="shared" ref="P1271" si="2501">P1265/(P1265+P1268)</f>
        <v>#DIV/0!</v>
      </c>
    </row>
    <row r="1272" spans="1:16" x14ac:dyDescent="0.25">
      <c r="A1272" t="s">
        <v>10</v>
      </c>
      <c r="B1272">
        <v>35</v>
      </c>
      <c r="C1272">
        <v>0</v>
      </c>
      <c r="D1272">
        <v>0</v>
      </c>
      <c r="E1272" s="3">
        <f t="shared" si="2495"/>
        <v>0</v>
      </c>
      <c r="F1272" s="3">
        <v>0</v>
      </c>
      <c r="G1272" s="3">
        <v>0</v>
      </c>
      <c r="H1272" s="3">
        <f t="shared" si="2496"/>
        <v>1</v>
      </c>
      <c r="I1272" s="1">
        <f t="shared" si="2497"/>
        <v>0</v>
      </c>
      <c r="J1272" s="1">
        <v>0</v>
      </c>
      <c r="K1272" s="1">
        <v>0</v>
      </c>
      <c r="L1272" s="1">
        <v>0</v>
      </c>
    </row>
    <row r="1273" spans="1:16" x14ac:dyDescent="0.25">
      <c r="A1273" t="s">
        <v>4</v>
      </c>
      <c r="B1273">
        <v>36</v>
      </c>
      <c r="C1273">
        <v>0</v>
      </c>
      <c r="D1273">
        <v>0</v>
      </c>
      <c r="E1273" s="3">
        <f t="shared" si="2495"/>
        <v>0</v>
      </c>
      <c r="F1273" s="3">
        <v>0</v>
      </c>
      <c r="G1273" s="3">
        <v>0</v>
      </c>
      <c r="H1273" s="3">
        <f t="shared" si="2496"/>
        <v>1</v>
      </c>
      <c r="I1273" s="1">
        <f t="shared" si="2497"/>
        <v>0</v>
      </c>
      <c r="J1273" s="1">
        <v>0</v>
      </c>
      <c r="K1273" s="1">
        <v>0</v>
      </c>
      <c r="L1273" s="1">
        <v>0</v>
      </c>
      <c r="M1273" t="s">
        <v>14</v>
      </c>
      <c r="N1273" s="4">
        <f t="shared" ref="N1273" si="2502">COUNT(C1273:C1282)</f>
        <v>10</v>
      </c>
      <c r="O1273" t="s">
        <v>23</v>
      </c>
      <c r="P1273" s="2">
        <f t="shared" ref="P1273" si="2503">B1273</f>
        <v>36</v>
      </c>
    </row>
    <row r="1274" spans="1:16" x14ac:dyDescent="0.25">
      <c r="A1274" t="s">
        <v>5</v>
      </c>
      <c r="B1274">
        <v>36</v>
      </c>
      <c r="C1274">
        <v>0</v>
      </c>
      <c r="D1274">
        <v>0</v>
      </c>
      <c r="E1274" s="3">
        <f t="shared" si="2495"/>
        <v>0</v>
      </c>
      <c r="F1274" s="3">
        <v>0</v>
      </c>
      <c r="G1274" s="3">
        <v>0</v>
      </c>
      <c r="H1274" s="3">
        <f t="shared" si="2496"/>
        <v>1</v>
      </c>
      <c r="I1274" s="1">
        <f t="shared" si="2497"/>
        <v>0</v>
      </c>
      <c r="J1274" s="1">
        <v>0</v>
      </c>
      <c r="K1274" s="1">
        <v>0</v>
      </c>
      <c r="L1274" s="1">
        <v>0</v>
      </c>
      <c r="M1274" t="s">
        <v>19</v>
      </c>
      <c r="O1274" t="s">
        <v>20</v>
      </c>
    </row>
    <row r="1275" spans="1:16" x14ac:dyDescent="0.25">
      <c r="A1275" t="s">
        <v>6</v>
      </c>
      <c r="B1275">
        <v>36</v>
      </c>
      <c r="C1275">
        <v>0</v>
      </c>
      <c r="D1275">
        <v>0</v>
      </c>
      <c r="E1275" s="3">
        <f t="shared" si="2495"/>
        <v>0</v>
      </c>
      <c r="F1275" s="3">
        <v>0</v>
      </c>
      <c r="G1275" s="3">
        <v>0</v>
      </c>
      <c r="H1275" s="3">
        <f t="shared" si="2496"/>
        <v>1</v>
      </c>
      <c r="I1275" s="1">
        <f t="shared" si="2497"/>
        <v>0</v>
      </c>
      <c r="J1275" s="1">
        <v>0</v>
      </c>
      <c r="K1275" s="1">
        <v>0</v>
      </c>
      <c r="L1275" s="1">
        <v>0</v>
      </c>
      <c r="M1275" t="s">
        <v>15</v>
      </c>
      <c r="N1275" s="4">
        <f t="shared" ref="N1275" si="2504">SUM(E1273:E1282)</f>
        <v>0</v>
      </c>
      <c r="O1275" t="s">
        <v>15</v>
      </c>
      <c r="P1275" s="4">
        <f t="shared" ref="P1275" si="2505">SUM(I1273:I1282)</f>
        <v>0</v>
      </c>
    </row>
    <row r="1276" spans="1:16" x14ac:dyDescent="0.25">
      <c r="A1276" t="s">
        <v>7</v>
      </c>
      <c r="B1276">
        <v>36</v>
      </c>
      <c r="C1276">
        <v>0</v>
      </c>
      <c r="D1276">
        <v>0</v>
      </c>
      <c r="E1276" s="3">
        <f t="shared" si="2495"/>
        <v>0</v>
      </c>
      <c r="F1276" s="3">
        <v>0</v>
      </c>
      <c r="G1276" s="3">
        <v>0</v>
      </c>
      <c r="H1276" s="3">
        <f t="shared" si="2496"/>
        <v>1</v>
      </c>
      <c r="I1276" s="1">
        <f t="shared" si="2497"/>
        <v>0</v>
      </c>
      <c r="J1276" s="1">
        <v>0</v>
      </c>
      <c r="K1276" s="1">
        <v>0</v>
      </c>
      <c r="L1276" s="1">
        <v>0</v>
      </c>
      <c r="M1276" t="s">
        <v>16</v>
      </c>
      <c r="N1276" s="4">
        <f t="shared" ref="N1276" si="2506">SUM(F1273:F1282)</f>
        <v>0</v>
      </c>
      <c r="O1276" t="s">
        <v>16</v>
      </c>
      <c r="P1276" s="4">
        <f t="shared" ref="P1276" si="2507">SUM(J1273:J1282)</f>
        <v>2</v>
      </c>
    </row>
    <row r="1277" spans="1:16" x14ac:dyDescent="0.25">
      <c r="A1277" t="s">
        <v>9</v>
      </c>
      <c r="B1277">
        <v>36</v>
      </c>
      <c r="C1277">
        <v>2</v>
      </c>
      <c r="D1277">
        <v>2</v>
      </c>
      <c r="E1277" s="3">
        <v>0</v>
      </c>
      <c r="F1277" s="3">
        <v>0</v>
      </c>
      <c r="G1277" s="3">
        <v>2</v>
      </c>
      <c r="H1277" s="3">
        <v>1</v>
      </c>
      <c r="I1277" s="1">
        <v>0</v>
      </c>
      <c r="J1277" s="1">
        <v>1</v>
      </c>
      <c r="K1277" s="1">
        <v>1</v>
      </c>
      <c r="L1277" s="1">
        <v>0</v>
      </c>
      <c r="M1277" t="s">
        <v>17</v>
      </c>
      <c r="N1277" s="4">
        <f t="shared" ref="N1277" si="2508">SUM(G1273:G1282)</f>
        <v>4</v>
      </c>
      <c r="O1277" t="s">
        <v>17</v>
      </c>
      <c r="P1277" s="4">
        <f t="shared" ref="P1277" si="2509">SUM(K1273:K1282)</f>
        <v>2</v>
      </c>
    </row>
    <row r="1278" spans="1:16" x14ac:dyDescent="0.25">
      <c r="A1278" t="s">
        <v>11</v>
      </c>
      <c r="B1278">
        <v>36</v>
      </c>
      <c r="C1278">
        <v>0</v>
      </c>
      <c r="D1278">
        <v>0</v>
      </c>
      <c r="E1278" s="3">
        <f t="shared" ref="E1278" si="2510">C1278</f>
        <v>0</v>
      </c>
      <c r="F1278" s="3">
        <v>0</v>
      </c>
      <c r="G1278" s="3">
        <v>0</v>
      </c>
      <c r="H1278" s="3">
        <f t="shared" ref="H1278" si="2511">IF((C1278=0), 1,0)</f>
        <v>1</v>
      </c>
      <c r="I1278" s="1">
        <f t="shared" ref="I1278" si="2512">D1278</f>
        <v>0</v>
      </c>
      <c r="J1278" s="1">
        <v>0</v>
      </c>
      <c r="K1278" s="1">
        <v>0</v>
      </c>
      <c r="L1278" s="1">
        <v>0</v>
      </c>
      <c r="M1278" t="s">
        <v>18</v>
      </c>
      <c r="N1278" s="4">
        <f t="shared" ref="N1278" si="2513">SUM(H1273:H1282)</f>
        <v>10</v>
      </c>
      <c r="O1278" t="s">
        <v>18</v>
      </c>
      <c r="P1278" s="4">
        <f t="shared" ref="P1278" si="2514">SUM(L1273:L1282)</f>
        <v>0</v>
      </c>
    </row>
    <row r="1279" spans="1:16" x14ac:dyDescent="0.25">
      <c r="A1279" t="s">
        <v>13</v>
      </c>
      <c r="B1279">
        <v>36</v>
      </c>
      <c r="C1279">
        <v>2</v>
      </c>
      <c r="D1279">
        <v>2</v>
      </c>
      <c r="E1279" s="3">
        <v>0</v>
      </c>
      <c r="F1279" s="3">
        <v>0</v>
      </c>
      <c r="G1279" s="3">
        <v>2</v>
      </c>
      <c r="H1279" s="3">
        <v>1</v>
      </c>
      <c r="I1279" s="1">
        <v>0</v>
      </c>
      <c r="J1279" s="1">
        <v>1</v>
      </c>
      <c r="K1279" s="1">
        <v>1</v>
      </c>
      <c r="L1279" s="1">
        <v>0</v>
      </c>
      <c r="M1279" s="1" t="s">
        <v>21</v>
      </c>
      <c r="N1279" s="4">
        <f t="shared" ref="N1279" si="2515">SUM(N1275:N1276)/SUM(N1275:N1278)</f>
        <v>0</v>
      </c>
      <c r="O1279" s="1" t="s">
        <v>21</v>
      </c>
      <c r="P1279" s="1">
        <f t="shared" ref="P1279" si="2516">SUM(P1275:P1276)/SUM(P1275:P1278)</f>
        <v>0.5</v>
      </c>
    </row>
    <row r="1280" spans="1:16" x14ac:dyDescent="0.25">
      <c r="A1280" t="s">
        <v>12</v>
      </c>
      <c r="B1280">
        <v>36</v>
      </c>
      <c r="C1280">
        <v>0</v>
      </c>
      <c r="D1280">
        <v>0</v>
      </c>
      <c r="E1280" s="3">
        <f t="shared" ref="E1280:E1288" si="2517">C1280</f>
        <v>0</v>
      </c>
      <c r="F1280" s="3">
        <v>0</v>
      </c>
      <c r="G1280" s="3">
        <v>0</v>
      </c>
      <c r="H1280" s="3">
        <f t="shared" ref="H1280:H1288" si="2518">IF((C1280=0), 1,0)</f>
        <v>1</v>
      </c>
      <c r="I1280" s="1">
        <f t="shared" ref="I1280:I1288" si="2519">D1280</f>
        <v>0</v>
      </c>
      <c r="J1280" s="1">
        <v>0</v>
      </c>
      <c r="K1280" s="1">
        <v>0</v>
      </c>
      <c r="L1280" s="1">
        <v>0</v>
      </c>
      <c r="M1280" s="1" t="s">
        <v>22</v>
      </c>
      <c r="N1280" s="4">
        <f t="shared" ref="N1280" si="2520">2*N1275/(2*N1275+N1277+N1278)</f>
        <v>0</v>
      </c>
      <c r="O1280" s="1" t="s">
        <v>22</v>
      </c>
      <c r="P1280" s="1">
        <f t="shared" ref="P1280" si="2521">2*P1275/(2*P1275+P1277+P1278)</f>
        <v>0</v>
      </c>
    </row>
    <row r="1281" spans="1:16" x14ac:dyDescent="0.25">
      <c r="A1281" t="s">
        <v>8</v>
      </c>
      <c r="B1281">
        <v>36</v>
      </c>
      <c r="C1281">
        <v>0</v>
      </c>
      <c r="D1281">
        <v>0</v>
      </c>
      <c r="E1281" s="3">
        <f t="shared" si="2517"/>
        <v>0</v>
      </c>
      <c r="F1281" s="3">
        <v>0</v>
      </c>
      <c r="G1281" s="3">
        <v>0</v>
      </c>
      <c r="H1281" s="3">
        <f t="shared" si="2518"/>
        <v>1</v>
      </c>
      <c r="I1281" s="1">
        <f t="shared" si="2519"/>
        <v>0</v>
      </c>
      <c r="J1281" s="1">
        <v>0</v>
      </c>
      <c r="K1281" s="1">
        <v>0</v>
      </c>
      <c r="L1281" s="1">
        <v>0</v>
      </c>
      <c r="M1281" s="1" t="s">
        <v>24</v>
      </c>
      <c r="N1281" s="4">
        <f t="shared" ref="N1281" si="2522">N1275/(N1275+N1278)</f>
        <v>0</v>
      </c>
      <c r="O1281" s="1" t="s">
        <v>24</v>
      </c>
      <c r="P1281" s="4" t="e">
        <f t="shared" ref="P1281" si="2523">P1275/(P1275+P1278)</f>
        <v>#DIV/0!</v>
      </c>
    </row>
    <row r="1282" spans="1:16" x14ac:dyDescent="0.25">
      <c r="A1282" t="s">
        <v>10</v>
      </c>
      <c r="B1282">
        <v>36</v>
      </c>
      <c r="C1282">
        <v>0</v>
      </c>
      <c r="D1282">
        <v>0</v>
      </c>
      <c r="E1282" s="3">
        <f t="shared" si="2517"/>
        <v>0</v>
      </c>
      <c r="F1282" s="3">
        <v>0</v>
      </c>
      <c r="G1282" s="3">
        <v>0</v>
      </c>
      <c r="H1282" s="3">
        <f t="shared" si="2518"/>
        <v>1</v>
      </c>
      <c r="I1282" s="1">
        <f t="shared" si="2519"/>
        <v>0</v>
      </c>
      <c r="J1282" s="1">
        <v>0</v>
      </c>
      <c r="K1282" s="1">
        <v>0</v>
      </c>
      <c r="L1282" s="1">
        <v>0</v>
      </c>
    </row>
    <row r="1283" spans="1:16" x14ac:dyDescent="0.25">
      <c r="A1283" t="s">
        <v>4</v>
      </c>
      <c r="B1283">
        <v>37</v>
      </c>
      <c r="C1283">
        <v>0</v>
      </c>
      <c r="D1283">
        <v>0</v>
      </c>
      <c r="E1283" s="3">
        <f t="shared" si="2517"/>
        <v>0</v>
      </c>
      <c r="F1283" s="3">
        <v>0</v>
      </c>
      <c r="G1283" s="3">
        <v>0</v>
      </c>
      <c r="H1283" s="3">
        <f t="shared" si="2518"/>
        <v>1</v>
      </c>
      <c r="I1283" s="1">
        <f t="shared" si="2519"/>
        <v>0</v>
      </c>
      <c r="J1283" s="1">
        <v>0</v>
      </c>
      <c r="K1283" s="1">
        <v>0</v>
      </c>
      <c r="L1283" s="1">
        <v>0</v>
      </c>
      <c r="M1283" t="s">
        <v>14</v>
      </c>
      <c r="N1283" s="4">
        <f t="shared" ref="N1283" si="2524">COUNT(C1283:C1292)</f>
        <v>10</v>
      </c>
      <c r="O1283" t="s">
        <v>23</v>
      </c>
      <c r="P1283" s="2">
        <f t="shared" ref="P1283" si="2525">B1283</f>
        <v>37</v>
      </c>
    </row>
    <row r="1284" spans="1:16" x14ac:dyDescent="0.25">
      <c r="A1284" t="s">
        <v>5</v>
      </c>
      <c r="B1284">
        <v>37</v>
      </c>
      <c r="C1284">
        <v>0</v>
      </c>
      <c r="D1284">
        <v>0</v>
      </c>
      <c r="E1284" s="3">
        <f t="shared" si="2517"/>
        <v>0</v>
      </c>
      <c r="F1284" s="3">
        <v>0</v>
      </c>
      <c r="G1284" s="3">
        <v>0</v>
      </c>
      <c r="H1284" s="3">
        <f t="shared" si="2518"/>
        <v>1</v>
      </c>
      <c r="I1284" s="1">
        <f t="shared" si="2519"/>
        <v>0</v>
      </c>
      <c r="J1284" s="1">
        <v>0</v>
      </c>
      <c r="K1284" s="1">
        <v>0</v>
      </c>
      <c r="L1284" s="1">
        <v>0</v>
      </c>
      <c r="M1284" t="s">
        <v>19</v>
      </c>
      <c r="O1284" t="s">
        <v>20</v>
      </c>
    </row>
    <row r="1285" spans="1:16" x14ac:dyDescent="0.25">
      <c r="A1285" t="s">
        <v>6</v>
      </c>
      <c r="B1285">
        <v>37</v>
      </c>
      <c r="C1285">
        <v>0</v>
      </c>
      <c r="D1285">
        <v>0</v>
      </c>
      <c r="E1285" s="3">
        <f t="shared" si="2517"/>
        <v>0</v>
      </c>
      <c r="F1285" s="3">
        <v>0</v>
      </c>
      <c r="G1285" s="3">
        <v>0</v>
      </c>
      <c r="H1285" s="3">
        <f t="shared" si="2518"/>
        <v>1</v>
      </c>
      <c r="I1285" s="1">
        <f t="shared" si="2519"/>
        <v>0</v>
      </c>
      <c r="J1285" s="1">
        <v>0</v>
      </c>
      <c r="K1285" s="1">
        <v>0</v>
      </c>
      <c r="L1285" s="1">
        <v>0</v>
      </c>
      <c r="M1285" t="s">
        <v>15</v>
      </c>
      <c r="N1285" s="4">
        <f t="shared" ref="N1285" si="2526">SUM(E1283:E1292)</f>
        <v>0</v>
      </c>
      <c r="O1285" t="s">
        <v>15</v>
      </c>
      <c r="P1285" s="4">
        <f t="shared" ref="P1285" si="2527">SUM(I1283:I1292)</f>
        <v>0</v>
      </c>
    </row>
    <row r="1286" spans="1:16" x14ac:dyDescent="0.25">
      <c r="A1286" t="s">
        <v>7</v>
      </c>
      <c r="B1286">
        <v>37</v>
      </c>
      <c r="C1286">
        <v>0</v>
      </c>
      <c r="D1286">
        <v>0</v>
      </c>
      <c r="E1286" s="3">
        <f t="shared" si="2517"/>
        <v>0</v>
      </c>
      <c r="F1286" s="3">
        <v>0</v>
      </c>
      <c r="G1286" s="3">
        <v>0</v>
      </c>
      <c r="H1286" s="3">
        <f t="shared" si="2518"/>
        <v>1</v>
      </c>
      <c r="I1286" s="1">
        <f t="shared" si="2519"/>
        <v>0</v>
      </c>
      <c r="J1286" s="1">
        <v>0</v>
      </c>
      <c r="K1286" s="1">
        <v>0</v>
      </c>
      <c r="L1286" s="1">
        <v>0</v>
      </c>
      <c r="M1286" t="s">
        <v>16</v>
      </c>
      <c r="N1286" s="4">
        <f t="shared" ref="N1286" si="2528">SUM(F1283:F1292)</f>
        <v>0</v>
      </c>
      <c r="O1286" t="s">
        <v>16</v>
      </c>
      <c r="P1286" s="4">
        <f t="shared" ref="P1286" si="2529">SUM(J1283:J1292)</f>
        <v>0</v>
      </c>
    </row>
    <row r="1287" spans="1:16" x14ac:dyDescent="0.25">
      <c r="A1287" t="s">
        <v>9</v>
      </c>
      <c r="B1287">
        <v>37</v>
      </c>
      <c r="C1287">
        <v>0</v>
      </c>
      <c r="D1287">
        <v>0</v>
      </c>
      <c r="E1287" s="3">
        <f t="shared" si="2517"/>
        <v>0</v>
      </c>
      <c r="F1287" s="3">
        <v>0</v>
      </c>
      <c r="G1287" s="3">
        <v>0</v>
      </c>
      <c r="H1287" s="3">
        <f t="shared" si="2518"/>
        <v>1</v>
      </c>
      <c r="I1287" s="1">
        <f t="shared" si="2519"/>
        <v>0</v>
      </c>
      <c r="J1287" s="1">
        <v>0</v>
      </c>
      <c r="K1287" s="1">
        <v>0</v>
      </c>
      <c r="L1287" s="1">
        <v>0</v>
      </c>
      <c r="M1287" t="s">
        <v>17</v>
      </c>
      <c r="N1287" s="4">
        <f t="shared" ref="N1287" si="2530">SUM(G1283:G1292)</f>
        <v>1</v>
      </c>
      <c r="O1287" t="s">
        <v>17</v>
      </c>
      <c r="P1287" s="4">
        <f t="shared" ref="P1287" si="2531">SUM(K1283:K1292)</f>
        <v>1</v>
      </c>
    </row>
    <row r="1288" spans="1:16" x14ac:dyDescent="0.25">
      <c r="A1288" t="s">
        <v>11</v>
      </c>
      <c r="B1288">
        <v>37</v>
      </c>
      <c r="C1288">
        <v>0</v>
      </c>
      <c r="D1288">
        <v>0</v>
      </c>
      <c r="E1288" s="3">
        <f t="shared" si="2517"/>
        <v>0</v>
      </c>
      <c r="F1288" s="3">
        <v>0</v>
      </c>
      <c r="G1288" s="3">
        <v>0</v>
      </c>
      <c r="H1288" s="3">
        <f t="shared" si="2518"/>
        <v>1</v>
      </c>
      <c r="I1288" s="1">
        <f t="shared" si="2519"/>
        <v>0</v>
      </c>
      <c r="J1288" s="1">
        <v>0</v>
      </c>
      <c r="K1288" s="1">
        <v>0</v>
      </c>
      <c r="L1288" s="1">
        <v>0</v>
      </c>
      <c r="M1288" t="s">
        <v>18</v>
      </c>
      <c r="N1288" s="4">
        <f t="shared" ref="N1288" si="2532">SUM(H1283:H1292)</f>
        <v>10</v>
      </c>
      <c r="O1288" t="s">
        <v>18</v>
      </c>
      <c r="P1288" s="4">
        <f t="shared" ref="P1288" si="2533">SUM(L1283:L1292)</f>
        <v>0</v>
      </c>
    </row>
    <row r="1289" spans="1:16" x14ac:dyDescent="0.25">
      <c r="A1289" t="s">
        <v>13</v>
      </c>
      <c r="B1289">
        <v>37</v>
      </c>
      <c r="C1289">
        <v>1</v>
      </c>
      <c r="D1289">
        <v>1</v>
      </c>
      <c r="E1289" s="3">
        <v>0</v>
      </c>
      <c r="F1289" s="3">
        <v>0</v>
      </c>
      <c r="G1289" s="3">
        <v>1</v>
      </c>
      <c r="H1289" s="3">
        <v>1</v>
      </c>
      <c r="I1289" s="1">
        <v>0</v>
      </c>
      <c r="J1289" s="1">
        <v>0</v>
      </c>
      <c r="K1289" s="1">
        <v>1</v>
      </c>
      <c r="L1289" s="1">
        <v>0</v>
      </c>
      <c r="M1289" s="1" t="s">
        <v>21</v>
      </c>
      <c r="N1289" s="4">
        <f t="shared" ref="N1289" si="2534">SUM(N1285:N1286)/SUM(N1285:N1288)</f>
        <v>0</v>
      </c>
      <c r="O1289" s="1" t="s">
        <v>21</v>
      </c>
      <c r="P1289" s="1">
        <f t="shared" ref="P1289" si="2535">SUM(P1285:P1286)/SUM(P1285:P1288)</f>
        <v>0</v>
      </c>
    </row>
    <row r="1290" spans="1:16" x14ac:dyDescent="0.25">
      <c r="A1290" t="s">
        <v>12</v>
      </c>
      <c r="B1290">
        <v>37</v>
      </c>
      <c r="C1290">
        <v>0</v>
      </c>
      <c r="D1290">
        <v>0</v>
      </c>
      <c r="E1290" s="3">
        <f t="shared" ref="E1290:E1296" si="2536">C1290</f>
        <v>0</v>
      </c>
      <c r="F1290" s="3">
        <v>0</v>
      </c>
      <c r="G1290" s="3">
        <v>0</v>
      </c>
      <c r="H1290" s="3">
        <f t="shared" ref="H1290:H1296" si="2537">IF((C1290=0), 1,0)</f>
        <v>1</v>
      </c>
      <c r="I1290" s="1">
        <f t="shared" ref="I1290:I1296" si="2538">D1290</f>
        <v>0</v>
      </c>
      <c r="J1290" s="1">
        <v>0</v>
      </c>
      <c r="K1290" s="1">
        <v>0</v>
      </c>
      <c r="L1290" s="1">
        <v>0</v>
      </c>
      <c r="M1290" s="1" t="s">
        <v>22</v>
      </c>
      <c r="N1290" s="4">
        <f t="shared" ref="N1290" si="2539">2*N1285/(2*N1285+N1287+N1288)</f>
        <v>0</v>
      </c>
      <c r="O1290" s="1" t="s">
        <v>22</v>
      </c>
      <c r="P1290" s="1">
        <f t="shared" ref="P1290" si="2540">2*P1285/(2*P1285+P1287+P1288)</f>
        <v>0</v>
      </c>
    </row>
    <row r="1291" spans="1:16" x14ac:dyDescent="0.25">
      <c r="A1291" t="s">
        <v>8</v>
      </c>
      <c r="B1291">
        <v>37</v>
      </c>
      <c r="C1291">
        <v>0</v>
      </c>
      <c r="D1291">
        <v>0</v>
      </c>
      <c r="E1291" s="3">
        <f t="shared" si="2536"/>
        <v>0</v>
      </c>
      <c r="F1291" s="3">
        <v>0</v>
      </c>
      <c r="G1291" s="3">
        <v>0</v>
      </c>
      <c r="H1291" s="3">
        <f t="shared" si="2537"/>
        <v>1</v>
      </c>
      <c r="I1291" s="1">
        <f t="shared" si="2538"/>
        <v>0</v>
      </c>
      <c r="J1291" s="1">
        <v>0</v>
      </c>
      <c r="K1291" s="1">
        <v>0</v>
      </c>
      <c r="L1291" s="1">
        <v>0</v>
      </c>
      <c r="M1291" s="1" t="s">
        <v>24</v>
      </c>
      <c r="N1291" s="4">
        <f t="shared" ref="N1291" si="2541">N1285/(N1285+N1288)</f>
        <v>0</v>
      </c>
      <c r="O1291" s="1" t="s">
        <v>24</v>
      </c>
      <c r="P1291" s="4" t="e">
        <f t="shared" ref="P1291" si="2542">P1285/(P1285+P1288)</f>
        <v>#DIV/0!</v>
      </c>
    </row>
    <row r="1292" spans="1:16" x14ac:dyDescent="0.25">
      <c r="A1292" t="s">
        <v>10</v>
      </c>
      <c r="B1292">
        <v>37</v>
      </c>
      <c r="C1292">
        <v>0</v>
      </c>
      <c r="D1292">
        <v>0</v>
      </c>
      <c r="E1292" s="3">
        <f t="shared" si="2536"/>
        <v>0</v>
      </c>
      <c r="F1292" s="3">
        <v>0</v>
      </c>
      <c r="G1292" s="3">
        <v>0</v>
      </c>
      <c r="H1292" s="3">
        <f t="shared" si="2537"/>
        <v>1</v>
      </c>
      <c r="I1292" s="1">
        <f t="shared" si="2538"/>
        <v>0</v>
      </c>
      <c r="J1292" s="1">
        <v>0</v>
      </c>
      <c r="K1292" s="1">
        <v>0</v>
      </c>
      <c r="L1292" s="1">
        <v>0</v>
      </c>
    </row>
    <row r="1293" spans="1:16" x14ac:dyDescent="0.25">
      <c r="A1293" t="s">
        <v>4</v>
      </c>
      <c r="B1293">
        <v>38</v>
      </c>
      <c r="C1293">
        <v>0</v>
      </c>
      <c r="D1293">
        <v>0</v>
      </c>
      <c r="E1293" s="3">
        <f t="shared" si="2536"/>
        <v>0</v>
      </c>
      <c r="F1293" s="3">
        <v>0</v>
      </c>
      <c r="G1293" s="3">
        <v>0</v>
      </c>
      <c r="H1293" s="3">
        <f t="shared" si="2537"/>
        <v>1</v>
      </c>
      <c r="I1293" s="1">
        <f t="shared" si="2538"/>
        <v>0</v>
      </c>
      <c r="J1293" s="1">
        <v>0</v>
      </c>
      <c r="K1293" s="1">
        <v>0</v>
      </c>
      <c r="L1293" s="1">
        <v>0</v>
      </c>
      <c r="M1293" t="s">
        <v>14</v>
      </c>
      <c r="N1293" s="4">
        <f t="shared" ref="N1293" si="2543">COUNT(C1293:C1302)</f>
        <v>10</v>
      </c>
      <c r="O1293" t="s">
        <v>23</v>
      </c>
      <c r="P1293" s="2">
        <f t="shared" ref="P1293" si="2544">B1293</f>
        <v>38</v>
      </c>
    </row>
    <row r="1294" spans="1:16" x14ac:dyDescent="0.25">
      <c r="A1294" t="s">
        <v>5</v>
      </c>
      <c r="B1294">
        <v>38</v>
      </c>
      <c r="C1294">
        <v>0</v>
      </c>
      <c r="D1294">
        <v>0</v>
      </c>
      <c r="E1294" s="3">
        <f t="shared" si="2536"/>
        <v>0</v>
      </c>
      <c r="F1294" s="3">
        <v>0</v>
      </c>
      <c r="G1294" s="3">
        <v>0</v>
      </c>
      <c r="H1294" s="3">
        <f t="shared" si="2537"/>
        <v>1</v>
      </c>
      <c r="I1294" s="1">
        <f t="shared" si="2538"/>
        <v>0</v>
      </c>
      <c r="J1294" s="1">
        <v>0</v>
      </c>
      <c r="K1294" s="1">
        <v>0</v>
      </c>
      <c r="L1294" s="1">
        <v>0</v>
      </c>
      <c r="M1294" t="s">
        <v>19</v>
      </c>
      <c r="O1294" t="s">
        <v>20</v>
      </c>
    </row>
    <row r="1295" spans="1:16" x14ac:dyDescent="0.25">
      <c r="A1295" t="s">
        <v>6</v>
      </c>
      <c r="B1295">
        <v>38</v>
      </c>
      <c r="C1295">
        <v>0</v>
      </c>
      <c r="D1295">
        <v>0</v>
      </c>
      <c r="E1295" s="3">
        <f t="shared" si="2536"/>
        <v>0</v>
      </c>
      <c r="F1295" s="3">
        <v>0</v>
      </c>
      <c r="G1295" s="3">
        <v>0</v>
      </c>
      <c r="H1295" s="3">
        <f t="shared" si="2537"/>
        <v>1</v>
      </c>
      <c r="I1295" s="1">
        <f t="shared" si="2538"/>
        <v>0</v>
      </c>
      <c r="J1295" s="1">
        <v>0</v>
      </c>
      <c r="K1295" s="1">
        <v>0</v>
      </c>
      <c r="L1295" s="1">
        <v>0</v>
      </c>
      <c r="M1295" t="s">
        <v>15</v>
      </c>
      <c r="N1295" s="4">
        <f t="shared" ref="N1295" si="2545">SUM(E1293:E1302)</f>
        <v>0</v>
      </c>
      <c r="O1295" t="s">
        <v>15</v>
      </c>
      <c r="P1295" s="4">
        <f t="shared" ref="P1295" si="2546">SUM(I1293:I1302)</f>
        <v>0</v>
      </c>
    </row>
    <row r="1296" spans="1:16" x14ac:dyDescent="0.25">
      <c r="A1296" t="s">
        <v>7</v>
      </c>
      <c r="B1296">
        <v>38</v>
      </c>
      <c r="C1296">
        <v>0</v>
      </c>
      <c r="D1296">
        <v>0</v>
      </c>
      <c r="E1296" s="3">
        <f t="shared" si="2536"/>
        <v>0</v>
      </c>
      <c r="F1296" s="3">
        <v>0</v>
      </c>
      <c r="G1296" s="3">
        <v>0</v>
      </c>
      <c r="H1296" s="3">
        <f t="shared" si="2537"/>
        <v>1</v>
      </c>
      <c r="I1296" s="1">
        <f t="shared" si="2538"/>
        <v>0</v>
      </c>
      <c r="J1296" s="1">
        <v>0</v>
      </c>
      <c r="K1296" s="1">
        <v>0</v>
      </c>
      <c r="L1296" s="1">
        <v>0</v>
      </c>
      <c r="M1296" t="s">
        <v>16</v>
      </c>
      <c r="N1296" s="4">
        <f t="shared" ref="N1296" si="2547">SUM(F1293:F1302)</f>
        <v>0</v>
      </c>
      <c r="O1296" t="s">
        <v>16</v>
      </c>
      <c r="P1296" s="4">
        <f t="shared" ref="P1296" si="2548">SUM(J1293:J1302)</f>
        <v>0</v>
      </c>
    </row>
    <row r="1297" spans="1:16" x14ac:dyDescent="0.25">
      <c r="A1297" t="s">
        <v>9</v>
      </c>
      <c r="B1297">
        <v>38</v>
      </c>
      <c r="C1297">
        <v>1</v>
      </c>
      <c r="D1297">
        <v>1</v>
      </c>
      <c r="E1297" s="3">
        <v>0</v>
      </c>
      <c r="F1297" s="3">
        <v>0</v>
      </c>
      <c r="G1297" s="3">
        <v>1</v>
      </c>
      <c r="H1297" s="3">
        <v>1</v>
      </c>
      <c r="I1297" s="1">
        <v>0</v>
      </c>
      <c r="J1297" s="1">
        <v>0</v>
      </c>
      <c r="K1297" s="1">
        <v>1</v>
      </c>
      <c r="L1297" s="1">
        <v>0</v>
      </c>
      <c r="M1297" t="s">
        <v>17</v>
      </c>
      <c r="N1297" s="4">
        <f t="shared" ref="N1297" si="2549">SUM(G1293:G1302)</f>
        <v>2</v>
      </c>
      <c r="O1297" t="s">
        <v>17</v>
      </c>
      <c r="P1297" s="4">
        <f t="shared" ref="P1297" si="2550">SUM(K1293:K1302)</f>
        <v>2</v>
      </c>
    </row>
    <row r="1298" spans="1:16" x14ac:dyDescent="0.25">
      <c r="A1298" t="s">
        <v>11</v>
      </c>
      <c r="B1298">
        <v>38</v>
      </c>
      <c r="C1298">
        <v>0</v>
      </c>
      <c r="D1298">
        <v>0</v>
      </c>
      <c r="E1298" s="3">
        <f t="shared" ref="E1298" si="2551">C1298</f>
        <v>0</v>
      </c>
      <c r="F1298" s="3">
        <v>0</v>
      </c>
      <c r="G1298" s="3">
        <v>0</v>
      </c>
      <c r="H1298" s="3">
        <f t="shared" ref="H1298" si="2552">IF((C1298=0), 1,0)</f>
        <v>1</v>
      </c>
      <c r="I1298" s="1">
        <f t="shared" ref="I1298" si="2553">D1298</f>
        <v>0</v>
      </c>
      <c r="J1298" s="1">
        <v>0</v>
      </c>
      <c r="K1298" s="1">
        <v>0</v>
      </c>
      <c r="L1298" s="1">
        <v>0</v>
      </c>
      <c r="M1298" t="s">
        <v>18</v>
      </c>
      <c r="N1298" s="4">
        <f t="shared" ref="N1298" si="2554">SUM(H1293:H1302)</f>
        <v>10</v>
      </c>
      <c r="O1298" t="s">
        <v>18</v>
      </c>
      <c r="P1298" s="4">
        <f t="shared" ref="P1298" si="2555">SUM(L1293:L1302)</f>
        <v>0</v>
      </c>
    </row>
    <row r="1299" spans="1:16" x14ac:dyDescent="0.25">
      <c r="A1299" t="s">
        <v>13</v>
      </c>
      <c r="B1299">
        <v>38</v>
      </c>
      <c r="C1299">
        <v>1</v>
      </c>
      <c r="D1299">
        <v>1</v>
      </c>
      <c r="E1299" s="3">
        <v>0</v>
      </c>
      <c r="F1299" s="3">
        <v>0</v>
      </c>
      <c r="G1299" s="3">
        <v>1</v>
      </c>
      <c r="H1299" s="3">
        <v>1</v>
      </c>
      <c r="I1299" s="1">
        <v>0</v>
      </c>
      <c r="J1299" s="1">
        <v>0</v>
      </c>
      <c r="K1299" s="1">
        <v>1</v>
      </c>
      <c r="L1299" s="1">
        <v>0</v>
      </c>
      <c r="M1299" s="1" t="s">
        <v>21</v>
      </c>
      <c r="N1299" s="4">
        <f t="shared" ref="N1299" si="2556">SUM(N1295:N1296)/SUM(N1295:N1298)</f>
        <v>0</v>
      </c>
      <c r="O1299" s="1" t="s">
        <v>21</v>
      </c>
      <c r="P1299" s="1">
        <f t="shared" ref="P1299" si="2557">SUM(P1295:P1296)/SUM(P1295:P1298)</f>
        <v>0</v>
      </c>
    </row>
    <row r="1300" spans="1:16" x14ac:dyDescent="0.25">
      <c r="A1300" t="s">
        <v>12</v>
      </c>
      <c r="B1300">
        <v>38</v>
      </c>
      <c r="C1300">
        <v>0</v>
      </c>
      <c r="D1300">
        <v>0</v>
      </c>
      <c r="E1300" s="3">
        <f t="shared" ref="E1300:E1306" si="2558">C1300</f>
        <v>0</v>
      </c>
      <c r="F1300" s="3">
        <v>0</v>
      </c>
      <c r="G1300" s="3">
        <v>0</v>
      </c>
      <c r="H1300" s="3">
        <f t="shared" ref="H1300:H1306" si="2559">IF((C1300=0), 1,0)</f>
        <v>1</v>
      </c>
      <c r="I1300" s="1">
        <f t="shared" ref="I1300:I1306" si="2560">D1300</f>
        <v>0</v>
      </c>
      <c r="J1300" s="1">
        <v>0</v>
      </c>
      <c r="K1300" s="1">
        <v>0</v>
      </c>
      <c r="L1300" s="1">
        <v>0</v>
      </c>
      <c r="M1300" s="1" t="s">
        <v>22</v>
      </c>
      <c r="N1300" s="4">
        <f t="shared" ref="N1300" si="2561">2*N1295/(2*N1295+N1297+N1298)</f>
        <v>0</v>
      </c>
      <c r="O1300" s="1" t="s">
        <v>22</v>
      </c>
      <c r="P1300" s="1">
        <f t="shared" ref="P1300" si="2562">2*P1295/(2*P1295+P1297+P1298)</f>
        <v>0</v>
      </c>
    </row>
    <row r="1301" spans="1:16" x14ac:dyDescent="0.25">
      <c r="A1301" t="s">
        <v>8</v>
      </c>
      <c r="B1301">
        <v>38</v>
      </c>
      <c r="C1301">
        <v>0</v>
      </c>
      <c r="D1301">
        <v>0</v>
      </c>
      <c r="E1301" s="3">
        <f t="shared" si="2558"/>
        <v>0</v>
      </c>
      <c r="F1301" s="3">
        <v>0</v>
      </c>
      <c r="G1301" s="3">
        <v>0</v>
      </c>
      <c r="H1301" s="3">
        <f t="shared" si="2559"/>
        <v>1</v>
      </c>
      <c r="I1301" s="1">
        <f t="shared" si="2560"/>
        <v>0</v>
      </c>
      <c r="J1301" s="1">
        <v>0</v>
      </c>
      <c r="K1301" s="1">
        <v>0</v>
      </c>
      <c r="L1301" s="1">
        <v>0</v>
      </c>
      <c r="M1301" s="1" t="s">
        <v>24</v>
      </c>
      <c r="N1301" s="4">
        <f t="shared" ref="N1301" si="2563">N1295/(N1295+N1298)</f>
        <v>0</v>
      </c>
      <c r="O1301" s="1" t="s">
        <v>24</v>
      </c>
      <c r="P1301" s="4" t="e">
        <f t="shared" ref="P1301" si="2564">P1295/(P1295+P1298)</f>
        <v>#DIV/0!</v>
      </c>
    </row>
    <row r="1302" spans="1:16" x14ac:dyDescent="0.25">
      <c r="A1302" t="s">
        <v>10</v>
      </c>
      <c r="B1302">
        <v>38</v>
      </c>
      <c r="C1302">
        <v>0</v>
      </c>
      <c r="D1302">
        <v>0</v>
      </c>
      <c r="E1302" s="3">
        <f t="shared" si="2558"/>
        <v>0</v>
      </c>
      <c r="F1302" s="3">
        <v>0</v>
      </c>
      <c r="G1302" s="3">
        <v>0</v>
      </c>
      <c r="H1302" s="3">
        <f t="shared" si="2559"/>
        <v>1</v>
      </c>
      <c r="I1302" s="1">
        <f t="shared" si="2560"/>
        <v>0</v>
      </c>
      <c r="J1302" s="1">
        <v>0</v>
      </c>
      <c r="K1302" s="1">
        <v>0</v>
      </c>
      <c r="L1302" s="1">
        <v>0</v>
      </c>
    </row>
    <row r="1303" spans="1:16" x14ac:dyDescent="0.25">
      <c r="A1303" t="s">
        <v>4</v>
      </c>
      <c r="B1303">
        <v>39</v>
      </c>
      <c r="C1303">
        <v>0</v>
      </c>
      <c r="D1303">
        <v>0</v>
      </c>
      <c r="E1303" s="3">
        <f t="shared" si="2558"/>
        <v>0</v>
      </c>
      <c r="F1303" s="3">
        <v>0</v>
      </c>
      <c r="G1303" s="3">
        <v>0</v>
      </c>
      <c r="H1303" s="3">
        <f t="shared" si="2559"/>
        <v>1</v>
      </c>
      <c r="I1303" s="1">
        <f t="shared" si="2560"/>
        <v>0</v>
      </c>
      <c r="J1303" s="1">
        <v>0</v>
      </c>
      <c r="K1303" s="1">
        <v>0</v>
      </c>
      <c r="L1303" s="1">
        <v>0</v>
      </c>
      <c r="M1303" t="s">
        <v>14</v>
      </c>
      <c r="N1303" s="4">
        <f t="shared" ref="N1303" si="2565">COUNT(C1303:C1312)</f>
        <v>10</v>
      </c>
      <c r="O1303" t="s">
        <v>23</v>
      </c>
      <c r="P1303" s="2">
        <f t="shared" ref="P1303" si="2566">B1303</f>
        <v>39</v>
      </c>
    </row>
    <row r="1304" spans="1:16" x14ac:dyDescent="0.25">
      <c r="A1304" t="s">
        <v>5</v>
      </c>
      <c r="B1304">
        <v>39</v>
      </c>
      <c r="C1304">
        <v>0</v>
      </c>
      <c r="D1304">
        <v>0</v>
      </c>
      <c r="E1304" s="3">
        <f t="shared" si="2558"/>
        <v>0</v>
      </c>
      <c r="F1304" s="3">
        <v>0</v>
      </c>
      <c r="G1304" s="3">
        <v>0</v>
      </c>
      <c r="H1304" s="3">
        <f t="shared" si="2559"/>
        <v>1</v>
      </c>
      <c r="I1304" s="1">
        <f t="shared" si="2560"/>
        <v>0</v>
      </c>
      <c r="J1304" s="1">
        <v>0</v>
      </c>
      <c r="K1304" s="1">
        <v>0</v>
      </c>
      <c r="L1304" s="1">
        <v>0</v>
      </c>
      <c r="M1304" t="s">
        <v>19</v>
      </c>
      <c r="O1304" t="s">
        <v>20</v>
      </c>
    </row>
    <row r="1305" spans="1:16" x14ac:dyDescent="0.25">
      <c r="A1305" t="s">
        <v>6</v>
      </c>
      <c r="B1305">
        <v>39</v>
      </c>
      <c r="C1305">
        <v>0</v>
      </c>
      <c r="D1305">
        <v>0</v>
      </c>
      <c r="E1305" s="3">
        <f t="shared" si="2558"/>
        <v>0</v>
      </c>
      <c r="F1305" s="3">
        <v>0</v>
      </c>
      <c r="G1305" s="3">
        <v>0</v>
      </c>
      <c r="H1305" s="3">
        <f t="shared" si="2559"/>
        <v>1</v>
      </c>
      <c r="I1305" s="1">
        <f t="shared" si="2560"/>
        <v>0</v>
      </c>
      <c r="J1305" s="1">
        <v>0</v>
      </c>
      <c r="K1305" s="1">
        <v>0</v>
      </c>
      <c r="L1305" s="1">
        <v>0</v>
      </c>
      <c r="M1305" t="s">
        <v>15</v>
      </c>
      <c r="N1305" s="4">
        <f t="shared" ref="N1305" si="2567">SUM(E1303:E1312)</f>
        <v>0</v>
      </c>
      <c r="O1305" t="s">
        <v>15</v>
      </c>
      <c r="P1305" s="4">
        <f t="shared" ref="P1305" si="2568">SUM(I1303:I1312)</f>
        <v>0</v>
      </c>
    </row>
    <row r="1306" spans="1:16" x14ac:dyDescent="0.25">
      <c r="A1306" t="s">
        <v>7</v>
      </c>
      <c r="B1306">
        <v>39</v>
      </c>
      <c r="C1306">
        <v>0</v>
      </c>
      <c r="D1306">
        <v>0</v>
      </c>
      <c r="E1306" s="3">
        <f t="shared" si="2558"/>
        <v>0</v>
      </c>
      <c r="F1306" s="3">
        <v>0</v>
      </c>
      <c r="G1306" s="3">
        <v>0</v>
      </c>
      <c r="H1306" s="3">
        <f t="shared" si="2559"/>
        <v>1</v>
      </c>
      <c r="I1306" s="1">
        <f t="shared" si="2560"/>
        <v>0</v>
      </c>
      <c r="J1306" s="1">
        <v>0</v>
      </c>
      <c r="K1306" s="1">
        <v>0</v>
      </c>
      <c r="L1306" s="1">
        <v>0</v>
      </c>
      <c r="M1306" t="s">
        <v>16</v>
      </c>
      <c r="N1306" s="4">
        <f t="shared" ref="N1306" si="2569">SUM(F1303:F1312)</f>
        <v>0</v>
      </c>
      <c r="O1306" t="s">
        <v>16</v>
      </c>
      <c r="P1306" s="4">
        <f t="shared" ref="P1306" si="2570">SUM(J1303:J1312)</f>
        <v>1</v>
      </c>
    </row>
    <row r="1307" spans="1:16" x14ac:dyDescent="0.25">
      <c r="A1307" t="s">
        <v>9</v>
      </c>
      <c r="B1307">
        <v>39</v>
      </c>
      <c r="C1307">
        <v>2</v>
      </c>
      <c r="D1307">
        <v>2</v>
      </c>
      <c r="E1307" s="3">
        <v>0</v>
      </c>
      <c r="F1307" s="3">
        <v>0</v>
      </c>
      <c r="G1307" s="3">
        <v>2</v>
      </c>
      <c r="H1307" s="3">
        <v>1</v>
      </c>
      <c r="I1307" s="1">
        <v>0</v>
      </c>
      <c r="J1307" s="1">
        <v>1</v>
      </c>
      <c r="K1307" s="1">
        <v>1</v>
      </c>
      <c r="L1307" s="1">
        <v>0</v>
      </c>
      <c r="M1307" t="s">
        <v>17</v>
      </c>
      <c r="N1307" s="4">
        <f t="shared" ref="N1307" si="2571">SUM(G1303:G1312)</f>
        <v>3</v>
      </c>
      <c r="O1307" t="s">
        <v>17</v>
      </c>
      <c r="P1307" s="4">
        <f t="shared" ref="P1307" si="2572">SUM(K1303:K1312)</f>
        <v>2</v>
      </c>
    </row>
    <row r="1308" spans="1:16" x14ac:dyDescent="0.25">
      <c r="A1308" t="s">
        <v>11</v>
      </c>
      <c r="B1308">
        <v>39</v>
      </c>
      <c r="C1308">
        <v>0</v>
      </c>
      <c r="D1308">
        <v>0</v>
      </c>
      <c r="E1308" s="3">
        <f t="shared" ref="E1308" si="2573">C1308</f>
        <v>0</v>
      </c>
      <c r="F1308" s="3">
        <v>0</v>
      </c>
      <c r="G1308" s="3">
        <v>0</v>
      </c>
      <c r="H1308" s="3">
        <f t="shared" ref="H1308" si="2574">IF((C1308=0), 1,0)</f>
        <v>1</v>
      </c>
      <c r="I1308" s="1">
        <f t="shared" ref="I1308" si="2575">D1308</f>
        <v>0</v>
      </c>
      <c r="J1308" s="1">
        <v>0</v>
      </c>
      <c r="K1308" s="1">
        <v>0</v>
      </c>
      <c r="L1308" s="1">
        <v>0</v>
      </c>
      <c r="M1308" t="s">
        <v>18</v>
      </c>
      <c r="N1308" s="4">
        <f t="shared" ref="N1308" si="2576">SUM(H1303:H1312)</f>
        <v>10</v>
      </c>
      <c r="O1308" t="s">
        <v>18</v>
      </c>
      <c r="P1308" s="4">
        <f t="shared" ref="P1308" si="2577">SUM(L1303:L1312)</f>
        <v>0</v>
      </c>
    </row>
    <row r="1309" spans="1:16" x14ac:dyDescent="0.25">
      <c r="A1309" t="s">
        <v>13</v>
      </c>
      <c r="B1309">
        <v>39</v>
      </c>
      <c r="C1309">
        <v>1</v>
      </c>
      <c r="D1309">
        <v>1</v>
      </c>
      <c r="E1309" s="3">
        <v>0</v>
      </c>
      <c r="F1309" s="3">
        <v>0</v>
      </c>
      <c r="G1309" s="3">
        <v>1</v>
      </c>
      <c r="H1309" s="3">
        <v>1</v>
      </c>
      <c r="I1309" s="1">
        <v>0</v>
      </c>
      <c r="J1309" s="1">
        <v>0</v>
      </c>
      <c r="K1309" s="1">
        <v>1</v>
      </c>
      <c r="L1309" s="1">
        <v>0</v>
      </c>
      <c r="M1309" s="1" t="s">
        <v>21</v>
      </c>
      <c r="N1309" s="4">
        <f t="shared" ref="N1309" si="2578">SUM(N1305:N1306)/SUM(N1305:N1308)</f>
        <v>0</v>
      </c>
      <c r="O1309" s="1" t="s">
        <v>21</v>
      </c>
      <c r="P1309" s="1">
        <f t="shared" ref="P1309" si="2579">SUM(P1305:P1306)/SUM(P1305:P1308)</f>
        <v>0.33333333333333331</v>
      </c>
    </row>
    <row r="1310" spans="1:16" x14ac:dyDescent="0.25">
      <c r="A1310" t="s">
        <v>12</v>
      </c>
      <c r="B1310">
        <v>39</v>
      </c>
      <c r="C1310">
        <v>0</v>
      </c>
      <c r="D1310">
        <v>0</v>
      </c>
      <c r="E1310" s="3">
        <f t="shared" ref="E1310:E1318" si="2580">C1310</f>
        <v>0</v>
      </c>
      <c r="F1310" s="3">
        <v>0</v>
      </c>
      <c r="G1310" s="3">
        <v>0</v>
      </c>
      <c r="H1310" s="3">
        <f t="shared" ref="H1310:H1318" si="2581">IF((C1310=0), 1,0)</f>
        <v>1</v>
      </c>
      <c r="I1310" s="1">
        <f t="shared" ref="I1310:I1318" si="2582">D1310</f>
        <v>0</v>
      </c>
      <c r="J1310" s="1">
        <v>0</v>
      </c>
      <c r="K1310" s="1">
        <v>0</v>
      </c>
      <c r="L1310" s="1">
        <v>0</v>
      </c>
      <c r="M1310" s="1" t="s">
        <v>22</v>
      </c>
      <c r="N1310" s="4">
        <f t="shared" ref="N1310" si="2583">2*N1305/(2*N1305+N1307+N1308)</f>
        <v>0</v>
      </c>
      <c r="O1310" s="1" t="s">
        <v>22</v>
      </c>
      <c r="P1310" s="1">
        <f t="shared" ref="P1310" si="2584">2*P1305/(2*P1305+P1307+P1308)</f>
        <v>0</v>
      </c>
    </row>
    <row r="1311" spans="1:16" x14ac:dyDescent="0.25">
      <c r="A1311" t="s">
        <v>8</v>
      </c>
      <c r="B1311">
        <v>39</v>
      </c>
      <c r="C1311">
        <v>0</v>
      </c>
      <c r="D1311">
        <v>0</v>
      </c>
      <c r="E1311" s="3">
        <f t="shared" si="2580"/>
        <v>0</v>
      </c>
      <c r="F1311" s="3">
        <v>0</v>
      </c>
      <c r="G1311" s="3">
        <v>0</v>
      </c>
      <c r="H1311" s="3">
        <f t="shared" si="2581"/>
        <v>1</v>
      </c>
      <c r="I1311" s="1">
        <f t="shared" si="2582"/>
        <v>0</v>
      </c>
      <c r="J1311" s="1">
        <v>0</v>
      </c>
      <c r="K1311" s="1">
        <v>0</v>
      </c>
      <c r="L1311" s="1">
        <v>0</v>
      </c>
      <c r="M1311" s="1" t="s">
        <v>24</v>
      </c>
      <c r="N1311" s="4">
        <f t="shared" ref="N1311" si="2585">N1305/(N1305+N1308)</f>
        <v>0</v>
      </c>
      <c r="O1311" s="1" t="s">
        <v>24</v>
      </c>
      <c r="P1311" s="4" t="e">
        <f t="shared" ref="P1311" si="2586">P1305/(P1305+P1308)</f>
        <v>#DIV/0!</v>
      </c>
    </row>
    <row r="1312" spans="1:16" x14ac:dyDescent="0.25">
      <c r="A1312" t="s">
        <v>10</v>
      </c>
      <c r="B1312">
        <v>39</v>
      </c>
      <c r="C1312">
        <v>0</v>
      </c>
      <c r="D1312">
        <v>0</v>
      </c>
      <c r="E1312" s="3">
        <f t="shared" si="2580"/>
        <v>0</v>
      </c>
      <c r="F1312" s="3">
        <v>0</v>
      </c>
      <c r="G1312" s="3">
        <v>0</v>
      </c>
      <c r="H1312" s="3">
        <f t="shared" si="2581"/>
        <v>1</v>
      </c>
      <c r="I1312" s="1">
        <f t="shared" si="2582"/>
        <v>0</v>
      </c>
      <c r="J1312" s="1">
        <v>0</v>
      </c>
      <c r="K1312" s="1">
        <v>0</v>
      </c>
      <c r="L1312" s="1">
        <v>0</v>
      </c>
    </row>
    <row r="1313" spans="1:16" x14ac:dyDescent="0.25">
      <c r="A1313" t="s">
        <v>4</v>
      </c>
      <c r="B1313">
        <v>40</v>
      </c>
      <c r="C1313">
        <v>0</v>
      </c>
      <c r="D1313">
        <v>0</v>
      </c>
      <c r="E1313" s="3">
        <f t="shared" si="2580"/>
        <v>0</v>
      </c>
      <c r="F1313" s="3">
        <v>0</v>
      </c>
      <c r="G1313" s="3">
        <v>0</v>
      </c>
      <c r="H1313" s="3">
        <f t="shared" si="2581"/>
        <v>1</v>
      </c>
      <c r="I1313" s="1">
        <f t="shared" si="2582"/>
        <v>0</v>
      </c>
      <c r="J1313" s="1">
        <v>0</v>
      </c>
      <c r="K1313" s="1">
        <v>0</v>
      </c>
      <c r="L1313" s="1">
        <v>0</v>
      </c>
      <c r="M1313" t="s">
        <v>14</v>
      </c>
      <c r="N1313" s="4">
        <f t="shared" ref="N1313" si="2587">COUNT(C1313:C1322)</f>
        <v>10</v>
      </c>
      <c r="O1313" t="s">
        <v>23</v>
      </c>
      <c r="P1313" s="2">
        <f t="shared" ref="P1313" si="2588">B1313</f>
        <v>40</v>
      </c>
    </row>
    <row r="1314" spans="1:16" x14ac:dyDescent="0.25">
      <c r="A1314" t="s">
        <v>5</v>
      </c>
      <c r="B1314">
        <v>40</v>
      </c>
      <c r="C1314">
        <v>0</v>
      </c>
      <c r="D1314">
        <v>0</v>
      </c>
      <c r="E1314" s="3">
        <f t="shared" si="2580"/>
        <v>0</v>
      </c>
      <c r="F1314" s="3">
        <v>0</v>
      </c>
      <c r="G1314" s="3">
        <v>0</v>
      </c>
      <c r="H1314" s="3">
        <f t="shared" si="2581"/>
        <v>1</v>
      </c>
      <c r="I1314" s="1">
        <f t="shared" si="2582"/>
        <v>0</v>
      </c>
      <c r="J1314" s="1">
        <v>0</v>
      </c>
      <c r="K1314" s="1">
        <v>0</v>
      </c>
      <c r="L1314" s="1">
        <v>0</v>
      </c>
      <c r="M1314" t="s">
        <v>19</v>
      </c>
      <c r="O1314" t="s">
        <v>20</v>
      </c>
    </row>
    <row r="1315" spans="1:16" x14ac:dyDescent="0.25">
      <c r="A1315" t="s">
        <v>6</v>
      </c>
      <c r="B1315">
        <v>40</v>
      </c>
      <c r="C1315">
        <v>0</v>
      </c>
      <c r="D1315">
        <v>0</v>
      </c>
      <c r="E1315" s="3">
        <f t="shared" si="2580"/>
        <v>0</v>
      </c>
      <c r="F1315" s="3">
        <v>0</v>
      </c>
      <c r="G1315" s="3">
        <v>0</v>
      </c>
      <c r="H1315" s="3">
        <f t="shared" si="2581"/>
        <v>1</v>
      </c>
      <c r="I1315" s="1">
        <f t="shared" si="2582"/>
        <v>0</v>
      </c>
      <c r="J1315" s="1">
        <v>0</v>
      </c>
      <c r="K1315" s="1">
        <v>0</v>
      </c>
      <c r="L1315" s="1">
        <v>0</v>
      </c>
      <c r="M1315" t="s">
        <v>15</v>
      </c>
      <c r="N1315" s="4">
        <f t="shared" ref="N1315" si="2589">SUM(E1313:E1322)</f>
        <v>0</v>
      </c>
      <c r="O1315" t="s">
        <v>15</v>
      </c>
      <c r="P1315" s="4">
        <f t="shared" ref="P1315" si="2590">SUM(I1313:I1322)</f>
        <v>0</v>
      </c>
    </row>
    <row r="1316" spans="1:16" x14ac:dyDescent="0.25">
      <c r="A1316" t="s">
        <v>7</v>
      </c>
      <c r="B1316">
        <v>40</v>
      </c>
      <c r="C1316">
        <v>0</v>
      </c>
      <c r="D1316">
        <v>0</v>
      </c>
      <c r="E1316" s="3">
        <f t="shared" si="2580"/>
        <v>0</v>
      </c>
      <c r="F1316" s="3">
        <v>0</v>
      </c>
      <c r="G1316" s="3">
        <v>0</v>
      </c>
      <c r="H1316" s="3">
        <f t="shared" si="2581"/>
        <v>1</v>
      </c>
      <c r="I1316" s="1">
        <f t="shared" si="2582"/>
        <v>0</v>
      </c>
      <c r="J1316" s="1">
        <v>0</v>
      </c>
      <c r="K1316" s="1">
        <v>0</v>
      </c>
      <c r="L1316" s="1">
        <v>0</v>
      </c>
      <c r="M1316" t="s">
        <v>16</v>
      </c>
      <c r="N1316" s="4">
        <f t="shared" ref="N1316" si="2591">SUM(F1313:F1322)</f>
        <v>0</v>
      </c>
      <c r="O1316" t="s">
        <v>16</v>
      </c>
      <c r="P1316" s="4">
        <f t="shared" ref="P1316" si="2592">SUM(J1313:J1322)</f>
        <v>0</v>
      </c>
    </row>
    <row r="1317" spans="1:16" x14ac:dyDescent="0.25">
      <c r="A1317" t="s">
        <v>9</v>
      </c>
      <c r="B1317">
        <v>40</v>
      </c>
      <c r="C1317">
        <v>0</v>
      </c>
      <c r="D1317">
        <v>0</v>
      </c>
      <c r="E1317" s="3">
        <f t="shared" si="2580"/>
        <v>0</v>
      </c>
      <c r="F1317" s="3">
        <v>0</v>
      </c>
      <c r="G1317" s="3">
        <v>0</v>
      </c>
      <c r="H1317" s="3">
        <f t="shared" si="2581"/>
        <v>1</v>
      </c>
      <c r="I1317" s="1">
        <f t="shared" si="2582"/>
        <v>0</v>
      </c>
      <c r="J1317" s="1">
        <v>0</v>
      </c>
      <c r="K1317" s="1">
        <v>0</v>
      </c>
      <c r="L1317" s="1">
        <v>0</v>
      </c>
      <c r="M1317" t="s">
        <v>17</v>
      </c>
      <c r="N1317" s="4">
        <f t="shared" ref="N1317" si="2593">SUM(G1313:G1322)</f>
        <v>1</v>
      </c>
      <c r="O1317" t="s">
        <v>17</v>
      </c>
      <c r="P1317" s="4">
        <f t="shared" ref="P1317" si="2594">SUM(K1313:K1322)</f>
        <v>1</v>
      </c>
    </row>
    <row r="1318" spans="1:16" x14ac:dyDescent="0.25">
      <c r="A1318" t="s">
        <v>11</v>
      </c>
      <c r="B1318">
        <v>40</v>
      </c>
      <c r="C1318">
        <v>0</v>
      </c>
      <c r="D1318">
        <v>0</v>
      </c>
      <c r="E1318" s="3">
        <f t="shared" si="2580"/>
        <v>0</v>
      </c>
      <c r="F1318" s="3">
        <v>0</v>
      </c>
      <c r="G1318" s="3">
        <v>0</v>
      </c>
      <c r="H1318" s="3">
        <f t="shared" si="2581"/>
        <v>1</v>
      </c>
      <c r="I1318" s="1">
        <f t="shared" si="2582"/>
        <v>0</v>
      </c>
      <c r="J1318" s="1">
        <v>0</v>
      </c>
      <c r="K1318" s="1">
        <v>0</v>
      </c>
      <c r="L1318" s="1">
        <v>0</v>
      </c>
      <c r="M1318" t="s">
        <v>18</v>
      </c>
      <c r="N1318" s="4">
        <f t="shared" ref="N1318" si="2595">SUM(H1313:H1322)</f>
        <v>10</v>
      </c>
      <c r="O1318" t="s">
        <v>18</v>
      </c>
      <c r="P1318" s="4">
        <f t="shared" ref="P1318" si="2596">SUM(L1313:L1322)</f>
        <v>0</v>
      </c>
    </row>
    <row r="1319" spans="1:16" x14ac:dyDescent="0.25">
      <c r="A1319" t="s">
        <v>13</v>
      </c>
      <c r="B1319">
        <v>40</v>
      </c>
      <c r="C1319">
        <v>1</v>
      </c>
      <c r="D1319">
        <v>1</v>
      </c>
      <c r="E1319" s="3">
        <v>0</v>
      </c>
      <c r="F1319" s="3">
        <v>0</v>
      </c>
      <c r="G1319" s="3">
        <v>1</v>
      </c>
      <c r="H1319" s="3">
        <v>1</v>
      </c>
      <c r="I1319" s="1">
        <v>0</v>
      </c>
      <c r="J1319" s="1">
        <v>0</v>
      </c>
      <c r="K1319" s="1">
        <v>1</v>
      </c>
      <c r="L1319" s="1">
        <v>0</v>
      </c>
      <c r="M1319" s="1" t="s">
        <v>21</v>
      </c>
      <c r="N1319" s="4">
        <f t="shared" ref="N1319" si="2597">SUM(N1315:N1316)/SUM(N1315:N1318)</f>
        <v>0</v>
      </c>
      <c r="O1319" s="1" t="s">
        <v>21</v>
      </c>
      <c r="P1319" s="1">
        <f t="shared" ref="P1319" si="2598">SUM(P1315:P1316)/SUM(P1315:P1318)</f>
        <v>0</v>
      </c>
    </row>
    <row r="1320" spans="1:16" x14ac:dyDescent="0.25">
      <c r="A1320" t="s">
        <v>12</v>
      </c>
      <c r="B1320">
        <v>40</v>
      </c>
      <c r="C1320">
        <v>0</v>
      </c>
      <c r="D1320">
        <v>0</v>
      </c>
      <c r="E1320" s="3">
        <f t="shared" ref="E1320:E1328" si="2599">C1320</f>
        <v>0</v>
      </c>
      <c r="F1320" s="3">
        <v>0</v>
      </c>
      <c r="G1320" s="3">
        <v>0</v>
      </c>
      <c r="H1320" s="3">
        <f t="shared" ref="H1320:H1328" si="2600">IF((C1320=0), 1,0)</f>
        <v>1</v>
      </c>
      <c r="I1320" s="1">
        <f t="shared" ref="I1320:I1328" si="2601">D1320</f>
        <v>0</v>
      </c>
      <c r="J1320" s="1">
        <v>0</v>
      </c>
      <c r="K1320" s="1">
        <v>0</v>
      </c>
      <c r="L1320" s="1">
        <v>0</v>
      </c>
      <c r="M1320" s="1" t="s">
        <v>22</v>
      </c>
      <c r="N1320" s="4">
        <f t="shared" ref="N1320" si="2602">2*N1315/(2*N1315+N1317+N1318)</f>
        <v>0</v>
      </c>
      <c r="O1320" s="1" t="s">
        <v>22</v>
      </c>
      <c r="P1320" s="1">
        <f t="shared" ref="P1320" si="2603">2*P1315/(2*P1315+P1317+P1318)</f>
        <v>0</v>
      </c>
    </row>
    <row r="1321" spans="1:16" x14ac:dyDescent="0.25">
      <c r="A1321" t="s">
        <v>8</v>
      </c>
      <c r="B1321">
        <v>40</v>
      </c>
      <c r="C1321">
        <v>0</v>
      </c>
      <c r="D1321">
        <v>0</v>
      </c>
      <c r="E1321" s="3">
        <f t="shared" si="2599"/>
        <v>0</v>
      </c>
      <c r="F1321" s="3">
        <v>0</v>
      </c>
      <c r="G1321" s="3">
        <v>0</v>
      </c>
      <c r="H1321" s="3">
        <f t="shared" si="2600"/>
        <v>1</v>
      </c>
      <c r="I1321" s="1">
        <f t="shared" si="2601"/>
        <v>0</v>
      </c>
      <c r="J1321" s="1">
        <v>0</v>
      </c>
      <c r="K1321" s="1">
        <v>0</v>
      </c>
      <c r="L1321" s="1">
        <v>0</v>
      </c>
      <c r="M1321" s="1" t="s">
        <v>24</v>
      </c>
      <c r="N1321" s="4">
        <f t="shared" ref="N1321" si="2604">N1315/(N1315+N1318)</f>
        <v>0</v>
      </c>
      <c r="O1321" s="1" t="s">
        <v>24</v>
      </c>
      <c r="P1321" s="4" t="e">
        <f t="shared" ref="P1321" si="2605">P1315/(P1315+P1318)</f>
        <v>#DIV/0!</v>
      </c>
    </row>
    <row r="1322" spans="1:16" x14ac:dyDescent="0.25">
      <c r="A1322" t="s">
        <v>10</v>
      </c>
      <c r="B1322">
        <v>40</v>
      </c>
      <c r="C1322">
        <v>0</v>
      </c>
      <c r="D1322">
        <v>0</v>
      </c>
      <c r="E1322" s="3">
        <f t="shared" si="2599"/>
        <v>0</v>
      </c>
      <c r="F1322" s="3">
        <v>0</v>
      </c>
      <c r="G1322" s="3">
        <v>0</v>
      </c>
      <c r="H1322" s="3">
        <f t="shared" si="2600"/>
        <v>1</v>
      </c>
      <c r="I1322" s="1">
        <f t="shared" si="2601"/>
        <v>0</v>
      </c>
      <c r="J1322" s="1">
        <v>0</v>
      </c>
      <c r="K1322" s="1">
        <v>0</v>
      </c>
      <c r="L1322" s="1">
        <v>0</v>
      </c>
    </row>
    <row r="1323" spans="1:16" x14ac:dyDescent="0.25">
      <c r="A1323" t="s">
        <v>4</v>
      </c>
      <c r="B1323">
        <v>41</v>
      </c>
      <c r="C1323">
        <v>0</v>
      </c>
      <c r="D1323">
        <v>0</v>
      </c>
      <c r="E1323" s="3">
        <f t="shared" si="2599"/>
        <v>0</v>
      </c>
      <c r="F1323" s="3">
        <v>0</v>
      </c>
      <c r="G1323" s="3">
        <v>0</v>
      </c>
      <c r="H1323" s="3">
        <f t="shared" si="2600"/>
        <v>1</v>
      </c>
      <c r="I1323" s="1">
        <f t="shared" si="2601"/>
        <v>0</v>
      </c>
      <c r="J1323" s="1">
        <v>0</v>
      </c>
      <c r="K1323" s="1">
        <v>0</v>
      </c>
      <c r="L1323" s="1">
        <v>0</v>
      </c>
      <c r="M1323" t="s">
        <v>14</v>
      </c>
      <c r="N1323" s="4">
        <f t="shared" ref="N1323" si="2606">COUNT(C1323:C1332)</f>
        <v>10</v>
      </c>
      <c r="O1323" t="s">
        <v>23</v>
      </c>
      <c r="P1323" s="2">
        <f t="shared" ref="P1323" si="2607">B1323</f>
        <v>41</v>
      </c>
    </row>
    <row r="1324" spans="1:16" x14ac:dyDescent="0.25">
      <c r="A1324" t="s">
        <v>5</v>
      </c>
      <c r="B1324">
        <v>41</v>
      </c>
      <c r="C1324">
        <v>0</v>
      </c>
      <c r="D1324">
        <v>0</v>
      </c>
      <c r="E1324" s="3">
        <f t="shared" si="2599"/>
        <v>0</v>
      </c>
      <c r="F1324" s="3">
        <v>0</v>
      </c>
      <c r="G1324" s="3">
        <v>0</v>
      </c>
      <c r="H1324" s="3">
        <f t="shared" si="2600"/>
        <v>1</v>
      </c>
      <c r="I1324" s="1">
        <f t="shared" si="2601"/>
        <v>0</v>
      </c>
      <c r="J1324" s="1">
        <v>0</v>
      </c>
      <c r="K1324" s="1">
        <v>0</v>
      </c>
      <c r="L1324" s="1">
        <v>0</v>
      </c>
      <c r="M1324" t="s">
        <v>19</v>
      </c>
      <c r="O1324" t="s">
        <v>20</v>
      </c>
    </row>
    <row r="1325" spans="1:16" x14ac:dyDescent="0.25">
      <c r="A1325" t="s">
        <v>6</v>
      </c>
      <c r="B1325">
        <v>41</v>
      </c>
      <c r="C1325">
        <v>0</v>
      </c>
      <c r="D1325">
        <v>0</v>
      </c>
      <c r="E1325" s="3">
        <f t="shared" si="2599"/>
        <v>0</v>
      </c>
      <c r="F1325" s="3">
        <v>0</v>
      </c>
      <c r="G1325" s="3">
        <v>0</v>
      </c>
      <c r="H1325" s="3">
        <f t="shared" si="2600"/>
        <v>1</v>
      </c>
      <c r="I1325" s="1">
        <f t="shared" si="2601"/>
        <v>0</v>
      </c>
      <c r="J1325" s="1">
        <v>0</v>
      </c>
      <c r="K1325" s="1">
        <v>0</v>
      </c>
      <c r="L1325" s="1">
        <v>0</v>
      </c>
      <c r="M1325" t="s">
        <v>15</v>
      </c>
      <c r="N1325" s="4">
        <f t="shared" ref="N1325" si="2608">SUM(E1323:E1332)</f>
        <v>0</v>
      </c>
      <c r="O1325" t="s">
        <v>15</v>
      </c>
      <c r="P1325" s="4">
        <f t="shared" ref="P1325" si="2609">SUM(I1323:I1332)</f>
        <v>0</v>
      </c>
    </row>
    <row r="1326" spans="1:16" x14ac:dyDescent="0.25">
      <c r="A1326" t="s">
        <v>7</v>
      </c>
      <c r="B1326">
        <v>41</v>
      </c>
      <c r="C1326">
        <v>0</v>
      </c>
      <c r="D1326">
        <v>0</v>
      </c>
      <c r="E1326" s="3">
        <f t="shared" si="2599"/>
        <v>0</v>
      </c>
      <c r="F1326" s="3">
        <v>0</v>
      </c>
      <c r="G1326" s="3">
        <v>0</v>
      </c>
      <c r="H1326" s="3">
        <f t="shared" si="2600"/>
        <v>1</v>
      </c>
      <c r="I1326" s="1">
        <f t="shared" si="2601"/>
        <v>0</v>
      </c>
      <c r="J1326" s="1">
        <v>0</v>
      </c>
      <c r="K1326" s="1">
        <v>0</v>
      </c>
      <c r="L1326" s="1">
        <v>0</v>
      </c>
      <c r="M1326" t="s">
        <v>16</v>
      </c>
      <c r="N1326" s="4">
        <f t="shared" ref="N1326" si="2610">SUM(F1323:F1332)</f>
        <v>0</v>
      </c>
      <c r="O1326" t="s">
        <v>16</v>
      </c>
      <c r="P1326" s="4">
        <f t="shared" ref="P1326" si="2611">SUM(J1323:J1332)</f>
        <v>0</v>
      </c>
    </row>
    <row r="1327" spans="1:16" x14ac:dyDescent="0.25">
      <c r="A1327" t="s">
        <v>9</v>
      </c>
      <c r="B1327">
        <v>41</v>
      </c>
      <c r="C1327">
        <v>0</v>
      </c>
      <c r="D1327">
        <v>0</v>
      </c>
      <c r="E1327" s="3">
        <f t="shared" si="2599"/>
        <v>0</v>
      </c>
      <c r="F1327" s="3">
        <v>0</v>
      </c>
      <c r="G1327" s="3">
        <v>0</v>
      </c>
      <c r="H1327" s="3">
        <f t="shared" si="2600"/>
        <v>1</v>
      </c>
      <c r="I1327" s="1">
        <f t="shared" si="2601"/>
        <v>0</v>
      </c>
      <c r="J1327" s="1">
        <v>0</v>
      </c>
      <c r="K1327" s="1">
        <v>0</v>
      </c>
      <c r="L1327" s="1">
        <v>0</v>
      </c>
      <c r="M1327" t="s">
        <v>17</v>
      </c>
      <c r="N1327" s="4">
        <f t="shared" ref="N1327" si="2612">SUM(G1323:G1332)</f>
        <v>1</v>
      </c>
      <c r="O1327" t="s">
        <v>17</v>
      </c>
      <c r="P1327" s="4">
        <f t="shared" ref="P1327" si="2613">SUM(K1323:K1332)</f>
        <v>1</v>
      </c>
    </row>
    <row r="1328" spans="1:16" x14ac:dyDescent="0.25">
      <c r="A1328" t="s">
        <v>11</v>
      </c>
      <c r="B1328">
        <v>41</v>
      </c>
      <c r="C1328">
        <v>0</v>
      </c>
      <c r="D1328">
        <v>0</v>
      </c>
      <c r="E1328" s="3">
        <f t="shared" si="2599"/>
        <v>0</v>
      </c>
      <c r="F1328" s="3">
        <v>0</v>
      </c>
      <c r="G1328" s="3">
        <v>0</v>
      </c>
      <c r="H1328" s="3">
        <f t="shared" si="2600"/>
        <v>1</v>
      </c>
      <c r="I1328" s="1">
        <f t="shared" si="2601"/>
        <v>0</v>
      </c>
      <c r="J1328" s="1">
        <v>0</v>
      </c>
      <c r="K1328" s="1">
        <v>0</v>
      </c>
      <c r="L1328" s="1">
        <v>0</v>
      </c>
      <c r="M1328" t="s">
        <v>18</v>
      </c>
      <c r="N1328" s="4">
        <f t="shared" ref="N1328" si="2614">SUM(H1323:H1332)</f>
        <v>10</v>
      </c>
      <c r="O1328" t="s">
        <v>18</v>
      </c>
      <c r="P1328" s="4">
        <f t="shared" ref="P1328" si="2615">SUM(L1323:L1332)</f>
        <v>0</v>
      </c>
    </row>
    <row r="1329" spans="1:16" x14ac:dyDescent="0.25">
      <c r="A1329" t="s">
        <v>13</v>
      </c>
      <c r="B1329">
        <v>41</v>
      </c>
      <c r="C1329">
        <v>1</v>
      </c>
      <c r="D1329">
        <v>1</v>
      </c>
      <c r="E1329" s="3">
        <v>0</v>
      </c>
      <c r="F1329" s="3">
        <v>0</v>
      </c>
      <c r="G1329" s="3">
        <v>1</v>
      </c>
      <c r="H1329" s="3">
        <v>1</v>
      </c>
      <c r="I1329" s="1">
        <v>0</v>
      </c>
      <c r="J1329" s="1">
        <v>0</v>
      </c>
      <c r="K1329" s="1">
        <v>1</v>
      </c>
      <c r="L1329" s="1">
        <v>0</v>
      </c>
      <c r="M1329" s="1" t="s">
        <v>21</v>
      </c>
      <c r="N1329" s="4">
        <f t="shared" ref="N1329" si="2616">SUM(N1325:N1326)/SUM(N1325:N1328)</f>
        <v>0</v>
      </c>
      <c r="O1329" s="1" t="s">
        <v>21</v>
      </c>
      <c r="P1329" s="1">
        <f t="shared" ref="P1329" si="2617">SUM(P1325:P1326)/SUM(P1325:P1328)</f>
        <v>0</v>
      </c>
    </row>
    <row r="1330" spans="1:16" x14ac:dyDescent="0.25">
      <c r="A1330" t="s">
        <v>12</v>
      </c>
      <c r="B1330">
        <v>41</v>
      </c>
      <c r="C1330">
        <v>0</v>
      </c>
      <c r="D1330">
        <v>0</v>
      </c>
      <c r="E1330" s="3">
        <f t="shared" ref="E1330:E1338" si="2618">C1330</f>
        <v>0</v>
      </c>
      <c r="F1330" s="3">
        <v>0</v>
      </c>
      <c r="G1330" s="3">
        <v>0</v>
      </c>
      <c r="H1330" s="3">
        <f t="shared" ref="H1330:H1338" si="2619">IF((C1330=0), 1,0)</f>
        <v>1</v>
      </c>
      <c r="I1330" s="1">
        <f t="shared" ref="I1330:I1338" si="2620">D1330</f>
        <v>0</v>
      </c>
      <c r="J1330" s="1">
        <v>0</v>
      </c>
      <c r="K1330" s="1">
        <v>0</v>
      </c>
      <c r="L1330" s="1">
        <v>0</v>
      </c>
      <c r="M1330" s="1" t="s">
        <v>22</v>
      </c>
      <c r="N1330" s="4">
        <f t="shared" ref="N1330" si="2621">2*N1325/(2*N1325+N1327+N1328)</f>
        <v>0</v>
      </c>
      <c r="O1330" s="1" t="s">
        <v>22</v>
      </c>
      <c r="P1330" s="1">
        <f t="shared" ref="P1330" si="2622">2*P1325/(2*P1325+P1327+P1328)</f>
        <v>0</v>
      </c>
    </row>
    <row r="1331" spans="1:16" x14ac:dyDescent="0.25">
      <c r="A1331" t="s">
        <v>8</v>
      </c>
      <c r="B1331">
        <v>41</v>
      </c>
      <c r="C1331">
        <v>0</v>
      </c>
      <c r="D1331">
        <v>0</v>
      </c>
      <c r="E1331" s="3">
        <f t="shared" si="2618"/>
        <v>0</v>
      </c>
      <c r="F1331" s="3">
        <v>0</v>
      </c>
      <c r="G1331" s="3">
        <v>0</v>
      </c>
      <c r="H1331" s="3">
        <f t="shared" si="2619"/>
        <v>1</v>
      </c>
      <c r="I1331" s="1">
        <f t="shared" si="2620"/>
        <v>0</v>
      </c>
      <c r="J1331" s="1">
        <v>0</v>
      </c>
      <c r="K1331" s="1">
        <v>0</v>
      </c>
      <c r="L1331" s="1">
        <v>0</v>
      </c>
      <c r="M1331" s="1" t="s">
        <v>24</v>
      </c>
      <c r="N1331" s="4">
        <f t="shared" ref="N1331" si="2623">N1325/(N1325+N1328)</f>
        <v>0</v>
      </c>
      <c r="O1331" s="1" t="s">
        <v>24</v>
      </c>
      <c r="P1331" s="4" t="e">
        <f t="shared" ref="P1331" si="2624">P1325/(P1325+P1328)</f>
        <v>#DIV/0!</v>
      </c>
    </row>
    <row r="1332" spans="1:16" x14ac:dyDescent="0.25">
      <c r="A1332" t="s">
        <v>10</v>
      </c>
      <c r="B1332">
        <v>41</v>
      </c>
      <c r="C1332">
        <v>0</v>
      </c>
      <c r="D1332">
        <v>0</v>
      </c>
      <c r="E1332" s="3">
        <f t="shared" si="2618"/>
        <v>0</v>
      </c>
      <c r="F1332" s="3">
        <v>0</v>
      </c>
      <c r="G1332" s="3">
        <v>0</v>
      </c>
      <c r="H1332" s="3">
        <f t="shared" si="2619"/>
        <v>1</v>
      </c>
      <c r="I1332" s="1">
        <f t="shared" si="2620"/>
        <v>0</v>
      </c>
      <c r="J1332" s="1">
        <v>0</v>
      </c>
      <c r="K1332" s="1">
        <v>0</v>
      </c>
      <c r="L1332" s="1">
        <v>0</v>
      </c>
    </row>
    <row r="1333" spans="1:16" x14ac:dyDescent="0.25">
      <c r="A1333" t="s">
        <v>4</v>
      </c>
      <c r="B1333">
        <v>42</v>
      </c>
      <c r="C1333">
        <v>0</v>
      </c>
      <c r="D1333">
        <v>0</v>
      </c>
      <c r="E1333" s="3">
        <f t="shared" si="2618"/>
        <v>0</v>
      </c>
      <c r="F1333" s="3">
        <v>0</v>
      </c>
      <c r="G1333" s="3">
        <v>0</v>
      </c>
      <c r="H1333" s="3">
        <f t="shared" si="2619"/>
        <v>1</v>
      </c>
      <c r="I1333" s="1">
        <f t="shared" si="2620"/>
        <v>0</v>
      </c>
      <c r="J1333" s="1">
        <v>0</v>
      </c>
      <c r="K1333" s="1">
        <v>0</v>
      </c>
      <c r="L1333" s="1">
        <v>0</v>
      </c>
      <c r="M1333" t="s">
        <v>14</v>
      </c>
      <c r="N1333" s="4">
        <f t="shared" ref="N1333" si="2625">COUNT(C1333:C1342)</f>
        <v>10</v>
      </c>
      <c r="O1333" t="s">
        <v>23</v>
      </c>
      <c r="P1333" s="2">
        <f t="shared" ref="P1333" si="2626">B1333</f>
        <v>42</v>
      </c>
    </row>
    <row r="1334" spans="1:16" x14ac:dyDescent="0.25">
      <c r="A1334" t="s">
        <v>5</v>
      </c>
      <c r="B1334">
        <v>42</v>
      </c>
      <c r="C1334">
        <v>0</v>
      </c>
      <c r="D1334">
        <v>0</v>
      </c>
      <c r="E1334" s="3">
        <f t="shared" si="2618"/>
        <v>0</v>
      </c>
      <c r="F1334" s="3">
        <v>0</v>
      </c>
      <c r="G1334" s="3">
        <v>0</v>
      </c>
      <c r="H1334" s="3">
        <f t="shared" si="2619"/>
        <v>1</v>
      </c>
      <c r="I1334" s="1">
        <f t="shared" si="2620"/>
        <v>0</v>
      </c>
      <c r="J1334" s="1">
        <v>0</v>
      </c>
      <c r="K1334" s="1">
        <v>0</v>
      </c>
      <c r="L1334" s="1">
        <v>0</v>
      </c>
      <c r="M1334" t="s">
        <v>19</v>
      </c>
      <c r="O1334" t="s">
        <v>20</v>
      </c>
    </row>
    <row r="1335" spans="1:16" x14ac:dyDescent="0.25">
      <c r="A1335" t="s">
        <v>6</v>
      </c>
      <c r="B1335">
        <v>42</v>
      </c>
      <c r="C1335">
        <v>0</v>
      </c>
      <c r="D1335">
        <v>0</v>
      </c>
      <c r="E1335" s="3">
        <f t="shared" si="2618"/>
        <v>0</v>
      </c>
      <c r="F1335" s="3">
        <v>0</v>
      </c>
      <c r="G1335" s="3">
        <v>0</v>
      </c>
      <c r="H1335" s="3">
        <f t="shared" si="2619"/>
        <v>1</v>
      </c>
      <c r="I1335" s="1">
        <f t="shared" si="2620"/>
        <v>0</v>
      </c>
      <c r="J1335" s="1">
        <v>0</v>
      </c>
      <c r="K1335" s="1">
        <v>0</v>
      </c>
      <c r="L1335" s="1">
        <v>0</v>
      </c>
      <c r="M1335" t="s">
        <v>15</v>
      </c>
      <c r="N1335" s="4">
        <f t="shared" ref="N1335" si="2627">SUM(E1333:E1342)</f>
        <v>0</v>
      </c>
      <c r="O1335" t="s">
        <v>15</v>
      </c>
      <c r="P1335" s="4">
        <f t="shared" ref="P1335" si="2628">SUM(I1333:I1342)</f>
        <v>0</v>
      </c>
    </row>
    <row r="1336" spans="1:16" x14ac:dyDescent="0.25">
      <c r="A1336" t="s">
        <v>7</v>
      </c>
      <c r="B1336">
        <v>42</v>
      </c>
      <c r="C1336">
        <v>0</v>
      </c>
      <c r="D1336">
        <v>0</v>
      </c>
      <c r="E1336" s="3">
        <f t="shared" si="2618"/>
        <v>0</v>
      </c>
      <c r="F1336" s="3">
        <v>0</v>
      </c>
      <c r="G1336" s="3">
        <v>0</v>
      </c>
      <c r="H1336" s="3">
        <f t="shared" si="2619"/>
        <v>1</v>
      </c>
      <c r="I1336" s="1">
        <f t="shared" si="2620"/>
        <v>0</v>
      </c>
      <c r="J1336" s="1">
        <v>0</v>
      </c>
      <c r="K1336" s="1">
        <v>0</v>
      </c>
      <c r="L1336" s="1">
        <v>0</v>
      </c>
      <c r="M1336" t="s">
        <v>16</v>
      </c>
      <c r="N1336" s="4">
        <f t="shared" ref="N1336" si="2629">SUM(F1333:F1342)</f>
        <v>0</v>
      </c>
      <c r="O1336" t="s">
        <v>16</v>
      </c>
      <c r="P1336" s="4">
        <f t="shared" ref="P1336" si="2630">SUM(J1333:J1342)</f>
        <v>1</v>
      </c>
    </row>
    <row r="1337" spans="1:16" x14ac:dyDescent="0.25">
      <c r="A1337" t="s">
        <v>9</v>
      </c>
      <c r="B1337">
        <v>42</v>
      </c>
      <c r="C1337">
        <v>0</v>
      </c>
      <c r="D1337">
        <v>0</v>
      </c>
      <c r="E1337" s="3">
        <f t="shared" si="2618"/>
        <v>0</v>
      </c>
      <c r="F1337" s="3">
        <v>0</v>
      </c>
      <c r="G1337" s="3">
        <v>0</v>
      </c>
      <c r="H1337" s="3">
        <f t="shared" si="2619"/>
        <v>1</v>
      </c>
      <c r="I1337" s="1">
        <f t="shared" si="2620"/>
        <v>0</v>
      </c>
      <c r="J1337" s="1">
        <v>0</v>
      </c>
      <c r="K1337" s="1">
        <v>0</v>
      </c>
      <c r="L1337" s="1">
        <v>0</v>
      </c>
      <c r="M1337" t="s">
        <v>17</v>
      </c>
      <c r="N1337" s="4">
        <f t="shared" ref="N1337" si="2631">SUM(G1333:G1342)</f>
        <v>2</v>
      </c>
      <c r="O1337" t="s">
        <v>17</v>
      </c>
      <c r="P1337" s="4">
        <f t="shared" ref="P1337" si="2632">SUM(K1333:K1342)</f>
        <v>1</v>
      </c>
    </row>
    <row r="1338" spans="1:16" x14ac:dyDescent="0.25">
      <c r="A1338" t="s">
        <v>11</v>
      </c>
      <c r="B1338">
        <v>42</v>
      </c>
      <c r="C1338">
        <v>0</v>
      </c>
      <c r="D1338">
        <v>0</v>
      </c>
      <c r="E1338" s="3">
        <f t="shared" si="2618"/>
        <v>0</v>
      </c>
      <c r="F1338" s="3">
        <v>0</v>
      </c>
      <c r="G1338" s="3">
        <v>0</v>
      </c>
      <c r="H1338" s="3">
        <f t="shared" si="2619"/>
        <v>1</v>
      </c>
      <c r="I1338" s="1">
        <f t="shared" si="2620"/>
        <v>0</v>
      </c>
      <c r="J1338" s="1">
        <v>0</v>
      </c>
      <c r="K1338" s="1">
        <v>0</v>
      </c>
      <c r="L1338" s="1">
        <v>0</v>
      </c>
      <c r="M1338" t="s">
        <v>18</v>
      </c>
      <c r="N1338" s="4">
        <f t="shared" ref="N1338" si="2633">SUM(H1333:H1342)</f>
        <v>10</v>
      </c>
      <c r="O1338" t="s">
        <v>18</v>
      </c>
      <c r="P1338" s="4">
        <f t="shared" ref="P1338" si="2634">SUM(L1333:L1342)</f>
        <v>0</v>
      </c>
    </row>
    <row r="1339" spans="1:16" x14ac:dyDescent="0.25">
      <c r="A1339" t="s">
        <v>13</v>
      </c>
      <c r="B1339">
        <v>42</v>
      </c>
      <c r="C1339">
        <v>2</v>
      </c>
      <c r="D1339">
        <v>2</v>
      </c>
      <c r="E1339" s="3">
        <v>0</v>
      </c>
      <c r="F1339" s="3">
        <v>0</v>
      </c>
      <c r="G1339" s="3">
        <v>2</v>
      </c>
      <c r="H1339" s="3">
        <v>1</v>
      </c>
      <c r="I1339" s="1">
        <v>0</v>
      </c>
      <c r="J1339" s="1">
        <v>1</v>
      </c>
      <c r="K1339" s="1">
        <v>1</v>
      </c>
      <c r="L1339" s="1">
        <v>0</v>
      </c>
      <c r="M1339" s="1" t="s">
        <v>21</v>
      </c>
      <c r="N1339" s="4">
        <f t="shared" ref="N1339" si="2635">SUM(N1335:N1336)/SUM(N1335:N1338)</f>
        <v>0</v>
      </c>
      <c r="O1339" s="1" t="s">
        <v>21</v>
      </c>
      <c r="P1339" s="1">
        <f t="shared" ref="P1339" si="2636">SUM(P1335:P1336)/SUM(P1335:P1338)</f>
        <v>0.5</v>
      </c>
    </row>
    <row r="1340" spans="1:16" x14ac:dyDescent="0.25">
      <c r="A1340" t="s">
        <v>12</v>
      </c>
      <c r="B1340">
        <v>42</v>
      </c>
      <c r="C1340">
        <v>0</v>
      </c>
      <c r="D1340">
        <v>0</v>
      </c>
      <c r="E1340" s="3">
        <f t="shared" ref="E1340:E1346" si="2637">C1340</f>
        <v>0</v>
      </c>
      <c r="F1340" s="3">
        <v>0</v>
      </c>
      <c r="G1340" s="3">
        <v>0</v>
      </c>
      <c r="H1340" s="3">
        <f t="shared" ref="H1340:H1346" si="2638">IF((C1340=0), 1,0)</f>
        <v>1</v>
      </c>
      <c r="I1340" s="1">
        <f t="shared" ref="I1340:I1346" si="2639">D1340</f>
        <v>0</v>
      </c>
      <c r="J1340" s="1">
        <v>0</v>
      </c>
      <c r="K1340" s="1">
        <v>0</v>
      </c>
      <c r="L1340" s="1">
        <v>0</v>
      </c>
      <c r="M1340" s="1" t="s">
        <v>22</v>
      </c>
      <c r="N1340" s="4">
        <f t="shared" ref="N1340" si="2640">2*N1335/(2*N1335+N1337+N1338)</f>
        <v>0</v>
      </c>
      <c r="O1340" s="1" t="s">
        <v>22</v>
      </c>
      <c r="P1340" s="1">
        <f t="shared" ref="P1340" si="2641">2*P1335/(2*P1335+P1337+P1338)</f>
        <v>0</v>
      </c>
    </row>
    <row r="1341" spans="1:16" x14ac:dyDescent="0.25">
      <c r="A1341" t="s">
        <v>8</v>
      </c>
      <c r="B1341">
        <v>42</v>
      </c>
      <c r="C1341">
        <v>0</v>
      </c>
      <c r="D1341">
        <v>0</v>
      </c>
      <c r="E1341" s="3">
        <f t="shared" si="2637"/>
        <v>0</v>
      </c>
      <c r="F1341" s="3">
        <v>0</v>
      </c>
      <c r="G1341" s="3">
        <v>0</v>
      </c>
      <c r="H1341" s="3">
        <f t="shared" si="2638"/>
        <v>1</v>
      </c>
      <c r="I1341" s="1">
        <f t="shared" si="2639"/>
        <v>0</v>
      </c>
      <c r="J1341" s="1">
        <v>0</v>
      </c>
      <c r="K1341" s="1">
        <v>0</v>
      </c>
      <c r="L1341" s="1">
        <v>0</v>
      </c>
      <c r="M1341" s="1" t="s">
        <v>24</v>
      </c>
      <c r="N1341" s="4">
        <f t="shared" ref="N1341" si="2642">N1335/(N1335+N1338)</f>
        <v>0</v>
      </c>
      <c r="O1341" s="1" t="s">
        <v>24</v>
      </c>
      <c r="P1341" s="4" t="e">
        <f t="shared" ref="P1341" si="2643">P1335/(P1335+P1338)</f>
        <v>#DIV/0!</v>
      </c>
    </row>
    <row r="1342" spans="1:16" x14ac:dyDescent="0.25">
      <c r="A1342" t="s">
        <v>10</v>
      </c>
      <c r="B1342">
        <v>42</v>
      </c>
      <c r="C1342">
        <v>0</v>
      </c>
      <c r="D1342">
        <v>0</v>
      </c>
      <c r="E1342" s="3">
        <f t="shared" si="2637"/>
        <v>0</v>
      </c>
      <c r="F1342" s="3">
        <v>0</v>
      </c>
      <c r="G1342" s="3">
        <v>0</v>
      </c>
      <c r="H1342" s="3">
        <f t="shared" si="2638"/>
        <v>1</v>
      </c>
      <c r="I1342" s="1">
        <f t="shared" si="2639"/>
        <v>0</v>
      </c>
      <c r="J1342" s="1">
        <v>0</v>
      </c>
      <c r="K1342" s="1">
        <v>0</v>
      </c>
      <c r="L1342" s="1">
        <v>0</v>
      </c>
    </row>
    <row r="1343" spans="1:16" x14ac:dyDescent="0.25">
      <c r="A1343" t="s">
        <v>4</v>
      </c>
      <c r="B1343">
        <v>43</v>
      </c>
      <c r="C1343">
        <v>0</v>
      </c>
      <c r="D1343">
        <v>0</v>
      </c>
      <c r="E1343" s="3">
        <f t="shared" si="2637"/>
        <v>0</v>
      </c>
      <c r="F1343" s="3">
        <v>0</v>
      </c>
      <c r="G1343" s="3">
        <v>0</v>
      </c>
      <c r="H1343" s="3">
        <f t="shared" si="2638"/>
        <v>1</v>
      </c>
      <c r="I1343" s="1">
        <f t="shared" si="2639"/>
        <v>0</v>
      </c>
      <c r="J1343" s="1">
        <v>0</v>
      </c>
      <c r="K1343" s="1">
        <v>0</v>
      </c>
      <c r="L1343" s="1">
        <v>0</v>
      </c>
      <c r="M1343" t="s">
        <v>14</v>
      </c>
      <c r="N1343" s="4">
        <f t="shared" ref="N1343" si="2644">COUNT(C1343:C1352)</f>
        <v>10</v>
      </c>
      <c r="O1343" t="s">
        <v>23</v>
      </c>
      <c r="P1343" s="2">
        <f t="shared" ref="P1343" si="2645">B1343</f>
        <v>43</v>
      </c>
    </row>
    <row r="1344" spans="1:16" x14ac:dyDescent="0.25">
      <c r="A1344" t="s">
        <v>5</v>
      </c>
      <c r="B1344">
        <v>43</v>
      </c>
      <c r="C1344">
        <v>0</v>
      </c>
      <c r="D1344">
        <v>0</v>
      </c>
      <c r="E1344" s="3">
        <f t="shared" si="2637"/>
        <v>0</v>
      </c>
      <c r="F1344" s="3">
        <v>0</v>
      </c>
      <c r="G1344" s="3">
        <v>0</v>
      </c>
      <c r="H1344" s="3">
        <f t="shared" si="2638"/>
        <v>1</v>
      </c>
      <c r="I1344" s="1">
        <f t="shared" si="2639"/>
        <v>0</v>
      </c>
      <c r="J1344" s="1">
        <v>0</v>
      </c>
      <c r="K1344" s="1">
        <v>0</v>
      </c>
      <c r="L1344" s="1">
        <v>0</v>
      </c>
      <c r="M1344" t="s">
        <v>19</v>
      </c>
      <c r="O1344" t="s">
        <v>20</v>
      </c>
    </row>
    <row r="1345" spans="1:16" x14ac:dyDescent="0.25">
      <c r="A1345" t="s">
        <v>6</v>
      </c>
      <c r="B1345">
        <v>43</v>
      </c>
      <c r="C1345">
        <v>0</v>
      </c>
      <c r="D1345">
        <v>0</v>
      </c>
      <c r="E1345" s="3">
        <f t="shared" si="2637"/>
        <v>0</v>
      </c>
      <c r="F1345" s="3">
        <v>0</v>
      </c>
      <c r="G1345" s="3">
        <v>0</v>
      </c>
      <c r="H1345" s="3">
        <f t="shared" si="2638"/>
        <v>1</v>
      </c>
      <c r="I1345" s="1">
        <f t="shared" si="2639"/>
        <v>0</v>
      </c>
      <c r="J1345" s="1">
        <v>0</v>
      </c>
      <c r="K1345" s="1">
        <v>0</v>
      </c>
      <c r="L1345" s="1">
        <v>0</v>
      </c>
      <c r="M1345" t="s">
        <v>15</v>
      </c>
      <c r="N1345" s="4">
        <f t="shared" ref="N1345" si="2646">SUM(E1343:E1352)</f>
        <v>0</v>
      </c>
      <c r="O1345" t="s">
        <v>15</v>
      </c>
      <c r="P1345" s="4">
        <f t="shared" ref="P1345" si="2647">SUM(I1343:I1352)</f>
        <v>0</v>
      </c>
    </row>
    <row r="1346" spans="1:16" x14ac:dyDescent="0.25">
      <c r="A1346" t="s">
        <v>7</v>
      </c>
      <c r="B1346">
        <v>43</v>
      </c>
      <c r="C1346">
        <v>0</v>
      </c>
      <c r="D1346">
        <v>0</v>
      </c>
      <c r="E1346" s="3">
        <f t="shared" si="2637"/>
        <v>0</v>
      </c>
      <c r="F1346" s="3">
        <v>0</v>
      </c>
      <c r="G1346" s="3">
        <v>0</v>
      </c>
      <c r="H1346" s="3">
        <f t="shared" si="2638"/>
        <v>1</v>
      </c>
      <c r="I1346" s="1">
        <f t="shared" si="2639"/>
        <v>0</v>
      </c>
      <c r="J1346" s="1">
        <v>0</v>
      </c>
      <c r="K1346" s="1">
        <v>0</v>
      </c>
      <c r="L1346" s="1">
        <v>0</v>
      </c>
      <c r="M1346" t="s">
        <v>16</v>
      </c>
      <c r="N1346" s="4">
        <f t="shared" ref="N1346" si="2648">SUM(F1343:F1352)</f>
        <v>0</v>
      </c>
      <c r="O1346" t="s">
        <v>16</v>
      </c>
      <c r="P1346" s="4">
        <f t="shared" ref="P1346" si="2649">SUM(J1343:J1352)</f>
        <v>0</v>
      </c>
    </row>
    <row r="1347" spans="1:16" x14ac:dyDescent="0.25">
      <c r="A1347" t="s">
        <v>9</v>
      </c>
      <c r="B1347">
        <v>43</v>
      </c>
      <c r="C1347">
        <v>1</v>
      </c>
      <c r="D1347">
        <v>1</v>
      </c>
      <c r="E1347" s="3">
        <v>0</v>
      </c>
      <c r="F1347" s="3">
        <v>0</v>
      </c>
      <c r="G1347" s="3">
        <v>1</v>
      </c>
      <c r="H1347" s="3">
        <v>1</v>
      </c>
      <c r="I1347" s="1">
        <v>0</v>
      </c>
      <c r="J1347" s="1">
        <v>0</v>
      </c>
      <c r="K1347" s="1">
        <v>1</v>
      </c>
      <c r="L1347" s="1">
        <v>0</v>
      </c>
      <c r="M1347" t="s">
        <v>17</v>
      </c>
      <c r="N1347" s="4">
        <f t="shared" ref="N1347" si="2650">SUM(G1343:G1352)</f>
        <v>2</v>
      </c>
      <c r="O1347" t="s">
        <v>17</v>
      </c>
      <c r="P1347" s="4">
        <f t="shared" ref="P1347" si="2651">SUM(K1343:K1352)</f>
        <v>2</v>
      </c>
    </row>
    <row r="1348" spans="1:16" x14ac:dyDescent="0.25">
      <c r="A1348" t="s">
        <v>11</v>
      </c>
      <c r="B1348">
        <v>43</v>
      </c>
      <c r="C1348">
        <v>0</v>
      </c>
      <c r="D1348">
        <v>0</v>
      </c>
      <c r="E1348" s="3">
        <f t="shared" ref="E1348" si="2652">C1348</f>
        <v>0</v>
      </c>
      <c r="F1348" s="3">
        <v>0</v>
      </c>
      <c r="G1348" s="3">
        <v>0</v>
      </c>
      <c r="H1348" s="3">
        <f t="shared" ref="H1348" si="2653">IF((C1348=0), 1,0)</f>
        <v>1</v>
      </c>
      <c r="I1348" s="1">
        <f t="shared" ref="I1348" si="2654">D1348</f>
        <v>0</v>
      </c>
      <c r="J1348" s="1">
        <v>0</v>
      </c>
      <c r="K1348" s="1">
        <v>0</v>
      </c>
      <c r="L1348" s="1">
        <v>0</v>
      </c>
      <c r="M1348" t="s">
        <v>18</v>
      </c>
      <c r="N1348" s="4">
        <f t="shared" ref="N1348" si="2655">SUM(H1343:H1352)</f>
        <v>10</v>
      </c>
      <c r="O1348" t="s">
        <v>18</v>
      </c>
      <c r="P1348" s="4">
        <f t="shared" ref="P1348" si="2656">SUM(L1343:L1352)</f>
        <v>0</v>
      </c>
    </row>
    <row r="1349" spans="1:16" x14ac:dyDescent="0.25">
      <c r="A1349" t="s">
        <v>13</v>
      </c>
      <c r="B1349">
        <v>43</v>
      </c>
      <c r="C1349">
        <v>1</v>
      </c>
      <c r="D1349">
        <v>1</v>
      </c>
      <c r="E1349" s="3">
        <v>0</v>
      </c>
      <c r="F1349" s="3">
        <v>0</v>
      </c>
      <c r="G1349" s="3">
        <v>1</v>
      </c>
      <c r="H1349" s="3">
        <v>1</v>
      </c>
      <c r="I1349" s="1">
        <v>0</v>
      </c>
      <c r="J1349" s="1">
        <v>0</v>
      </c>
      <c r="K1349" s="1">
        <v>1</v>
      </c>
      <c r="L1349" s="1">
        <v>0</v>
      </c>
      <c r="M1349" s="1" t="s">
        <v>21</v>
      </c>
      <c r="N1349" s="4">
        <f t="shared" ref="N1349" si="2657">SUM(N1345:N1346)/SUM(N1345:N1348)</f>
        <v>0</v>
      </c>
      <c r="O1349" s="1" t="s">
        <v>21</v>
      </c>
      <c r="P1349" s="1">
        <f t="shared" ref="P1349" si="2658">SUM(P1345:P1346)/SUM(P1345:P1348)</f>
        <v>0</v>
      </c>
    </row>
    <row r="1350" spans="1:16" x14ac:dyDescent="0.25">
      <c r="A1350" t="s">
        <v>12</v>
      </c>
      <c r="B1350">
        <v>43</v>
      </c>
      <c r="C1350">
        <v>0</v>
      </c>
      <c r="D1350">
        <v>0</v>
      </c>
      <c r="E1350" s="3">
        <f t="shared" ref="E1350:E1356" si="2659">C1350</f>
        <v>0</v>
      </c>
      <c r="F1350" s="3">
        <v>0</v>
      </c>
      <c r="G1350" s="3">
        <v>0</v>
      </c>
      <c r="H1350" s="3">
        <f t="shared" ref="H1350:H1356" si="2660">IF((C1350=0), 1,0)</f>
        <v>1</v>
      </c>
      <c r="I1350" s="1">
        <f t="shared" ref="I1350:I1356" si="2661">D1350</f>
        <v>0</v>
      </c>
      <c r="J1350" s="1">
        <v>0</v>
      </c>
      <c r="K1350" s="1">
        <v>0</v>
      </c>
      <c r="L1350" s="1">
        <v>0</v>
      </c>
      <c r="M1350" s="1" t="s">
        <v>22</v>
      </c>
      <c r="N1350" s="4">
        <f t="shared" ref="N1350" si="2662">2*N1345/(2*N1345+N1347+N1348)</f>
        <v>0</v>
      </c>
      <c r="O1350" s="1" t="s">
        <v>22</v>
      </c>
      <c r="P1350" s="1">
        <f t="shared" ref="P1350" si="2663">2*P1345/(2*P1345+P1347+P1348)</f>
        <v>0</v>
      </c>
    </row>
    <row r="1351" spans="1:16" x14ac:dyDescent="0.25">
      <c r="A1351" t="s">
        <v>8</v>
      </c>
      <c r="B1351">
        <v>43</v>
      </c>
      <c r="C1351">
        <v>0</v>
      </c>
      <c r="D1351">
        <v>0</v>
      </c>
      <c r="E1351" s="3">
        <f t="shared" si="2659"/>
        <v>0</v>
      </c>
      <c r="F1351" s="3">
        <v>0</v>
      </c>
      <c r="G1351" s="3">
        <v>0</v>
      </c>
      <c r="H1351" s="3">
        <f t="shared" si="2660"/>
        <v>1</v>
      </c>
      <c r="I1351" s="1">
        <f t="shared" si="2661"/>
        <v>0</v>
      </c>
      <c r="J1351" s="1">
        <v>0</v>
      </c>
      <c r="K1351" s="1">
        <v>0</v>
      </c>
      <c r="L1351" s="1">
        <v>0</v>
      </c>
      <c r="M1351" s="1" t="s">
        <v>24</v>
      </c>
      <c r="N1351" s="4">
        <f t="shared" ref="N1351" si="2664">N1345/(N1345+N1348)</f>
        <v>0</v>
      </c>
      <c r="O1351" s="1" t="s">
        <v>24</v>
      </c>
      <c r="P1351" s="4" t="e">
        <f t="shared" ref="P1351" si="2665">P1345/(P1345+P1348)</f>
        <v>#DIV/0!</v>
      </c>
    </row>
    <row r="1352" spans="1:16" x14ac:dyDescent="0.25">
      <c r="A1352" t="s">
        <v>10</v>
      </c>
      <c r="B1352">
        <v>43</v>
      </c>
      <c r="C1352">
        <v>0</v>
      </c>
      <c r="D1352">
        <v>0</v>
      </c>
      <c r="E1352" s="3">
        <f t="shared" si="2659"/>
        <v>0</v>
      </c>
      <c r="F1352" s="3">
        <v>0</v>
      </c>
      <c r="G1352" s="3">
        <v>0</v>
      </c>
      <c r="H1352" s="3">
        <f t="shared" si="2660"/>
        <v>1</v>
      </c>
      <c r="I1352" s="1">
        <f t="shared" si="2661"/>
        <v>0</v>
      </c>
      <c r="J1352" s="1">
        <v>0</v>
      </c>
      <c r="K1352" s="1">
        <v>0</v>
      </c>
      <c r="L1352" s="1">
        <v>0</v>
      </c>
    </row>
    <row r="1353" spans="1:16" x14ac:dyDescent="0.25">
      <c r="A1353" t="s">
        <v>4</v>
      </c>
      <c r="B1353">
        <v>44</v>
      </c>
      <c r="C1353">
        <v>0</v>
      </c>
      <c r="D1353">
        <v>0</v>
      </c>
      <c r="E1353" s="3">
        <f t="shared" si="2659"/>
        <v>0</v>
      </c>
      <c r="F1353" s="3">
        <v>0</v>
      </c>
      <c r="G1353" s="3">
        <v>0</v>
      </c>
      <c r="H1353" s="3">
        <f t="shared" si="2660"/>
        <v>1</v>
      </c>
      <c r="I1353" s="1">
        <f t="shared" si="2661"/>
        <v>0</v>
      </c>
      <c r="J1353" s="1">
        <v>0</v>
      </c>
      <c r="K1353" s="1">
        <v>0</v>
      </c>
      <c r="L1353" s="1">
        <v>0</v>
      </c>
      <c r="M1353" t="s">
        <v>14</v>
      </c>
      <c r="N1353" s="4">
        <f t="shared" ref="N1353" si="2666">COUNT(C1353:C1362)</f>
        <v>10</v>
      </c>
      <c r="O1353" t="s">
        <v>23</v>
      </c>
      <c r="P1353" s="2">
        <f t="shared" ref="P1353" si="2667">B1353</f>
        <v>44</v>
      </c>
    </row>
    <row r="1354" spans="1:16" x14ac:dyDescent="0.25">
      <c r="A1354" t="s">
        <v>5</v>
      </c>
      <c r="B1354">
        <v>44</v>
      </c>
      <c r="C1354">
        <v>0</v>
      </c>
      <c r="D1354">
        <v>0</v>
      </c>
      <c r="E1354" s="3">
        <f t="shared" si="2659"/>
        <v>0</v>
      </c>
      <c r="F1354" s="3">
        <v>0</v>
      </c>
      <c r="G1354" s="3">
        <v>0</v>
      </c>
      <c r="H1354" s="3">
        <f t="shared" si="2660"/>
        <v>1</v>
      </c>
      <c r="I1354" s="1">
        <f t="shared" si="2661"/>
        <v>0</v>
      </c>
      <c r="J1354" s="1">
        <v>0</v>
      </c>
      <c r="K1354" s="1">
        <v>0</v>
      </c>
      <c r="L1354" s="1">
        <v>0</v>
      </c>
      <c r="M1354" t="s">
        <v>19</v>
      </c>
      <c r="O1354" t="s">
        <v>20</v>
      </c>
    </row>
    <row r="1355" spans="1:16" x14ac:dyDescent="0.25">
      <c r="A1355" t="s">
        <v>6</v>
      </c>
      <c r="B1355">
        <v>44</v>
      </c>
      <c r="C1355">
        <v>0</v>
      </c>
      <c r="D1355">
        <v>0</v>
      </c>
      <c r="E1355" s="3">
        <f t="shared" si="2659"/>
        <v>0</v>
      </c>
      <c r="F1355" s="3">
        <v>0</v>
      </c>
      <c r="G1355" s="3">
        <v>0</v>
      </c>
      <c r="H1355" s="3">
        <f t="shared" si="2660"/>
        <v>1</v>
      </c>
      <c r="I1355" s="1">
        <f t="shared" si="2661"/>
        <v>0</v>
      </c>
      <c r="J1355" s="1">
        <v>0</v>
      </c>
      <c r="K1355" s="1">
        <v>0</v>
      </c>
      <c r="L1355" s="1">
        <v>0</v>
      </c>
      <c r="M1355" t="s">
        <v>15</v>
      </c>
      <c r="N1355" s="4">
        <f t="shared" ref="N1355" si="2668">SUM(E1353:E1362)</f>
        <v>0</v>
      </c>
      <c r="O1355" t="s">
        <v>15</v>
      </c>
      <c r="P1355" s="4">
        <f t="shared" ref="P1355" si="2669">SUM(I1353:I1362)</f>
        <v>0</v>
      </c>
    </row>
    <row r="1356" spans="1:16" x14ac:dyDescent="0.25">
      <c r="A1356" t="s">
        <v>7</v>
      </c>
      <c r="B1356">
        <v>44</v>
      </c>
      <c r="C1356">
        <v>0</v>
      </c>
      <c r="D1356">
        <v>0</v>
      </c>
      <c r="E1356" s="3">
        <f t="shared" si="2659"/>
        <v>0</v>
      </c>
      <c r="F1356" s="3">
        <v>0</v>
      </c>
      <c r="G1356" s="3">
        <v>0</v>
      </c>
      <c r="H1356" s="3">
        <f t="shared" si="2660"/>
        <v>1</v>
      </c>
      <c r="I1356" s="1">
        <f t="shared" si="2661"/>
        <v>0</v>
      </c>
      <c r="J1356" s="1">
        <v>0</v>
      </c>
      <c r="K1356" s="1">
        <v>0</v>
      </c>
      <c r="L1356" s="1">
        <v>0</v>
      </c>
      <c r="M1356" t="s">
        <v>16</v>
      </c>
      <c r="N1356" s="4">
        <f t="shared" ref="N1356" si="2670">SUM(F1353:F1362)</f>
        <v>0</v>
      </c>
      <c r="O1356" t="s">
        <v>16</v>
      </c>
      <c r="P1356" s="4">
        <f t="shared" ref="P1356" si="2671">SUM(J1353:J1362)</f>
        <v>1</v>
      </c>
    </row>
    <row r="1357" spans="1:16" x14ac:dyDescent="0.25">
      <c r="A1357" t="s">
        <v>9</v>
      </c>
      <c r="B1357">
        <v>44</v>
      </c>
      <c r="C1357">
        <v>1</v>
      </c>
      <c r="D1357">
        <v>1</v>
      </c>
      <c r="E1357" s="3">
        <v>0</v>
      </c>
      <c r="F1357" s="3">
        <v>0</v>
      </c>
      <c r="G1357" s="3">
        <v>1</v>
      </c>
      <c r="H1357" s="3">
        <v>1</v>
      </c>
      <c r="I1357" s="1">
        <v>0</v>
      </c>
      <c r="J1357" s="1">
        <v>0</v>
      </c>
      <c r="K1357" s="1">
        <v>1</v>
      </c>
      <c r="L1357" s="1">
        <v>0</v>
      </c>
      <c r="M1357" t="s">
        <v>17</v>
      </c>
      <c r="N1357" s="4">
        <f t="shared" ref="N1357" si="2672">SUM(G1353:G1362)</f>
        <v>3</v>
      </c>
      <c r="O1357" t="s">
        <v>17</v>
      </c>
      <c r="P1357" s="4">
        <f t="shared" ref="P1357" si="2673">SUM(K1353:K1362)</f>
        <v>2</v>
      </c>
    </row>
    <row r="1358" spans="1:16" x14ac:dyDescent="0.25">
      <c r="A1358" t="s">
        <v>11</v>
      </c>
      <c r="B1358">
        <v>44</v>
      </c>
      <c r="C1358">
        <v>0</v>
      </c>
      <c r="D1358">
        <v>0</v>
      </c>
      <c r="E1358" s="3">
        <f t="shared" ref="E1358" si="2674">C1358</f>
        <v>0</v>
      </c>
      <c r="F1358" s="3">
        <v>0</v>
      </c>
      <c r="G1358" s="3">
        <v>0</v>
      </c>
      <c r="H1358" s="3">
        <f t="shared" ref="H1358" si="2675">IF((C1358=0), 1,0)</f>
        <v>1</v>
      </c>
      <c r="I1358" s="1">
        <f t="shared" ref="I1358" si="2676">D1358</f>
        <v>0</v>
      </c>
      <c r="J1358" s="1">
        <v>0</v>
      </c>
      <c r="K1358" s="1">
        <v>0</v>
      </c>
      <c r="L1358" s="1">
        <v>0</v>
      </c>
      <c r="M1358" t="s">
        <v>18</v>
      </c>
      <c r="N1358" s="4">
        <f t="shared" ref="N1358" si="2677">SUM(H1353:H1362)</f>
        <v>10</v>
      </c>
      <c r="O1358" t="s">
        <v>18</v>
      </c>
      <c r="P1358" s="4">
        <f t="shared" ref="P1358" si="2678">SUM(L1353:L1362)</f>
        <v>0</v>
      </c>
    </row>
    <row r="1359" spans="1:16" x14ac:dyDescent="0.25">
      <c r="A1359" t="s">
        <v>13</v>
      </c>
      <c r="B1359">
        <v>44</v>
      </c>
      <c r="C1359">
        <v>2</v>
      </c>
      <c r="D1359">
        <v>2</v>
      </c>
      <c r="E1359" s="3">
        <v>0</v>
      </c>
      <c r="F1359" s="3">
        <v>0</v>
      </c>
      <c r="G1359" s="3">
        <v>2</v>
      </c>
      <c r="H1359" s="3">
        <v>1</v>
      </c>
      <c r="I1359" s="1">
        <v>0</v>
      </c>
      <c r="J1359" s="1">
        <v>1</v>
      </c>
      <c r="K1359" s="1">
        <v>1</v>
      </c>
      <c r="L1359" s="1">
        <v>0</v>
      </c>
      <c r="M1359" s="1" t="s">
        <v>21</v>
      </c>
      <c r="N1359" s="4">
        <f t="shared" ref="N1359" si="2679">SUM(N1355:N1356)/SUM(N1355:N1358)</f>
        <v>0</v>
      </c>
      <c r="O1359" s="1" t="s">
        <v>21</v>
      </c>
      <c r="P1359" s="1">
        <f t="shared" ref="P1359" si="2680">SUM(P1355:P1356)/SUM(P1355:P1358)</f>
        <v>0.33333333333333331</v>
      </c>
    </row>
    <row r="1360" spans="1:16" x14ac:dyDescent="0.25">
      <c r="A1360" t="s">
        <v>12</v>
      </c>
      <c r="B1360">
        <v>44</v>
      </c>
      <c r="C1360">
        <v>0</v>
      </c>
      <c r="D1360">
        <v>0</v>
      </c>
      <c r="E1360" s="3">
        <f t="shared" ref="E1360:E1366" si="2681">C1360</f>
        <v>0</v>
      </c>
      <c r="F1360" s="3">
        <v>0</v>
      </c>
      <c r="G1360" s="3">
        <v>0</v>
      </c>
      <c r="H1360" s="3">
        <f t="shared" ref="H1360:H1366" si="2682">IF((C1360=0), 1,0)</f>
        <v>1</v>
      </c>
      <c r="I1360" s="1">
        <f t="shared" ref="I1360:I1366" si="2683">D1360</f>
        <v>0</v>
      </c>
      <c r="J1360" s="1">
        <v>0</v>
      </c>
      <c r="K1360" s="1">
        <v>0</v>
      </c>
      <c r="L1360" s="1">
        <v>0</v>
      </c>
      <c r="M1360" s="1" t="s">
        <v>22</v>
      </c>
      <c r="N1360" s="4">
        <f t="shared" ref="N1360" si="2684">2*N1355/(2*N1355+N1357+N1358)</f>
        <v>0</v>
      </c>
      <c r="O1360" s="1" t="s">
        <v>22</v>
      </c>
      <c r="P1360" s="1">
        <f t="shared" ref="P1360" si="2685">2*P1355/(2*P1355+P1357+P1358)</f>
        <v>0</v>
      </c>
    </row>
    <row r="1361" spans="1:16" x14ac:dyDescent="0.25">
      <c r="A1361" t="s">
        <v>8</v>
      </c>
      <c r="B1361">
        <v>44</v>
      </c>
      <c r="C1361">
        <v>0</v>
      </c>
      <c r="D1361">
        <v>0</v>
      </c>
      <c r="E1361" s="3">
        <f t="shared" si="2681"/>
        <v>0</v>
      </c>
      <c r="F1361" s="3">
        <v>0</v>
      </c>
      <c r="G1361" s="3">
        <v>0</v>
      </c>
      <c r="H1361" s="3">
        <f t="shared" si="2682"/>
        <v>1</v>
      </c>
      <c r="I1361" s="1">
        <f t="shared" si="2683"/>
        <v>0</v>
      </c>
      <c r="J1361" s="1">
        <v>0</v>
      </c>
      <c r="K1361" s="1">
        <v>0</v>
      </c>
      <c r="L1361" s="1">
        <v>0</v>
      </c>
      <c r="M1361" s="1" t="s">
        <v>24</v>
      </c>
      <c r="N1361" s="4">
        <f t="shared" ref="N1361" si="2686">N1355/(N1355+N1358)</f>
        <v>0</v>
      </c>
      <c r="O1361" s="1" t="s">
        <v>24</v>
      </c>
      <c r="P1361" s="4" t="e">
        <f t="shared" ref="P1361" si="2687">P1355/(P1355+P1358)</f>
        <v>#DIV/0!</v>
      </c>
    </row>
    <row r="1362" spans="1:16" x14ac:dyDescent="0.25">
      <c r="A1362" t="s">
        <v>10</v>
      </c>
      <c r="B1362">
        <v>44</v>
      </c>
      <c r="C1362">
        <v>0</v>
      </c>
      <c r="D1362">
        <v>0</v>
      </c>
      <c r="E1362" s="3">
        <f t="shared" si="2681"/>
        <v>0</v>
      </c>
      <c r="F1362" s="3">
        <v>0</v>
      </c>
      <c r="G1362" s="3">
        <v>0</v>
      </c>
      <c r="H1362" s="3">
        <f t="shared" si="2682"/>
        <v>1</v>
      </c>
      <c r="I1362" s="1">
        <f t="shared" si="2683"/>
        <v>0</v>
      </c>
      <c r="J1362" s="1">
        <v>0</v>
      </c>
      <c r="K1362" s="1">
        <v>0</v>
      </c>
      <c r="L1362" s="1">
        <v>0</v>
      </c>
    </row>
    <row r="1363" spans="1:16" x14ac:dyDescent="0.25">
      <c r="A1363" t="s">
        <v>4</v>
      </c>
      <c r="B1363">
        <v>45</v>
      </c>
      <c r="C1363">
        <v>0</v>
      </c>
      <c r="D1363">
        <v>0</v>
      </c>
      <c r="E1363" s="3">
        <f t="shared" si="2681"/>
        <v>0</v>
      </c>
      <c r="F1363" s="3">
        <v>0</v>
      </c>
      <c r="G1363" s="3">
        <v>0</v>
      </c>
      <c r="H1363" s="3">
        <f t="shared" si="2682"/>
        <v>1</v>
      </c>
      <c r="I1363" s="1">
        <f t="shared" si="2683"/>
        <v>0</v>
      </c>
      <c r="J1363" s="1">
        <v>0</v>
      </c>
      <c r="K1363" s="1">
        <v>0</v>
      </c>
      <c r="L1363" s="1">
        <v>0</v>
      </c>
      <c r="M1363" t="s">
        <v>14</v>
      </c>
      <c r="N1363" s="4">
        <f t="shared" ref="N1363" si="2688">COUNT(C1363:C1372)</f>
        <v>10</v>
      </c>
      <c r="O1363" t="s">
        <v>23</v>
      </c>
      <c r="P1363" s="2">
        <f t="shared" ref="P1363" si="2689">B1363</f>
        <v>45</v>
      </c>
    </row>
    <row r="1364" spans="1:16" x14ac:dyDescent="0.25">
      <c r="A1364" t="s">
        <v>5</v>
      </c>
      <c r="B1364">
        <v>45</v>
      </c>
      <c r="C1364">
        <v>0</v>
      </c>
      <c r="D1364">
        <v>0</v>
      </c>
      <c r="E1364" s="3">
        <f t="shared" si="2681"/>
        <v>0</v>
      </c>
      <c r="F1364" s="3">
        <v>0</v>
      </c>
      <c r="G1364" s="3">
        <v>0</v>
      </c>
      <c r="H1364" s="3">
        <f t="shared" si="2682"/>
        <v>1</v>
      </c>
      <c r="I1364" s="1">
        <f t="shared" si="2683"/>
        <v>0</v>
      </c>
      <c r="J1364" s="1">
        <v>0</v>
      </c>
      <c r="K1364" s="1">
        <v>0</v>
      </c>
      <c r="L1364" s="1">
        <v>0</v>
      </c>
      <c r="M1364" t="s">
        <v>19</v>
      </c>
      <c r="O1364" t="s">
        <v>20</v>
      </c>
    </row>
    <row r="1365" spans="1:16" x14ac:dyDescent="0.25">
      <c r="A1365" t="s">
        <v>6</v>
      </c>
      <c r="B1365">
        <v>45</v>
      </c>
      <c r="C1365">
        <v>0</v>
      </c>
      <c r="D1365">
        <v>0</v>
      </c>
      <c r="E1365" s="3">
        <f t="shared" si="2681"/>
        <v>0</v>
      </c>
      <c r="F1365" s="3">
        <v>0</v>
      </c>
      <c r="G1365" s="3">
        <v>0</v>
      </c>
      <c r="H1365" s="3">
        <f t="shared" si="2682"/>
        <v>1</v>
      </c>
      <c r="I1365" s="1">
        <f t="shared" si="2683"/>
        <v>0</v>
      </c>
      <c r="J1365" s="1">
        <v>0</v>
      </c>
      <c r="K1365" s="1">
        <v>0</v>
      </c>
      <c r="L1365" s="1">
        <v>0</v>
      </c>
      <c r="M1365" t="s">
        <v>15</v>
      </c>
      <c r="N1365" s="4">
        <f t="shared" ref="N1365" si="2690">SUM(E1363:E1372)</f>
        <v>0</v>
      </c>
      <c r="O1365" t="s">
        <v>15</v>
      </c>
      <c r="P1365" s="4">
        <f t="shared" ref="P1365" si="2691">SUM(I1363:I1372)</f>
        <v>0</v>
      </c>
    </row>
    <row r="1366" spans="1:16" x14ac:dyDescent="0.25">
      <c r="A1366" t="s">
        <v>7</v>
      </c>
      <c r="B1366">
        <v>45</v>
      </c>
      <c r="C1366">
        <v>0</v>
      </c>
      <c r="D1366">
        <v>0</v>
      </c>
      <c r="E1366" s="3">
        <f t="shared" si="2681"/>
        <v>0</v>
      </c>
      <c r="F1366" s="3">
        <v>0</v>
      </c>
      <c r="G1366" s="3">
        <v>0</v>
      </c>
      <c r="H1366" s="3">
        <f t="shared" si="2682"/>
        <v>1</v>
      </c>
      <c r="I1366" s="1">
        <f t="shared" si="2683"/>
        <v>0</v>
      </c>
      <c r="J1366" s="1">
        <v>0</v>
      </c>
      <c r="K1366" s="1">
        <v>0</v>
      </c>
      <c r="L1366" s="1">
        <v>0</v>
      </c>
      <c r="M1366" t="s">
        <v>16</v>
      </c>
      <c r="N1366" s="4">
        <f t="shared" ref="N1366" si="2692">SUM(F1363:F1372)</f>
        <v>0</v>
      </c>
      <c r="O1366" t="s">
        <v>16</v>
      </c>
      <c r="P1366" s="4">
        <f t="shared" ref="P1366" si="2693">SUM(J1363:J1372)</f>
        <v>1</v>
      </c>
    </row>
    <row r="1367" spans="1:16" x14ac:dyDescent="0.25">
      <c r="A1367" t="s">
        <v>9</v>
      </c>
      <c r="B1367">
        <v>45</v>
      </c>
      <c r="C1367">
        <v>1</v>
      </c>
      <c r="D1367">
        <v>1</v>
      </c>
      <c r="E1367" s="3">
        <v>0</v>
      </c>
      <c r="F1367" s="3">
        <v>0</v>
      </c>
      <c r="G1367" s="3">
        <v>1</v>
      </c>
      <c r="H1367" s="3">
        <v>1</v>
      </c>
      <c r="I1367" s="1">
        <v>0</v>
      </c>
      <c r="J1367" s="1">
        <v>0</v>
      </c>
      <c r="K1367" s="1">
        <v>1</v>
      </c>
      <c r="L1367" s="1">
        <v>0</v>
      </c>
      <c r="M1367" t="s">
        <v>17</v>
      </c>
      <c r="N1367" s="4">
        <f t="shared" ref="N1367" si="2694">SUM(G1363:G1372)</f>
        <v>3</v>
      </c>
      <c r="O1367" t="s">
        <v>17</v>
      </c>
      <c r="P1367" s="4">
        <f t="shared" ref="P1367" si="2695">SUM(K1363:K1372)</f>
        <v>2</v>
      </c>
    </row>
    <row r="1368" spans="1:16" x14ac:dyDescent="0.25">
      <c r="A1368" t="s">
        <v>11</v>
      </c>
      <c r="B1368">
        <v>45</v>
      </c>
      <c r="C1368">
        <v>0</v>
      </c>
      <c r="D1368">
        <v>0</v>
      </c>
      <c r="E1368" s="3">
        <f t="shared" ref="E1368" si="2696">C1368</f>
        <v>0</v>
      </c>
      <c r="F1368" s="3">
        <v>0</v>
      </c>
      <c r="G1368" s="3">
        <v>0</v>
      </c>
      <c r="H1368" s="3">
        <f t="shared" ref="H1368" si="2697">IF((C1368=0), 1,0)</f>
        <v>1</v>
      </c>
      <c r="I1368" s="1">
        <f t="shared" ref="I1368" si="2698">D1368</f>
        <v>0</v>
      </c>
      <c r="J1368" s="1">
        <v>0</v>
      </c>
      <c r="K1368" s="1">
        <v>0</v>
      </c>
      <c r="L1368" s="1">
        <v>0</v>
      </c>
      <c r="M1368" t="s">
        <v>18</v>
      </c>
      <c r="N1368" s="4">
        <f t="shared" ref="N1368" si="2699">SUM(H1363:H1372)</f>
        <v>10</v>
      </c>
      <c r="O1368" t="s">
        <v>18</v>
      </c>
      <c r="P1368" s="4">
        <f t="shared" ref="P1368" si="2700">SUM(L1363:L1372)</f>
        <v>0</v>
      </c>
    </row>
    <row r="1369" spans="1:16" x14ac:dyDescent="0.25">
      <c r="A1369" t="s">
        <v>13</v>
      </c>
      <c r="B1369">
        <v>45</v>
      </c>
      <c r="C1369">
        <v>2</v>
      </c>
      <c r="D1369">
        <v>2</v>
      </c>
      <c r="E1369" s="3">
        <v>0</v>
      </c>
      <c r="F1369" s="3">
        <v>0</v>
      </c>
      <c r="G1369" s="3">
        <v>2</v>
      </c>
      <c r="H1369" s="3">
        <v>1</v>
      </c>
      <c r="I1369" s="1">
        <v>0</v>
      </c>
      <c r="J1369" s="1">
        <v>1</v>
      </c>
      <c r="K1369" s="1">
        <v>1</v>
      </c>
      <c r="L1369" s="1">
        <v>0</v>
      </c>
      <c r="M1369" s="1" t="s">
        <v>21</v>
      </c>
      <c r="N1369" s="4">
        <f t="shared" ref="N1369" si="2701">SUM(N1365:N1366)/SUM(N1365:N1368)</f>
        <v>0</v>
      </c>
      <c r="O1369" s="1" t="s">
        <v>21</v>
      </c>
      <c r="P1369" s="1">
        <f t="shared" ref="P1369" si="2702">SUM(P1365:P1366)/SUM(P1365:P1368)</f>
        <v>0.33333333333333331</v>
      </c>
    </row>
    <row r="1370" spans="1:16" x14ac:dyDescent="0.25">
      <c r="A1370" t="s">
        <v>12</v>
      </c>
      <c r="B1370">
        <v>45</v>
      </c>
      <c r="C1370">
        <v>0</v>
      </c>
      <c r="D1370">
        <v>0</v>
      </c>
      <c r="E1370" s="3">
        <f t="shared" ref="E1370:E1376" si="2703">C1370</f>
        <v>0</v>
      </c>
      <c r="F1370" s="3">
        <v>0</v>
      </c>
      <c r="G1370" s="3">
        <v>0</v>
      </c>
      <c r="H1370" s="3">
        <f t="shared" ref="H1370:H1376" si="2704">IF((C1370=0), 1,0)</f>
        <v>1</v>
      </c>
      <c r="I1370" s="1">
        <f t="shared" ref="I1370:I1376" si="2705">D1370</f>
        <v>0</v>
      </c>
      <c r="J1370" s="1">
        <v>0</v>
      </c>
      <c r="K1370" s="1">
        <v>0</v>
      </c>
      <c r="L1370" s="1">
        <v>0</v>
      </c>
      <c r="M1370" s="1" t="s">
        <v>22</v>
      </c>
      <c r="N1370" s="4">
        <f t="shared" ref="N1370" si="2706">2*N1365/(2*N1365+N1367+N1368)</f>
        <v>0</v>
      </c>
      <c r="O1370" s="1" t="s">
        <v>22</v>
      </c>
      <c r="P1370" s="1">
        <f t="shared" ref="P1370" si="2707">2*P1365/(2*P1365+P1367+P1368)</f>
        <v>0</v>
      </c>
    </row>
    <row r="1371" spans="1:16" x14ac:dyDescent="0.25">
      <c r="A1371" t="s">
        <v>8</v>
      </c>
      <c r="B1371">
        <v>45</v>
      </c>
      <c r="C1371">
        <v>0</v>
      </c>
      <c r="D1371">
        <v>0</v>
      </c>
      <c r="E1371" s="3">
        <f t="shared" si="2703"/>
        <v>0</v>
      </c>
      <c r="F1371" s="3">
        <v>0</v>
      </c>
      <c r="G1371" s="3">
        <v>0</v>
      </c>
      <c r="H1371" s="3">
        <f t="shared" si="2704"/>
        <v>1</v>
      </c>
      <c r="I1371" s="1">
        <f t="shared" si="2705"/>
        <v>0</v>
      </c>
      <c r="J1371" s="1">
        <v>0</v>
      </c>
      <c r="K1371" s="1">
        <v>0</v>
      </c>
      <c r="L1371" s="1">
        <v>0</v>
      </c>
      <c r="M1371" s="1" t="s">
        <v>24</v>
      </c>
      <c r="N1371" s="4">
        <f t="shared" ref="N1371" si="2708">N1365/(N1365+N1368)</f>
        <v>0</v>
      </c>
      <c r="O1371" s="1" t="s">
        <v>24</v>
      </c>
      <c r="P1371" s="4" t="e">
        <f t="shared" ref="P1371" si="2709">P1365/(P1365+P1368)</f>
        <v>#DIV/0!</v>
      </c>
    </row>
    <row r="1372" spans="1:16" x14ac:dyDescent="0.25">
      <c r="A1372" t="s">
        <v>10</v>
      </c>
      <c r="B1372">
        <v>45</v>
      </c>
      <c r="C1372">
        <v>0</v>
      </c>
      <c r="D1372">
        <v>0</v>
      </c>
      <c r="E1372" s="3">
        <f t="shared" si="2703"/>
        <v>0</v>
      </c>
      <c r="F1372" s="3">
        <v>0</v>
      </c>
      <c r="G1372" s="3">
        <v>0</v>
      </c>
      <c r="H1372" s="3">
        <f t="shared" si="2704"/>
        <v>1</v>
      </c>
      <c r="I1372" s="1">
        <f t="shared" si="2705"/>
        <v>0</v>
      </c>
      <c r="J1372" s="1">
        <v>0</v>
      </c>
      <c r="K1372" s="1">
        <v>0</v>
      </c>
      <c r="L1372" s="1">
        <v>0</v>
      </c>
    </row>
    <row r="1373" spans="1:16" x14ac:dyDescent="0.25">
      <c r="A1373" t="s">
        <v>4</v>
      </c>
      <c r="B1373">
        <v>46</v>
      </c>
      <c r="C1373">
        <v>0</v>
      </c>
      <c r="D1373">
        <v>0</v>
      </c>
      <c r="E1373" s="3">
        <f t="shared" si="2703"/>
        <v>0</v>
      </c>
      <c r="F1373" s="3">
        <v>0</v>
      </c>
      <c r="G1373" s="3">
        <v>0</v>
      </c>
      <c r="H1373" s="3">
        <f t="shared" si="2704"/>
        <v>1</v>
      </c>
      <c r="I1373" s="1">
        <f t="shared" si="2705"/>
        <v>0</v>
      </c>
      <c r="J1373" s="1">
        <v>0</v>
      </c>
      <c r="K1373" s="1">
        <v>0</v>
      </c>
      <c r="L1373" s="1">
        <v>0</v>
      </c>
      <c r="M1373" t="s">
        <v>14</v>
      </c>
      <c r="N1373" s="4">
        <f t="shared" ref="N1373" si="2710">COUNT(C1373:C1382)</f>
        <v>10</v>
      </c>
      <c r="O1373" t="s">
        <v>23</v>
      </c>
      <c r="P1373" s="2">
        <f t="shared" ref="P1373" si="2711">B1373</f>
        <v>46</v>
      </c>
    </row>
    <row r="1374" spans="1:16" x14ac:dyDescent="0.25">
      <c r="A1374" t="s">
        <v>5</v>
      </c>
      <c r="B1374">
        <v>46</v>
      </c>
      <c r="C1374">
        <v>0</v>
      </c>
      <c r="D1374">
        <v>0</v>
      </c>
      <c r="E1374" s="3">
        <f t="shared" si="2703"/>
        <v>0</v>
      </c>
      <c r="F1374" s="3">
        <v>0</v>
      </c>
      <c r="G1374" s="3">
        <v>0</v>
      </c>
      <c r="H1374" s="3">
        <f t="shared" si="2704"/>
        <v>1</v>
      </c>
      <c r="I1374" s="1">
        <f t="shared" si="2705"/>
        <v>0</v>
      </c>
      <c r="J1374" s="1">
        <v>0</v>
      </c>
      <c r="K1374" s="1">
        <v>0</v>
      </c>
      <c r="L1374" s="1">
        <v>0</v>
      </c>
      <c r="M1374" t="s">
        <v>19</v>
      </c>
      <c r="O1374" t="s">
        <v>20</v>
      </c>
    </row>
    <row r="1375" spans="1:16" x14ac:dyDescent="0.25">
      <c r="A1375" t="s">
        <v>6</v>
      </c>
      <c r="B1375">
        <v>46</v>
      </c>
      <c r="C1375">
        <v>0</v>
      </c>
      <c r="D1375">
        <v>0</v>
      </c>
      <c r="E1375" s="3">
        <f t="shared" si="2703"/>
        <v>0</v>
      </c>
      <c r="F1375" s="3">
        <v>0</v>
      </c>
      <c r="G1375" s="3">
        <v>0</v>
      </c>
      <c r="H1375" s="3">
        <f t="shared" si="2704"/>
        <v>1</v>
      </c>
      <c r="I1375" s="1">
        <f t="shared" si="2705"/>
        <v>0</v>
      </c>
      <c r="J1375" s="1">
        <v>0</v>
      </c>
      <c r="K1375" s="1">
        <v>0</v>
      </c>
      <c r="L1375" s="1">
        <v>0</v>
      </c>
      <c r="M1375" t="s">
        <v>15</v>
      </c>
      <c r="N1375" s="4">
        <f t="shared" ref="N1375" si="2712">SUM(E1373:E1382)</f>
        <v>0</v>
      </c>
      <c r="O1375" t="s">
        <v>15</v>
      </c>
      <c r="P1375" s="4">
        <f t="shared" ref="P1375" si="2713">SUM(I1373:I1382)</f>
        <v>0</v>
      </c>
    </row>
    <row r="1376" spans="1:16" x14ac:dyDescent="0.25">
      <c r="A1376" t="s">
        <v>7</v>
      </c>
      <c r="B1376">
        <v>46</v>
      </c>
      <c r="C1376">
        <v>0</v>
      </c>
      <c r="D1376">
        <v>0</v>
      </c>
      <c r="E1376" s="3">
        <f t="shared" si="2703"/>
        <v>0</v>
      </c>
      <c r="F1376" s="3">
        <v>0</v>
      </c>
      <c r="G1376" s="3">
        <v>0</v>
      </c>
      <c r="H1376" s="3">
        <f t="shared" si="2704"/>
        <v>1</v>
      </c>
      <c r="I1376" s="1">
        <f t="shared" si="2705"/>
        <v>0</v>
      </c>
      <c r="J1376" s="1">
        <v>0</v>
      </c>
      <c r="K1376" s="1">
        <v>0</v>
      </c>
      <c r="L1376" s="1">
        <v>0</v>
      </c>
      <c r="M1376" t="s">
        <v>16</v>
      </c>
      <c r="N1376" s="4">
        <f t="shared" ref="N1376" si="2714">SUM(F1373:F1382)</f>
        <v>0</v>
      </c>
      <c r="O1376" t="s">
        <v>16</v>
      </c>
      <c r="P1376" s="4">
        <f t="shared" ref="P1376" si="2715">SUM(J1373:J1382)</f>
        <v>1</v>
      </c>
    </row>
    <row r="1377" spans="1:16" x14ac:dyDescent="0.25">
      <c r="A1377" t="s">
        <v>9</v>
      </c>
      <c r="B1377">
        <v>46</v>
      </c>
      <c r="C1377">
        <v>2</v>
      </c>
      <c r="D1377">
        <v>2</v>
      </c>
      <c r="E1377" s="3">
        <v>0</v>
      </c>
      <c r="F1377" s="3">
        <v>0</v>
      </c>
      <c r="G1377" s="3">
        <v>2</v>
      </c>
      <c r="H1377" s="3">
        <v>1</v>
      </c>
      <c r="I1377" s="1">
        <v>0</v>
      </c>
      <c r="J1377" s="1">
        <v>1</v>
      </c>
      <c r="K1377" s="1">
        <v>1</v>
      </c>
      <c r="L1377" s="1">
        <v>0</v>
      </c>
      <c r="M1377" t="s">
        <v>17</v>
      </c>
      <c r="N1377" s="4">
        <f t="shared" ref="N1377" si="2716">SUM(G1373:G1382)</f>
        <v>3</v>
      </c>
      <c r="O1377" t="s">
        <v>17</v>
      </c>
      <c r="P1377" s="4">
        <f t="shared" ref="P1377" si="2717">SUM(K1373:K1382)</f>
        <v>2</v>
      </c>
    </row>
    <row r="1378" spans="1:16" x14ac:dyDescent="0.25">
      <c r="A1378" t="s">
        <v>11</v>
      </c>
      <c r="B1378">
        <v>46</v>
      </c>
      <c r="C1378">
        <v>0</v>
      </c>
      <c r="D1378">
        <v>0</v>
      </c>
      <c r="E1378" s="3">
        <f t="shared" ref="E1378" si="2718">C1378</f>
        <v>0</v>
      </c>
      <c r="F1378" s="3">
        <v>0</v>
      </c>
      <c r="G1378" s="3">
        <v>0</v>
      </c>
      <c r="H1378" s="3">
        <f t="shared" ref="H1378" si="2719">IF((C1378=0), 1,0)</f>
        <v>1</v>
      </c>
      <c r="I1378" s="1">
        <f t="shared" ref="I1378" si="2720">D1378</f>
        <v>0</v>
      </c>
      <c r="J1378" s="1">
        <v>0</v>
      </c>
      <c r="K1378" s="1">
        <v>0</v>
      </c>
      <c r="L1378" s="1">
        <v>0</v>
      </c>
      <c r="M1378" t="s">
        <v>18</v>
      </c>
      <c r="N1378" s="4">
        <f t="shared" ref="N1378" si="2721">SUM(H1373:H1382)</f>
        <v>10</v>
      </c>
      <c r="O1378" t="s">
        <v>18</v>
      </c>
      <c r="P1378" s="4">
        <f t="shared" ref="P1378" si="2722">SUM(L1373:L1382)</f>
        <v>0</v>
      </c>
    </row>
    <row r="1379" spans="1:16" x14ac:dyDescent="0.25">
      <c r="A1379" t="s">
        <v>13</v>
      </c>
      <c r="B1379">
        <v>46</v>
      </c>
      <c r="C1379">
        <v>1</v>
      </c>
      <c r="D1379">
        <v>1</v>
      </c>
      <c r="E1379" s="3">
        <v>0</v>
      </c>
      <c r="F1379" s="3">
        <v>0</v>
      </c>
      <c r="G1379" s="3">
        <v>1</v>
      </c>
      <c r="H1379" s="3">
        <v>1</v>
      </c>
      <c r="I1379" s="1">
        <v>0</v>
      </c>
      <c r="J1379" s="1">
        <v>0</v>
      </c>
      <c r="K1379" s="1">
        <v>1</v>
      </c>
      <c r="L1379" s="1">
        <v>0</v>
      </c>
      <c r="M1379" s="1" t="s">
        <v>21</v>
      </c>
      <c r="N1379" s="4">
        <f t="shared" ref="N1379" si="2723">SUM(N1375:N1376)/SUM(N1375:N1378)</f>
        <v>0</v>
      </c>
      <c r="O1379" s="1" t="s">
        <v>21</v>
      </c>
      <c r="P1379" s="1">
        <f t="shared" ref="P1379" si="2724">SUM(P1375:P1376)/SUM(P1375:P1378)</f>
        <v>0.33333333333333331</v>
      </c>
    </row>
    <row r="1380" spans="1:16" x14ac:dyDescent="0.25">
      <c r="A1380" t="s">
        <v>12</v>
      </c>
      <c r="B1380">
        <v>46</v>
      </c>
      <c r="C1380">
        <v>0</v>
      </c>
      <c r="D1380">
        <v>0</v>
      </c>
      <c r="E1380" s="3">
        <f t="shared" ref="E1380:E1386" si="2725">C1380</f>
        <v>0</v>
      </c>
      <c r="F1380" s="3">
        <v>0</v>
      </c>
      <c r="G1380" s="3">
        <v>0</v>
      </c>
      <c r="H1380" s="3">
        <f t="shared" ref="H1380:H1386" si="2726">IF((C1380=0), 1,0)</f>
        <v>1</v>
      </c>
      <c r="I1380" s="1">
        <f t="shared" ref="I1380:I1386" si="2727">D1380</f>
        <v>0</v>
      </c>
      <c r="J1380" s="1">
        <v>0</v>
      </c>
      <c r="K1380" s="1">
        <v>0</v>
      </c>
      <c r="L1380" s="1">
        <v>0</v>
      </c>
      <c r="M1380" s="1" t="s">
        <v>22</v>
      </c>
      <c r="N1380" s="4">
        <f t="shared" ref="N1380" si="2728">2*N1375/(2*N1375+N1377+N1378)</f>
        <v>0</v>
      </c>
      <c r="O1380" s="1" t="s">
        <v>22</v>
      </c>
      <c r="P1380" s="1">
        <f t="shared" ref="P1380" si="2729">2*P1375/(2*P1375+P1377+P1378)</f>
        <v>0</v>
      </c>
    </row>
    <row r="1381" spans="1:16" x14ac:dyDescent="0.25">
      <c r="A1381" t="s">
        <v>8</v>
      </c>
      <c r="B1381">
        <v>46</v>
      </c>
      <c r="C1381">
        <v>0</v>
      </c>
      <c r="D1381">
        <v>0</v>
      </c>
      <c r="E1381" s="3">
        <f t="shared" si="2725"/>
        <v>0</v>
      </c>
      <c r="F1381" s="3">
        <v>0</v>
      </c>
      <c r="G1381" s="3">
        <v>0</v>
      </c>
      <c r="H1381" s="3">
        <f t="shared" si="2726"/>
        <v>1</v>
      </c>
      <c r="I1381" s="1">
        <f t="shared" si="2727"/>
        <v>0</v>
      </c>
      <c r="J1381" s="1">
        <v>0</v>
      </c>
      <c r="K1381" s="1">
        <v>0</v>
      </c>
      <c r="L1381" s="1">
        <v>0</v>
      </c>
      <c r="M1381" s="1" t="s">
        <v>24</v>
      </c>
      <c r="N1381" s="4">
        <f t="shared" ref="N1381" si="2730">N1375/(N1375+N1378)</f>
        <v>0</v>
      </c>
      <c r="O1381" s="1" t="s">
        <v>24</v>
      </c>
      <c r="P1381" s="4" t="e">
        <f t="shared" ref="P1381" si="2731">P1375/(P1375+P1378)</f>
        <v>#DIV/0!</v>
      </c>
    </row>
    <row r="1382" spans="1:16" x14ac:dyDescent="0.25">
      <c r="A1382" t="s">
        <v>10</v>
      </c>
      <c r="B1382">
        <v>46</v>
      </c>
      <c r="C1382">
        <v>0</v>
      </c>
      <c r="D1382">
        <v>0</v>
      </c>
      <c r="E1382" s="3">
        <f t="shared" si="2725"/>
        <v>0</v>
      </c>
      <c r="F1382" s="3">
        <v>0</v>
      </c>
      <c r="G1382" s="3">
        <v>0</v>
      </c>
      <c r="H1382" s="3">
        <f t="shared" si="2726"/>
        <v>1</v>
      </c>
      <c r="I1382" s="1">
        <f t="shared" si="2727"/>
        <v>0</v>
      </c>
      <c r="J1382" s="1">
        <v>0</v>
      </c>
      <c r="K1382" s="1">
        <v>0</v>
      </c>
      <c r="L1382" s="1">
        <v>0</v>
      </c>
    </row>
    <row r="1383" spans="1:16" x14ac:dyDescent="0.25">
      <c r="A1383" t="s">
        <v>4</v>
      </c>
      <c r="B1383">
        <v>47</v>
      </c>
      <c r="C1383">
        <v>0</v>
      </c>
      <c r="D1383">
        <v>0</v>
      </c>
      <c r="E1383" s="3">
        <f t="shared" si="2725"/>
        <v>0</v>
      </c>
      <c r="F1383" s="3">
        <v>0</v>
      </c>
      <c r="G1383" s="3">
        <v>0</v>
      </c>
      <c r="H1383" s="3">
        <f t="shared" si="2726"/>
        <v>1</v>
      </c>
      <c r="I1383" s="1">
        <f t="shared" si="2727"/>
        <v>0</v>
      </c>
      <c r="J1383" s="1">
        <v>0</v>
      </c>
      <c r="K1383" s="1">
        <v>0</v>
      </c>
      <c r="L1383" s="1">
        <v>0</v>
      </c>
      <c r="M1383" t="s">
        <v>14</v>
      </c>
      <c r="N1383" s="4">
        <f t="shared" ref="N1383" si="2732">COUNT(C1383:C1392)</f>
        <v>10</v>
      </c>
      <c r="O1383" t="s">
        <v>23</v>
      </c>
      <c r="P1383" s="2">
        <f t="shared" ref="P1383" si="2733">B1383</f>
        <v>47</v>
      </c>
    </row>
    <row r="1384" spans="1:16" x14ac:dyDescent="0.25">
      <c r="A1384" t="s">
        <v>5</v>
      </c>
      <c r="B1384">
        <v>47</v>
      </c>
      <c r="C1384">
        <v>0</v>
      </c>
      <c r="D1384">
        <v>0</v>
      </c>
      <c r="E1384" s="3">
        <f t="shared" si="2725"/>
        <v>0</v>
      </c>
      <c r="F1384" s="3">
        <v>0</v>
      </c>
      <c r="G1384" s="3">
        <v>0</v>
      </c>
      <c r="H1384" s="3">
        <f t="shared" si="2726"/>
        <v>1</v>
      </c>
      <c r="I1384" s="1">
        <f t="shared" si="2727"/>
        <v>0</v>
      </c>
      <c r="J1384" s="1">
        <v>0</v>
      </c>
      <c r="K1384" s="1">
        <v>0</v>
      </c>
      <c r="L1384" s="1">
        <v>0</v>
      </c>
      <c r="M1384" t="s">
        <v>19</v>
      </c>
      <c r="O1384" t="s">
        <v>20</v>
      </c>
    </row>
    <row r="1385" spans="1:16" x14ac:dyDescent="0.25">
      <c r="A1385" t="s">
        <v>6</v>
      </c>
      <c r="B1385">
        <v>47</v>
      </c>
      <c r="C1385">
        <v>0</v>
      </c>
      <c r="D1385">
        <v>0</v>
      </c>
      <c r="E1385" s="3">
        <f t="shared" si="2725"/>
        <v>0</v>
      </c>
      <c r="F1385" s="3">
        <v>0</v>
      </c>
      <c r="G1385" s="3">
        <v>0</v>
      </c>
      <c r="H1385" s="3">
        <f t="shared" si="2726"/>
        <v>1</v>
      </c>
      <c r="I1385" s="1">
        <f t="shared" si="2727"/>
        <v>0</v>
      </c>
      <c r="J1385" s="1">
        <v>0</v>
      </c>
      <c r="K1385" s="1">
        <v>0</v>
      </c>
      <c r="L1385" s="1">
        <v>0</v>
      </c>
      <c r="M1385" t="s">
        <v>15</v>
      </c>
      <c r="N1385" s="4">
        <f t="shared" ref="N1385" si="2734">SUM(E1383:E1392)</f>
        <v>0</v>
      </c>
      <c r="O1385" t="s">
        <v>15</v>
      </c>
      <c r="P1385" s="4">
        <f t="shared" ref="P1385" si="2735">SUM(I1383:I1392)</f>
        <v>0</v>
      </c>
    </row>
    <row r="1386" spans="1:16" x14ac:dyDescent="0.25">
      <c r="A1386" t="s">
        <v>7</v>
      </c>
      <c r="B1386">
        <v>47</v>
      </c>
      <c r="C1386">
        <v>0</v>
      </c>
      <c r="D1386">
        <v>0</v>
      </c>
      <c r="E1386" s="3">
        <f t="shared" si="2725"/>
        <v>0</v>
      </c>
      <c r="F1386" s="3">
        <v>0</v>
      </c>
      <c r="G1386" s="3">
        <v>0</v>
      </c>
      <c r="H1386" s="3">
        <f t="shared" si="2726"/>
        <v>1</v>
      </c>
      <c r="I1386" s="1">
        <f t="shared" si="2727"/>
        <v>0</v>
      </c>
      <c r="J1386" s="1">
        <v>0</v>
      </c>
      <c r="K1386" s="1">
        <v>0</v>
      </c>
      <c r="L1386" s="1">
        <v>0</v>
      </c>
      <c r="M1386" t="s">
        <v>16</v>
      </c>
      <c r="N1386" s="4">
        <f t="shared" ref="N1386" si="2736">SUM(F1383:F1392)</f>
        <v>0</v>
      </c>
      <c r="O1386" t="s">
        <v>16</v>
      </c>
      <c r="P1386" s="4">
        <f t="shared" ref="P1386" si="2737">SUM(J1383:J1392)</f>
        <v>0</v>
      </c>
    </row>
    <row r="1387" spans="1:16" x14ac:dyDescent="0.25">
      <c r="A1387" t="s">
        <v>9</v>
      </c>
      <c r="B1387">
        <v>47</v>
      </c>
      <c r="C1387">
        <v>1</v>
      </c>
      <c r="D1387">
        <v>1</v>
      </c>
      <c r="E1387" s="3">
        <v>0</v>
      </c>
      <c r="F1387" s="3">
        <v>0</v>
      </c>
      <c r="G1387" s="3">
        <v>1</v>
      </c>
      <c r="H1387" s="3">
        <v>1</v>
      </c>
      <c r="I1387" s="1">
        <v>0</v>
      </c>
      <c r="J1387" s="1">
        <v>0</v>
      </c>
      <c r="K1387" s="1">
        <v>1</v>
      </c>
      <c r="L1387" s="1">
        <v>0</v>
      </c>
      <c r="M1387" t="s">
        <v>17</v>
      </c>
      <c r="N1387" s="4">
        <f t="shared" ref="N1387" si="2738">SUM(G1383:G1392)</f>
        <v>1</v>
      </c>
      <c r="O1387" t="s">
        <v>17</v>
      </c>
      <c r="P1387" s="4">
        <f t="shared" ref="P1387" si="2739">SUM(K1383:K1392)</f>
        <v>1</v>
      </c>
    </row>
    <row r="1388" spans="1:16" x14ac:dyDescent="0.25">
      <c r="A1388" t="s">
        <v>11</v>
      </c>
      <c r="B1388">
        <v>47</v>
      </c>
      <c r="C1388">
        <v>0</v>
      </c>
      <c r="D1388">
        <v>0</v>
      </c>
      <c r="E1388" s="3">
        <f t="shared" ref="E1388:E1398" si="2740">C1388</f>
        <v>0</v>
      </c>
      <c r="F1388" s="3">
        <v>0</v>
      </c>
      <c r="G1388" s="3">
        <v>0</v>
      </c>
      <c r="H1388" s="3">
        <f t="shared" ref="H1388:H1398" si="2741">IF((C1388=0), 1,0)</f>
        <v>1</v>
      </c>
      <c r="I1388" s="1">
        <f t="shared" ref="I1388:I1398" si="2742">D1388</f>
        <v>0</v>
      </c>
      <c r="J1388" s="1">
        <v>0</v>
      </c>
      <c r="K1388" s="1">
        <v>0</v>
      </c>
      <c r="L1388" s="1">
        <v>0</v>
      </c>
      <c r="M1388" t="s">
        <v>18</v>
      </c>
      <c r="N1388" s="4">
        <f t="shared" ref="N1388" si="2743">SUM(H1383:H1392)</f>
        <v>10</v>
      </c>
      <c r="O1388" t="s">
        <v>18</v>
      </c>
      <c r="P1388" s="4">
        <f t="shared" ref="P1388" si="2744">SUM(L1383:L1392)</f>
        <v>0</v>
      </c>
    </row>
    <row r="1389" spans="1:16" x14ac:dyDescent="0.25">
      <c r="A1389" t="s">
        <v>13</v>
      </c>
      <c r="B1389">
        <v>47</v>
      </c>
      <c r="C1389">
        <v>0</v>
      </c>
      <c r="D1389">
        <v>0</v>
      </c>
      <c r="E1389" s="3">
        <f t="shared" si="2740"/>
        <v>0</v>
      </c>
      <c r="F1389" s="3">
        <v>0</v>
      </c>
      <c r="G1389" s="3">
        <v>0</v>
      </c>
      <c r="H1389" s="3">
        <f t="shared" si="2741"/>
        <v>1</v>
      </c>
      <c r="I1389" s="1">
        <f t="shared" si="2742"/>
        <v>0</v>
      </c>
      <c r="J1389" s="1">
        <v>0</v>
      </c>
      <c r="K1389" s="1">
        <v>0</v>
      </c>
      <c r="L1389" s="1">
        <v>0</v>
      </c>
      <c r="M1389" s="1" t="s">
        <v>21</v>
      </c>
      <c r="N1389" s="4">
        <f t="shared" ref="N1389" si="2745">SUM(N1385:N1386)/SUM(N1385:N1388)</f>
        <v>0</v>
      </c>
      <c r="O1389" s="1" t="s">
        <v>21</v>
      </c>
      <c r="P1389" s="1">
        <f t="shared" ref="P1389" si="2746">SUM(P1385:P1386)/SUM(P1385:P1388)</f>
        <v>0</v>
      </c>
    </row>
    <row r="1390" spans="1:16" x14ac:dyDescent="0.25">
      <c r="A1390" t="s">
        <v>12</v>
      </c>
      <c r="B1390">
        <v>47</v>
      </c>
      <c r="C1390">
        <v>0</v>
      </c>
      <c r="D1390">
        <v>0</v>
      </c>
      <c r="E1390" s="3">
        <f t="shared" si="2740"/>
        <v>0</v>
      </c>
      <c r="F1390" s="3">
        <v>0</v>
      </c>
      <c r="G1390" s="3">
        <v>0</v>
      </c>
      <c r="H1390" s="3">
        <f t="shared" si="2741"/>
        <v>1</v>
      </c>
      <c r="I1390" s="1">
        <f t="shared" si="2742"/>
        <v>0</v>
      </c>
      <c r="J1390" s="1">
        <v>0</v>
      </c>
      <c r="K1390" s="1">
        <v>0</v>
      </c>
      <c r="L1390" s="1">
        <v>0</v>
      </c>
      <c r="M1390" s="1" t="s">
        <v>22</v>
      </c>
      <c r="N1390" s="4">
        <f t="shared" ref="N1390" si="2747">2*N1385/(2*N1385+N1387+N1388)</f>
        <v>0</v>
      </c>
      <c r="O1390" s="1" t="s">
        <v>22</v>
      </c>
      <c r="P1390" s="1">
        <f t="shared" ref="P1390" si="2748">2*P1385/(2*P1385+P1387+P1388)</f>
        <v>0</v>
      </c>
    </row>
    <row r="1391" spans="1:16" x14ac:dyDescent="0.25">
      <c r="A1391" t="s">
        <v>8</v>
      </c>
      <c r="B1391">
        <v>47</v>
      </c>
      <c r="C1391">
        <v>0</v>
      </c>
      <c r="D1391">
        <v>0</v>
      </c>
      <c r="E1391" s="3">
        <f t="shared" si="2740"/>
        <v>0</v>
      </c>
      <c r="F1391" s="3">
        <v>0</v>
      </c>
      <c r="G1391" s="3">
        <v>0</v>
      </c>
      <c r="H1391" s="3">
        <f t="shared" si="2741"/>
        <v>1</v>
      </c>
      <c r="I1391" s="1">
        <f t="shared" si="2742"/>
        <v>0</v>
      </c>
      <c r="J1391" s="1">
        <v>0</v>
      </c>
      <c r="K1391" s="1">
        <v>0</v>
      </c>
      <c r="L1391" s="1">
        <v>0</v>
      </c>
      <c r="M1391" s="1" t="s">
        <v>24</v>
      </c>
      <c r="N1391" s="4">
        <f t="shared" ref="N1391" si="2749">N1385/(N1385+N1388)</f>
        <v>0</v>
      </c>
      <c r="O1391" s="1" t="s">
        <v>24</v>
      </c>
      <c r="P1391" s="4" t="e">
        <f t="shared" ref="P1391" si="2750">P1385/(P1385+P1388)</f>
        <v>#DIV/0!</v>
      </c>
    </row>
    <row r="1392" spans="1:16" x14ac:dyDescent="0.25">
      <c r="A1392" t="s">
        <v>10</v>
      </c>
      <c r="B1392">
        <v>47</v>
      </c>
      <c r="C1392">
        <v>0</v>
      </c>
      <c r="D1392">
        <v>0</v>
      </c>
      <c r="E1392" s="3">
        <f t="shared" si="2740"/>
        <v>0</v>
      </c>
      <c r="F1392" s="3">
        <v>0</v>
      </c>
      <c r="G1392" s="3">
        <v>0</v>
      </c>
      <c r="H1392" s="3">
        <f t="shared" si="2741"/>
        <v>1</v>
      </c>
      <c r="I1392" s="1">
        <f t="shared" si="2742"/>
        <v>0</v>
      </c>
      <c r="J1392" s="1">
        <v>0</v>
      </c>
      <c r="K1392" s="1">
        <v>0</v>
      </c>
      <c r="L1392" s="1">
        <v>0</v>
      </c>
    </row>
    <row r="1393" spans="1:16" x14ac:dyDescent="0.25">
      <c r="A1393" t="s">
        <v>4</v>
      </c>
      <c r="B1393">
        <v>48</v>
      </c>
      <c r="C1393">
        <v>0</v>
      </c>
      <c r="D1393">
        <v>0</v>
      </c>
      <c r="E1393" s="3">
        <f t="shared" si="2740"/>
        <v>0</v>
      </c>
      <c r="F1393" s="3">
        <v>0</v>
      </c>
      <c r="G1393" s="3">
        <v>0</v>
      </c>
      <c r="H1393" s="3">
        <f t="shared" si="2741"/>
        <v>1</v>
      </c>
      <c r="I1393" s="1">
        <f t="shared" si="2742"/>
        <v>0</v>
      </c>
      <c r="J1393" s="1">
        <v>0</v>
      </c>
      <c r="K1393" s="1">
        <v>0</v>
      </c>
      <c r="L1393" s="1">
        <v>0</v>
      </c>
      <c r="M1393" t="s">
        <v>14</v>
      </c>
      <c r="N1393" s="4">
        <f t="shared" ref="N1393" si="2751">COUNT(C1393:C1402)</f>
        <v>10</v>
      </c>
      <c r="O1393" t="s">
        <v>23</v>
      </c>
      <c r="P1393" s="2">
        <f t="shared" ref="P1393" si="2752">B1393</f>
        <v>48</v>
      </c>
    </row>
    <row r="1394" spans="1:16" x14ac:dyDescent="0.25">
      <c r="A1394" t="s">
        <v>5</v>
      </c>
      <c r="B1394">
        <v>48</v>
      </c>
      <c r="C1394">
        <v>0</v>
      </c>
      <c r="D1394">
        <v>0</v>
      </c>
      <c r="E1394" s="3">
        <f t="shared" si="2740"/>
        <v>0</v>
      </c>
      <c r="F1394" s="3">
        <v>0</v>
      </c>
      <c r="G1394" s="3">
        <v>0</v>
      </c>
      <c r="H1394" s="3">
        <f t="shared" si="2741"/>
        <v>1</v>
      </c>
      <c r="I1394" s="1">
        <f t="shared" si="2742"/>
        <v>0</v>
      </c>
      <c r="J1394" s="1">
        <v>0</v>
      </c>
      <c r="K1394" s="1">
        <v>0</v>
      </c>
      <c r="L1394" s="1">
        <v>0</v>
      </c>
      <c r="M1394" t="s">
        <v>19</v>
      </c>
      <c r="O1394" t="s">
        <v>20</v>
      </c>
    </row>
    <row r="1395" spans="1:16" x14ac:dyDescent="0.25">
      <c r="A1395" t="s">
        <v>6</v>
      </c>
      <c r="B1395">
        <v>48</v>
      </c>
      <c r="C1395">
        <v>0</v>
      </c>
      <c r="D1395">
        <v>0</v>
      </c>
      <c r="E1395" s="3">
        <f t="shared" si="2740"/>
        <v>0</v>
      </c>
      <c r="F1395" s="3">
        <v>0</v>
      </c>
      <c r="G1395" s="3">
        <v>0</v>
      </c>
      <c r="H1395" s="3">
        <f t="shared" si="2741"/>
        <v>1</v>
      </c>
      <c r="I1395" s="1">
        <f t="shared" si="2742"/>
        <v>0</v>
      </c>
      <c r="J1395" s="1">
        <v>0</v>
      </c>
      <c r="K1395" s="1">
        <v>0</v>
      </c>
      <c r="L1395" s="1">
        <v>0</v>
      </c>
      <c r="M1395" t="s">
        <v>15</v>
      </c>
      <c r="N1395" s="4">
        <f t="shared" ref="N1395" si="2753">SUM(E1393:E1402)</f>
        <v>0</v>
      </c>
      <c r="O1395" t="s">
        <v>15</v>
      </c>
      <c r="P1395" s="4">
        <f t="shared" ref="P1395" si="2754">SUM(I1393:I1402)</f>
        <v>0</v>
      </c>
    </row>
    <row r="1396" spans="1:16" x14ac:dyDescent="0.25">
      <c r="A1396" t="s">
        <v>7</v>
      </c>
      <c r="B1396">
        <v>48</v>
      </c>
      <c r="C1396">
        <v>0</v>
      </c>
      <c r="D1396">
        <v>0</v>
      </c>
      <c r="E1396" s="3">
        <f t="shared" si="2740"/>
        <v>0</v>
      </c>
      <c r="F1396" s="3">
        <v>0</v>
      </c>
      <c r="G1396" s="3">
        <v>0</v>
      </c>
      <c r="H1396" s="3">
        <f t="shared" si="2741"/>
        <v>1</v>
      </c>
      <c r="I1396" s="1">
        <f t="shared" si="2742"/>
        <v>0</v>
      </c>
      <c r="J1396" s="1">
        <v>0</v>
      </c>
      <c r="K1396" s="1">
        <v>0</v>
      </c>
      <c r="L1396" s="1">
        <v>0</v>
      </c>
      <c r="M1396" t="s">
        <v>16</v>
      </c>
      <c r="N1396" s="4">
        <f t="shared" ref="N1396" si="2755">SUM(F1393:F1402)</f>
        <v>0</v>
      </c>
      <c r="O1396" t="s">
        <v>16</v>
      </c>
      <c r="P1396" s="4">
        <f t="shared" ref="P1396" si="2756">SUM(J1393:J1402)</f>
        <v>1</v>
      </c>
    </row>
    <row r="1397" spans="1:16" x14ac:dyDescent="0.25">
      <c r="A1397" t="s">
        <v>9</v>
      </c>
      <c r="B1397">
        <v>48</v>
      </c>
      <c r="C1397">
        <v>0</v>
      </c>
      <c r="D1397">
        <v>0</v>
      </c>
      <c r="E1397" s="3">
        <f t="shared" si="2740"/>
        <v>0</v>
      </c>
      <c r="F1397" s="3">
        <v>0</v>
      </c>
      <c r="G1397" s="3">
        <v>0</v>
      </c>
      <c r="H1397" s="3">
        <f t="shared" si="2741"/>
        <v>1</v>
      </c>
      <c r="I1397" s="1">
        <f t="shared" si="2742"/>
        <v>0</v>
      </c>
      <c r="J1397" s="1">
        <v>0</v>
      </c>
      <c r="K1397" s="1">
        <v>0</v>
      </c>
      <c r="L1397" s="1">
        <v>0</v>
      </c>
      <c r="M1397" t="s">
        <v>17</v>
      </c>
      <c r="N1397" s="4">
        <f t="shared" ref="N1397" si="2757">SUM(G1393:G1402)</f>
        <v>2</v>
      </c>
      <c r="O1397" t="s">
        <v>17</v>
      </c>
      <c r="P1397" s="4">
        <f t="shared" ref="P1397" si="2758">SUM(K1393:K1402)</f>
        <v>1</v>
      </c>
    </row>
    <row r="1398" spans="1:16" x14ac:dyDescent="0.25">
      <c r="A1398" t="s">
        <v>11</v>
      </c>
      <c r="B1398">
        <v>48</v>
      </c>
      <c r="C1398">
        <v>0</v>
      </c>
      <c r="D1398">
        <v>0</v>
      </c>
      <c r="E1398" s="3">
        <f t="shared" si="2740"/>
        <v>0</v>
      </c>
      <c r="F1398" s="3">
        <v>0</v>
      </c>
      <c r="G1398" s="3">
        <v>0</v>
      </c>
      <c r="H1398" s="3">
        <f t="shared" si="2741"/>
        <v>1</v>
      </c>
      <c r="I1398" s="1">
        <f t="shared" si="2742"/>
        <v>0</v>
      </c>
      <c r="J1398" s="1">
        <v>0</v>
      </c>
      <c r="K1398" s="1">
        <v>0</v>
      </c>
      <c r="L1398" s="1">
        <v>0</v>
      </c>
      <c r="M1398" t="s">
        <v>18</v>
      </c>
      <c r="N1398" s="4">
        <f t="shared" ref="N1398" si="2759">SUM(H1393:H1402)</f>
        <v>10</v>
      </c>
      <c r="O1398" t="s">
        <v>18</v>
      </c>
      <c r="P1398" s="4">
        <f t="shared" ref="P1398" si="2760">SUM(L1393:L1402)</f>
        <v>0</v>
      </c>
    </row>
    <row r="1399" spans="1:16" x14ac:dyDescent="0.25">
      <c r="A1399" t="s">
        <v>13</v>
      </c>
      <c r="B1399">
        <v>48</v>
      </c>
      <c r="C1399">
        <v>2</v>
      </c>
      <c r="D1399">
        <v>2</v>
      </c>
      <c r="E1399" s="3">
        <v>0</v>
      </c>
      <c r="F1399" s="3">
        <v>0</v>
      </c>
      <c r="G1399" s="3">
        <v>2</v>
      </c>
      <c r="H1399" s="3">
        <v>1</v>
      </c>
      <c r="I1399" s="1">
        <v>0</v>
      </c>
      <c r="J1399" s="1">
        <v>1</v>
      </c>
      <c r="K1399" s="1">
        <v>1</v>
      </c>
      <c r="L1399" s="1">
        <v>0</v>
      </c>
      <c r="M1399" s="1" t="s">
        <v>21</v>
      </c>
      <c r="N1399" s="4">
        <f t="shared" ref="N1399" si="2761">SUM(N1395:N1396)/SUM(N1395:N1398)</f>
        <v>0</v>
      </c>
      <c r="O1399" s="1" t="s">
        <v>21</v>
      </c>
      <c r="P1399" s="1">
        <f t="shared" ref="P1399" si="2762">SUM(P1395:P1396)/SUM(P1395:P1398)</f>
        <v>0.5</v>
      </c>
    </row>
    <row r="1400" spans="1:16" x14ac:dyDescent="0.25">
      <c r="A1400" t="s">
        <v>12</v>
      </c>
      <c r="B1400">
        <v>48</v>
      </c>
      <c r="C1400">
        <v>0</v>
      </c>
      <c r="D1400">
        <v>0</v>
      </c>
      <c r="E1400" s="3">
        <f t="shared" ref="E1400:E1406" si="2763">C1400</f>
        <v>0</v>
      </c>
      <c r="F1400" s="3">
        <v>0</v>
      </c>
      <c r="G1400" s="3">
        <v>0</v>
      </c>
      <c r="H1400" s="3">
        <f t="shared" ref="H1400:H1406" si="2764">IF((C1400=0), 1,0)</f>
        <v>1</v>
      </c>
      <c r="I1400" s="1">
        <f t="shared" ref="I1400:I1406" si="2765">D1400</f>
        <v>0</v>
      </c>
      <c r="J1400" s="1">
        <v>0</v>
      </c>
      <c r="K1400" s="1">
        <v>0</v>
      </c>
      <c r="L1400" s="1">
        <v>0</v>
      </c>
      <c r="M1400" s="1" t="s">
        <v>22</v>
      </c>
      <c r="N1400" s="4">
        <f t="shared" ref="N1400" si="2766">2*N1395/(2*N1395+N1397+N1398)</f>
        <v>0</v>
      </c>
      <c r="O1400" s="1" t="s">
        <v>22</v>
      </c>
      <c r="P1400" s="1">
        <f t="shared" ref="P1400" si="2767">2*P1395/(2*P1395+P1397+P1398)</f>
        <v>0</v>
      </c>
    </row>
    <row r="1401" spans="1:16" x14ac:dyDescent="0.25">
      <c r="A1401" t="s">
        <v>8</v>
      </c>
      <c r="B1401">
        <v>48</v>
      </c>
      <c r="C1401">
        <v>0</v>
      </c>
      <c r="D1401">
        <v>0</v>
      </c>
      <c r="E1401" s="3">
        <f t="shared" si="2763"/>
        <v>0</v>
      </c>
      <c r="F1401" s="3">
        <v>0</v>
      </c>
      <c r="G1401" s="3">
        <v>0</v>
      </c>
      <c r="H1401" s="3">
        <f t="shared" si="2764"/>
        <v>1</v>
      </c>
      <c r="I1401" s="1">
        <f t="shared" si="2765"/>
        <v>0</v>
      </c>
      <c r="J1401" s="1">
        <v>0</v>
      </c>
      <c r="K1401" s="1">
        <v>0</v>
      </c>
      <c r="L1401" s="1">
        <v>0</v>
      </c>
      <c r="M1401" s="1" t="s">
        <v>24</v>
      </c>
      <c r="N1401" s="4">
        <f t="shared" ref="N1401" si="2768">N1395/(N1395+N1398)</f>
        <v>0</v>
      </c>
      <c r="O1401" s="1" t="s">
        <v>24</v>
      </c>
      <c r="P1401" s="4" t="e">
        <f t="shared" ref="P1401" si="2769">P1395/(P1395+P1398)</f>
        <v>#DIV/0!</v>
      </c>
    </row>
    <row r="1402" spans="1:16" x14ac:dyDescent="0.25">
      <c r="A1402" t="s">
        <v>10</v>
      </c>
      <c r="B1402">
        <v>48</v>
      </c>
      <c r="C1402">
        <v>0</v>
      </c>
      <c r="D1402">
        <v>0</v>
      </c>
      <c r="E1402" s="3">
        <f t="shared" si="2763"/>
        <v>0</v>
      </c>
      <c r="F1402" s="3">
        <v>0</v>
      </c>
      <c r="G1402" s="3">
        <v>0</v>
      </c>
      <c r="H1402" s="3">
        <f t="shared" si="2764"/>
        <v>1</v>
      </c>
      <c r="I1402" s="1">
        <f t="shared" si="2765"/>
        <v>0</v>
      </c>
      <c r="J1402" s="1">
        <v>0</v>
      </c>
      <c r="K1402" s="1">
        <v>0</v>
      </c>
      <c r="L1402" s="1">
        <v>0</v>
      </c>
    </row>
    <row r="1403" spans="1:16" x14ac:dyDescent="0.25">
      <c r="A1403" t="s">
        <v>4</v>
      </c>
      <c r="B1403">
        <v>49</v>
      </c>
      <c r="C1403">
        <v>0</v>
      </c>
      <c r="D1403">
        <v>0</v>
      </c>
      <c r="E1403" s="3">
        <f t="shared" si="2763"/>
        <v>0</v>
      </c>
      <c r="F1403" s="3">
        <v>0</v>
      </c>
      <c r="G1403" s="3">
        <v>0</v>
      </c>
      <c r="H1403" s="3">
        <f t="shared" si="2764"/>
        <v>1</v>
      </c>
      <c r="I1403" s="1">
        <f t="shared" si="2765"/>
        <v>0</v>
      </c>
      <c r="J1403" s="1">
        <v>0</v>
      </c>
      <c r="K1403" s="1">
        <v>0</v>
      </c>
      <c r="L1403" s="1">
        <v>0</v>
      </c>
      <c r="M1403" t="s">
        <v>14</v>
      </c>
      <c r="N1403" s="4">
        <f t="shared" ref="N1403" si="2770">COUNT(C1403:C1412)</f>
        <v>10</v>
      </c>
      <c r="O1403" t="s">
        <v>23</v>
      </c>
      <c r="P1403" s="2">
        <f t="shared" ref="P1403" si="2771">B1403</f>
        <v>49</v>
      </c>
    </row>
    <row r="1404" spans="1:16" x14ac:dyDescent="0.25">
      <c r="A1404" t="s">
        <v>5</v>
      </c>
      <c r="B1404">
        <v>49</v>
      </c>
      <c r="C1404">
        <v>0</v>
      </c>
      <c r="D1404">
        <v>0</v>
      </c>
      <c r="E1404" s="3">
        <f t="shared" si="2763"/>
        <v>0</v>
      </c>
      <c r="F1404" s="3">
        <v>0</v>
      </c>
      <c r="G1404" s="3">
        <v>0</v>
      </c>
      <c r="H1404" s="3">
        <f t="shared" si="2764"/>
        <v>1</v>
      </c>
      <c r="I1404" s="1">
        <f t="shared" si="2765"/>
        <v>0</v>
      </c>
      <c r="J1404" s="1">
        <v>0</v>
      </c>
      <c r="K1404" s="1">
        <v>0</v>
      </c>
      <c r="L1404" s="1">
        <v>0</v>
      </c>
      <c r="M1404" t="s">
        <v>19</v>
      </c>
      <c r="O1404" t="s">
        <v>20</v>
      </c>
    </row>
    <row r="1405" spans="1:16" x14ac:dyDescent="0.25">
      <c r="A1405" t="s">
        <v>6</v>
      </c>
      <c r="B1405">
        <v>49</v>
      </c>
      <c r="C1405">
        <v>0</v>
      </c>
      <c r="D1405">
        <v>0</v>
      </c>
      <c r="E1405" s="3">
        <f t="shared" si="2763"/>
        <v>0</v>
      </c>
      <c r="F1405" s="3">
        <v>0</v>
      </c>
      <c r="G1405" s="3">
        <v>0</v>
      </c>
      <c r="H1405" s="3">
        <f t="shared" si="2764"/>
        <v>1</v>
      </c>
      <c r="I1405" s="1">
        <f t="shared" si="2765"/>
        <v>0</v>
      </c>
      <c r="J1405" s="1">
        <v>0</v>
      </c>
      <c r="K1405" s="1">
        <v>0</v>
      </c>
      <c r="L1405" s="1">
        <v>0</v>
      </c>
      <c r="M1405" t="s">
        <v>15</v>
      </c>
      <c r="N1405" s="4">
        <f t="shared" ref="N1405" si="2772">SUM(E1403:E1412)</f>
        <v>0</v>
      </c>
      <c r="O1405" t="s">
        <v>15</v>
      </c>
      <c r="P1405" s="4">
        <f t="shared" ref="P1405" si="2773">SUM(I1403:I1412)</f>
        <v>0</v>
      </c>
    </row>
    <row r="1406" spans="1:16" x14ac:dyDescent="0.25">
      <c r="A1406" t="s">
        <v>7</v>
      </c>
      <c r="B1406">
        <v>49</v>
      </c>
      <c r="C1406">
        <v>0</v>
      </c>
      <c r="D1406">
        <v>0</v>
      </c>
      <c r="E1406" s="3">
        <f t="shared" si="2763"/>
        <v>0</v>
      </c>
      <c r="F1406" s="3">
        <v>0</v>
      </c>
      <c r="G1406" s="3">
        <v>0</v>
      </c>
      <c r="H1406" s="3">
        <f t="shared" si="2764"/>
        <v>1</v>
      </c>
      <c r="I1406" s="1">
        <f t="shared" si="2765"/>
        <v>0</v>
      </c>
      <c r="J1406" s="1">
        <v>0</v>
      </c>
      <c r="K1406" s="1">
        <v>0</v>
      </c>
      <c r="L1406" s="1">
        <v>0</v>
      </c>
      <c r="M1406" t="s">
        <v>16</v>
      </c>
      <c r="N1406" s="4">
        <f t="shared" ref="N1406" si="2774">SUM(F1403:F1412)</f>
        <v>0</v>
      </c>
      <c r="O1406" t="s">
        <v>16</v>
      </c>
      <c r="P1406" s="4">
        <f t="shared" ref="P1406" si="2775">SUM(J1403:J1412)</f>
        <v>2</v>
      </c>
    </row>
    <row r="1407" spans="1:16" x14ac:dyDescent="0.25">
      <c r="A1407" t="s">
        <v>9</v>
      </c>
      <c r="B1407">
        <v>49</v>
      </c>
      <c r="C1407">
        <v>3</v>
      </c>
      <c r="D1407">
        <v>3</v>
      </c>
      <c r="E1407" s="3">
        <v>0</v>
      </c>
      <c r="F1407" s="3">
        <v>0</v>
      </c>
      <c r="G1407" s="3">
        <v>3</v>
      </c>
      <c r="H1407" s="3">
        <v>1</v>
      </c>
      <c r="I1407" s="1">
        <v>0</v>
      </c>
      <c r="J1407" s="1">
        <v>2</v>
      </c>
      <c r="K1407" s="1">
        <v>1</v>
      </c>
      <c r="L1407" s="1">
        <v>0</v>
      </c>
      <c r="M1407" t="s">
        <v>17</v>
      </c>
      <c r="N1407" s="4">
        <f t="shared" ref="N1407" si="2776">SUM(G1403:G1412)</f>
        <v>4</v>
      </c>
      <c r="O1407" t="s">
        <v>17</v>
      </c>
      <c r="P1407" s="4">
        <f t="shared" ref="P1407" si="2777">SUM(K1403:K1412)</f>
        <v>2</v>
      </c>
    </row>
    <row r="1408" spans="1:16" x14ac:dyDescent="0.25">
      <c r="A1408" t="s">
        <v>11</v>
      </c>
      <c r="B1408">
        <v>49</v>
      </c>
      <c r="C1408">
        <v>0</v>
      </c>
      <c r="D1408">
        <v>0</v>
      </c>
      <c r="E1408" s="3">
        <f t="shared" ref="E1408" si="2778">C1408</f>
        <v>0</v>
      </c>
      <c r="F1408" s="3">
        <v>0</v>
      </c>
      <c r="G1408" s="3">
        <v>0</v>
      </c>
      <c r="H1408" s="3">
        <f t="shared" ref="H1408" si="2779">IF((C1408=0), 1,0)</f>
        <v>1</v>
      </c>
      <c r="I1408" s="1">
        <f t="shared" ref="I1408" si="2780">D1408</f>
        <v>0</v>
      </c>
      <c r="J1408" s="1">
        <v>0</v>
      </c>
      <c r="K1408" s="1">
        <v>0</v>
      </c>
      <c r="L1408" s="1">
        <v>0</v>
      </c>
      <c r="M1408" t="s">
        <v>18</v>
      </c>
      <c r="N1408" s="4">
        <f t="shared" ref="N1408" si="2781">SUM(H1403:H1412)</f>
        <v>10</v>
      </c>
      <c r="O1408" t="s">
        <v>18</v>
      </c>
      <c r="P1408" s="4">
        <f t="shared" ref="P1408" si="2782">SUM(L1403:L1412)</f>
        <v>0</v>
      </c>
    </row>
    <row r="1409" spans="1:16" x14ac:dyDescent="0.25">
      <c r="A1409" t="s">
        <v>13</v>
      </c>
      <c r="B1409">
        <v>49</v>
      </c>
      <c r="C1409">
        <v>1</v>
      </c>
      <c r="D1409">
        <v>1</v>
      </c>
      <c r="E1409" s="3">
        <v>0</v>
      </c>
      <c r="F1409" s="3">
        <v>0</v>
      </c>
      <c r="G1409" s="3">
        <v>1</v>
      </c>
      <c r="H1409" s="3">
        <v>1</v>
      </c>
      <c r="I1409" s="1">
        <v>0</v>
      </c>
      <c r="J1409" s="1">
        <v>0</v>
      </c>
      <c r="K1409" s="1">
        <v>1</v>
      </c>
      <c r="L1409" s="1">
        <v>0</v>
      </c>
      <c r="M1409" s="1" t="s">
        <v>21</v>
      </c>
      <c r="N1409" s="4">
        <f t="shared" ref="N1409" si="2783">SUM(N1405:N1406)/SUM(N1405:N1408)</f>
        <v>0</v>
      </c>
      <c r="O1409" s="1" t="s">
        <v>21</v>
      </c>
      <c r="P1409" s="1">
        <f t="shared" ref="P1409" si="2784">SUM(P1405:P1406)/SUM(P1405:P1408)</f>
        <v>0.5</v>
      </c>
    </row>
    <row r="1410" spans="1:16" x14ac:dyDescent="0.25">
      <c r="A1410" t="s">
        <v>12</v>
      </c>
      <c r="B1410">
        <v>49</v>
      </c>
      <c r="C1410">
        <v>0</v>
      </c>
      <c r="D1410">
        <v>0</v>
      </c>
      <c r="E1410" s="3">
        <f t="shared" ref="E1410:E1417" si="2785">C1410</f>
        <v>0</v>
      </c>
      <c r="F1410" s="3">
        <v>0</v>
      </c>
      <c r="G1410" s="3">
        <v>0</v>
      </c>
      <c r="H1410" s="3">
        <f t="shared" ref="H1410:H1417" si="2786">IF((C1410=0), 1,0)</f>
        <v>1</v>
      </c>
      <c r="I1410" s="1">
        <f t="shared" ref="I1410:I1417" si="2787">D1410</f>
        <v>0</v>
      </c>
      <c r="J1410" s="1">
        <v>0</v>
      </c>
      <c r="K1410" s="1">
        <v>0</v>
      </c>
      <c r="L1410" s="1">
        <v>0</v>
      </c>
      <c r="M1410" s="1" t="s">
        <v>22</v>
      </c>
      <c r="N1410" s="4">
        <f t="shared" ref="N1410" si="2788">2*N1405/(2*N1405+N1407+N1408)</f>
        <v>0</v>
      </c>
      <c r="O1410" s="1" t="s">
        <v>22</v>
      </c>
      <c r="P1410" s="1">
        <f t="shared" ref="P1410" si="2789">2*P1405/(2*P1405+P1407+P1408)</f>
        <v>0</v>
      </c>
    </row>
    <row r="1411" spans="1:16" x14ac:dyDescent="0.25">
      <c r="A1411" t="s">
        <v>8</v>
      </c>
      <c r="B1411">
        <v>49</v>
      </c>
      <c r="C1411">
        <v>0</v>
      </c>
      <c r="D1411">
        <v>0</v>
      </c>
      <c r="E1411" s="3">
        <f t="shared" si="2785"/>
        <v>0</v>
      </c>
      <c r="F1411" s="3">
        <v>0</v>
      </c>
      <c r="G1411" s="3">
        <v>0</v>
      </c>
      <c r="H1411" s="3">
        <f t="shared" si="2786"/>
        <v>1</v>
      </c>
      <c r="I1411" s="1">
        <f t="shared" si="2787"/>
        <v>0</v>
      </c>
      <c r="J1411" s="1">
        <v>0</v>
      </c>
      <c r="K1411" s="1">
        <v>0</v>
      </c>
      <c r="L1411" s="1">
        <v>0</v>
      </c>
      <c r="M1411" s="1" t="s">
        <v>24</v>
      </c>
      <c r="N1411" s="4">
        <f t="shared" ref="N1411" si="2790">N1405/(N1405+N1408)</f>
        <v>0</v>
      </c>
      <c r="O1411" s="1" t="s">
        <v>24</v>
      </c>
      <c r="P1411" s="4" t="e">
        <f t="shared" ref="P1411" si="2791">P1405/(P1405+P1408)</f>
        <v>#DIV/0!</v>
      </c>
    </row>
    <row r="1412" spans="1:16" x14ac:dyDescent="0.25">
      <c r="A1412" t="s">
        <v>10</v>
      </c>
      <c r="B1412">
        <v>49</v>
      </c>
      <c r="C1412">
        <v>0</v>
      </c>
      <c r="D1412">
        <v>0</v>
      </c>
      <c r="E1412" s="3">
        <f t="shared" si="2785"/>
        <v>0</v>
      </c>
      <c r="F1412" s="3">
        <v>0</v>
      </c>
      <c r="G1412" s="3">
        <v>0</v>
      </c>
      <c r="H1412" s="3">
        <f t="shared" si="2786"/>
        <v>1</v>
      </c>
      <c r="I1412" s="1">
        <f t="shared" si="2787"/>
        <v>0</v>
      </c>
      <c r="J1412" s="1">
        <v>0</v>
      </c>
      <c r="K1412" s="1">
        <v>0</v>
      </c>
      <c r="L1412" s="1">
        <v>0</v>
      </c>
    </row>
    <row r="1413" spans="1:16" x14ac:dyDescent="0.25">
      <c r="A1413" t="s">
        <v>4</v>
      </c>
      <c r="B1413">
        <v>50</v>
      </c>
      <c r="C1413">
        <v>0</v>
      </c>
      <c r="D1413">
        <v>0</v>
      </c>
      <c r="E1413" s="3">
        <f t="shared" si="2785"/>
        <v>0</v>
      </c>
      <c r="F1413" s="3">
        <v>0</v>
      </c>
      <c r="G1413" s="3">
        <v>0</v>
      </c>
      <c r="H1413" s="3">
        <f t="shared" si="2786"/>
        <v>1</v>
      </c>
      <c r="I1413" s="1">
        <f t="shared" si="2787"/>
        <v>0</v>
      </c>
      <c r="J1413" s="1">
        <v>0</v>
      </c>
      <c r="K1413" s="1">
        <v>0</v>
      </c>
      <c r="L1413" s="1">
        <v>0</v>
      </c>
      <c r="M1413" t="s">
        <v>14</v>
      </c>
      <c r="N1413" s="4">
        <f t="shared" ref="N1413" si="2792">COUNT(C1413:C1422)</f>
        <v>10</v>
      </c>
      <c r="O1413" t="s">
        <v>23</v>
      </c>
      <c r="P1413" s="2">
        <f t="shared" ref="P1413" si="2793">B1413</f>
        <v>50</v>
      </c>
    </row>
    <row r="1414" spans="1:16" x14ac:dyDescent="0.25">
      <c r="A1414" t="s">
        <v>5</v>
      </c>
      <c r="B1414">
        <v>50</v>
      </c>
      <c r="C1414">
        <v>0</v>
      </c>
      <c r="D1414">
        <v>0</v>
      </c>
      <c r="E1414" s="3">
        <f t="shared" si="2785"/>
        <v>0</v>
      </c>
      <c r="F1414" s="3">
        <v>0</v>
      </c>
      <c r="G1414" s="3">
        <v>0</v>
      </c>
      <c r="H1414" s="3">
        <f t="shared" si="2786"/>
        <v>1</v>
      </c>
      <c r="I1414" s="1">
        <f t="shared" si="2787"/>
        <v>0</v>
      </c>
      <c r="J1414" s="1">
        <v>0</v>
      </c>
      <c r="K1414" s="1">
        <v>0</v>
      </c>
      <c r="L1414" s="1">
        <v>0</v>
      </c>
      <c r="M1414" t="s">
        <v>19</v>
      </c>
      <c r="O1414" t="s">
        <v>20</v>
      </c>
    </row>
    <row r="1415" spans="1:16" x14ac:dyDescent="0.25">
      <c r="A1415" t="s">
        <v>6</v>
      </c>
      <c r="B1415">
        <v>50</v>
      </c>
      <c r="C1415">
        <v>0</v>
      </c>
      <c r="D1415">
        <v>0</v>
      </c>
      <c r="E1415" s="3">
        <f t="shared" si="2785"/>
        <v>0</v>
      </c>
      <c r="F1415" s="3">
        <v>0</v>
      </c>
      <c r="G1415" s="3">
        <v>0</v>
      </c>
      <c r="H1415" s="3">
        <f t="shared" si="2786"/>
        <v>1</v>
      </c>
      <c r="I1415" s="1">
        <f t="shared" si="2787"/>
        <v>0</v>
      </c>
      <c r="J1415" s="1">
        <v>0</v>
      </c>
      <c r="K1415" s="1">
        <v>0</v>
      </c>
      <c r="L1415" s="1">
        <v>0</v>
      </c>
      <c r="M1415" t="s">
        <v>15</v>
      </c>
      <c r="N1415" s="4">
        <f t="shared" ref="N1415" si="2794">SUM(E1413:E1422)</f>
        <v>0</v>
      </c>
      <c r="O1415" t="s">
        <v>15</v>
      </c>
      <c r="P1415" s="4">
        <f t="shared" ref="P1415" si="2795">SUM(I1413:I1422)</f>
        <v>0</v>
      </c>
    </row>
    <row r="1416" spans="1:16" x14ac:dyDescent="0.25">
      <c r="A1416" t="s">
        <v>7</v>
      </c>
      <c r="B1416">
        <v>50</v>
      </c>
      <c r="C1416">
        <v>0</v>
      </c>
      <c r="D1416">
        <v>0</v>
      </c>
      <c r="E1416" s="3">
        <f t="shared" si="2785"/>
        <v>0</v>
      </c>
      <c r="F1416" s="3">
        <v>0</v>
      </c>
      <c r="G1416" s="3">
        <v>0</v>
      </c>
      <c r="H1416" s="3">
        <f t="shared" si="2786"/>
        <v>1</v>
      </c>
      <c r="I1416" s="1">
        <f t="shared" si="2787"/>
        <v>0</v>
      </c>
      <c r="J1416" s="1">
        <v>0</v>
      </c>
      <c r="K1416" s="1">
        <v>0</v>
      </c>
      <c r="L1416" s="1">
        <v>0</v>
      </c>
      <c r="M1416" t="s">
        <v>16</v>
      </c>
      <c r="N1416" s="4">
        <f t="shared" ref="N1416" si="2796">SUM(F1413:F1422)</f>
        <v>0</v>
      </c>
      <c r="O1416" t="s">
        <v>16</v>
      </c>
      <c r="P1416" s="4">
        <f t="shared" ref="P1416" si="2797">SUM(J1413:J1422)</f>
        <v>0</v>
      </c>
    </row>
    <row r="1417" spans="1:16" x14ac:dyDescent="0.25">
      <c r="A1417" t="s">
        <v>9</v>
      </c>
      <c r="B1417">
        <v>50</v>
      </c>
      <c r="C1417">
        <v>0</v>
      </c>
      <c r="D1417">
        <v>0</v>
      </c>
      <c r="E1417" s="3">
        <f t="shared" si="2785"/>
        <v>0</v>
      </c>
      <c r="F1417" s="3">
        <v>0</v>
      </c>
      <c r="G1417" s="3">
        <v>0</v>
      </c>
      <c r="H1417" s="3">
        <f t="shared" si="2786"/>
        <v>1</v>
      </c>
      <c r="I1417" s="1">
        <f t="shared" si="2787"/>
        <v>0</v>
      </c>
      <c r="J1417" s="1">
        <v>0</v>
      </c>
      <c r="K1417" s="1">
        <v>0</v>
      </c>
      <c r="L1417" s="1">
        <v>0</v>
      </c>
      <c r="M1417" t="s">
        <v>17</v>
      </c>
      <c r="N1417" s="4">
        <f t="shared" ref="N1417" si="2798">SUM(G1413:G1422)</f>
        <v>2</v>
      </c>
      <c r="O1417" t="s">
        <v>17</v>
      </c>
      <c r="P1417" s="4">
        <f t="shared" ref="P1417" si="2799">SUM(K1413:K1422)</f>
        <v>2</v>
      </c>
    </row>
    <row r="1418" spans="1:16" x14ac:dyDescent="0.25">
      <c r="A1418" t="s">
        <v>11</v>
      </c>
      <c r="B1418">
        <v>50</v>
      </c>
      <c r="C1418">
        <v>1</v>
      </c>
      <c r="D1418">
        <v>1</v>
      </c>
      <c r="E1418" s="3">
        <v>0</v>
      </c>
      <c r="F1418" s="3">
        <v>0</v>
      </c>
      <c r="G1418" s="3">
        <v>1</v>
      </c>
      <c r="H1418" s="3">
        <v>1</v>
      </c>
      <c r="I1418" s="1">
        <v>0</v>
      </c>
      <c r="J1418" s="1">
        <v>0</v>
      </c>
      <c r="K1418" s="1">
        <v>1</v>
      </c>
      <c r="L1418" s="1">
        <v>0</v>
      </c>
      <c r="M1418" t="s">
        <v>18</v>
      </c>
      <c r="N1418" s="4">
        <f t="shared" ref="N1418" si="2800">SUM(H1413:H1422)</f>
        <v>10</v>
      </c>
      <c r="O1418" t="s">
        <v>18</v>
      </c>
      <c r="P1418" s="4">
        <f t="shared" ref="P1418" si="2801">SUM(L1413:L1422)</f>
        <v>0</v>
      </c>
    </row>
    <row r="1419" spans="1:16" x14ac:dyDescent="0.25">
      <c r="A1419" t="s">
        <v>13</v>
      </c>
      <c r="B1419">
        <v>50</v>
      </c>
      <c r="C1419">
        <v>1</v>
      </c>
      <c r="D1419">
        <v>1</v>
      </c>
      <c r="E1419" s="3">
        <v>0</v>
      </c>
      <c r="F1419" s="3">
        <v>0</v>
      </c>
      <c r="G1419" s="3">
        <v>1</v>
      </c>
      <c r="H1419" s="3">
        <v>1</v>
      </c>
      <c r="I1419" s="1">
        <v>0</v>
      </c>
      <c r="J1419" s="1">
        <v>0</v>
      </c>
      <c r="K1419" s="1">
        <v>1</v>
      </c>
      <c r="L1419" s="1">
        <v>0</v>
      </c>
      <c r="M1419" s="1" t="s">
        <v>21</v>
      </c>
      <c r="N1419" s="4">
        <f t="shared" ref="N1419" si="2802">SUM(N1415:N1416)/SUM(N1415:N1418)</f>
        <v>0</v>
      </c>
      <c r="O1419" s="1" t="s">
        <v>21</v>
      </c>
      <c r="P1419" s="1">
        <f t="shared" ref="P1419" si="2803">SUM(P1415:P1416)/SUM(P1415:P1418)</f>
        <v>0</v>
      </c>
    </row>
    <row r="1420" spans="1:16" x14ac:dyDescent="0.25">
      <c r="A1420" t="s">
        <v>12</v>
      </c>
      <c r="B1420">
        <v>50</v>
      </c>
      <c r="C1420">
        <v>0</v>
      </c>
      <c r="D1420">
        <v>0</v>
      </c>
      <c r="E1420" s="3">
        <f t="shared" ref="E1420:E1426" si="2804">C1420</f>
        <v>0</v>
      </c>
      <c r="F1420" s="3">
        <v>0</v>
      </c>
      <c r="G1420" s="3">
        <v>0</v>
      </c>
      <c r="H1420" s="3">
        <f t="shared" ref="H1420:H1426" si="2805">IF((C1420=0), 1,0)</f>
        <v>1</v>
      </c>
      <c r="I1420" s="1">
        <f t="shared" ref="I1420:I1426" si="2806">D1420</f>
        <v>0</v>
      </c>
      <c r="J1420" s="1">
        <v>0</v>
      </c>
      <c r="K1420" s="1">
        <v>0</v>
      </c>
      <c r="L1420" s="1">
        <v>0</v>
      </c>
      <c r="M1420" s="1" t="s">
        <v>22</v>
      </c>
      <c r="N1420" s="4">
        <f t="shared" ref="N1420" si="2807">2*N1415/(2*N1415+N1417+N1418)</f>
        <v>0</v>
      </c>
      <c r="O1420" s="1" t="s">
        <v>22</v>
      </c>
      <c r="P1420" s="1">
        <f t="shared" ref="P1420" si="2808">2*P1415/(2*P1415+P1417+P1418)</f>
        <v>0</v>
      </c>
    </row>
    <row r="1421" spans="1:16" x14ac:dyDescent="0.25">
      <c r="A1421" t="s">
        <v>8</v>
      </c>
      <c r="B1421">
        <v>50</v>
      </c>
      <c r="C1421">
        <v>0</v>
      </c>
      <c r="D1421">
        <v>0</v>
      </c>
      <c r="E1421" s="3">
        <f t="shared" si="2804"/>
        <v>0</v>
      </c>
      <c r="F1421" s="3">
        <v>0</v>
      </c>
      <c r="G1421" s="3">
        <v>0</v>
      </c>
      <c r="H1421" s="3">
        <f t="shared" si="2805"/>
        <v>1</v>
      </c>
      <c r="I1421" s="1">
        <f t="shared" si="2806"/>
        <v>0</v>
      </c>
      <c r="J1421" s="1">
        <v>0</v>
      </c>
      <c r="K1421" s="1">
        <v>0</v>
      </c>
      <c r="L1421" s="1">
        <v>0</v>
      </c>
      <c r="M1421" s="1" t="s">
        <v>24</v>
      </c>
      <c r="N1421" s="4">
        <f t="shared" ref="N1421" si="2809">N1415/(N1415+N1418)</f>
        <v>0</v>
      </c>
      <c r="O1421" s="1" t="s">
        <v>24</v>
      </c>
      <c r="P1421" s="4" t="e">
        <f t="shared" ref="P1421" si="2810">P1415/(P1415+P1418)</f>
        <v>#DIV/0!</v>
      </c>
    </row>
    <row r="1422" spans="1:16" x14ac:dyDescent="0.25">
      <c r="A1422" t="s">
        <v>10</v>
      </c>
      <c r="B1422">
        <v>50</v>
      </c>
      <c r="C1422">
        <v>0</v>
      </c>
      <c r="D1422">
        <v>0</v>
      </c>
      <c r="E1422" s="3">
        <f t="shared" si="2804"/>
        <v>0</v>
      </c>
      <c r="F1422" s="3">
        <v>0</v>
      </c>
      <c r="G1422" s="3">
        <v>0</v>
      </c>
      <c r="H1422" s="3">
        <f t="shared" si="2805"/>
        <v>1</v>
      </c>
      <c r="I1422" s="1">
        <f t="shared" si="2806"/>
        <v>0</v>
      </c>
      <c r="J1422" s="1">
        <v>0</v>
      </c>
      <c r="K1422" s="1">
        <v>0</v>
      </c>
      <c r="L1422" s="1">
        <v>0</v>
      </c>
    </row>
    <row r="1423" spans="1:16" x14ac:dyDescent="0.25">
      <c r="A1423" t="s">
        <v>4</v>
      </c>
      <c r="B1423">
        <v>51</v>
      </c>
      <c r="C1423">
        <v>0</v>
      </c>
      <c r="D1423">
        <v>0</v>
      </c>
      <c r="E1423" s="3">
        <f t="shared" si="2804"/>
        <v>0</v>
      </c>
      <c r="F1423" s="3">
        <v>0</v>
      </c>
      <c r="G1423" s="3">
        <v>0</v>
      </c>
      <c r="H1423" s="3">
        <f t="shared" si="2805"/>
        <v>1</v>
      </c>
      <c r="I1423" s="1">
        <f t="shared" si="2806"/>
        <v>0</v>
      </c>
      <c r="J1423" s="1">
        <v>0</v>
      </c>
      <c r="K1423" s="1">
        <v>0</v>
      </c>
      <c r="L1423" s="1">
        <v>0</v>
      </c>
      <c r="M1423" t="s">
        <v>14</v>
      </c>
      <c r="N1423" s="4">
        <f t="shared" ref="N1423" si="2811">COUNT(C1423:C1432)</f>
        <v>10</v>
      </c>
      <c r="O1423" t="s">
        <v>23</v>
      </c>
      <c r="P1423" s="2">
        <f t="shared" ref="P1423" si="2812">B1423</f>
        <v>51</v>
      </c>
    </row>
    <row r="1424" spans="1:16" x14ac:dyDescent="0.25">
      <c r="A1424" t="s">
        <v>5</v>
      </c>
      <c r="B1424">
        <v>51</v>
      </c>
      <c r="C1424">
        <v>0</v>
      </c>
      <c r="D1424">
        <v>0</v>
      </c>
      <c r="E1424" s="3">
        <f t="shared" si="2804"/>
        <v>0</v>
      </c>
      <c r="F1424" s="3">
        <v>0</v>
      </c>
      <c r="G1424" s="3">
        <v>0</v>
      </c>
      <c r="H1424" s="3">
        <f t="shared" si="2805"/>
        <v>1</v>
      </c>
      <c r="I1424" s="1">
        <f t="shared" si="2806"/>
        <v>0</v>
      </c>
      <c r="J1424" s="1">
        <v>0</v>
      </c>
      <c r="K1424" s="1">
        <v>0</v>
      </c>
      <c r="L1424" s="1">
        <v>0</v>
      </c>
      <c r="M1424" t="s">
        <v>19</v>
      </c>
      <c r="O1424" t="s">
        <v>20</v>
      </c>
    </row>
    <row r="1425" spans="1:16" x14ac:dyDescent="0.25">
      <c r="A1425" t="s">
        <v>6</v>
      </c>
      <c r="B1425">
        <v>51</v>
      </c>
      <c r="C1425">
        <v>0</v>
      </c>
      <c r="D1425">
        <v>0</v>
      </c>
      <c r="E1425" s="3">
        <f t="shared" si="2804"/>
        <v>0</v>
      </c>
      <c r="F1425" s="3">
        <v>0</v>
      </c>
      <c r="G1425" s="3">
        <v>0</v>
      </c>
      <c r="H1425" s="3">
        <f t="shared" si="2805"/>
        <v>1</v>
      </c>
      <c r="I1425" s="1">
        <f t="shared" si="2806"/>
        <v>0</v>
      </c>
      <c r="J1425" s="1">
        <v>0</v>
      </c>
      <c r="K1425" s="1">
        <v>0</v>
      </c>
      <c r="L1425" s="1">
        <v>0</v>
      </c>
      <c r="M1425" t="s">
        <v>15</v>
      </c>
      <c r="N1425" s="4">
        <f t="shared" ref="N1425" si="2813">SUM(E1423:E1432)</f>
        <v>0</v>
      </c>
      <c r="O1425" t="s">
        <v>15</v>
      </c>
      <c r="P1425" s="4">
        <f t="shared" ref="P1425" si="2814">SUM(I1423:I1432)</f>
        <v>0</v>
      </c>
    </row>
    <row r="1426" spans="1:16" x14ac:dyDescent="0.25">
      <c r="A1426" t="s">
        <v>7</v>
      </c>
      <c r="B1426">
        <v>51</v>
      </c>
      <c r="C1426">
        <v>0</v>
      </c>
      <c r="D1426">
        <v>0</v>
      </c>
      <c r="E1426" s="3">
        <f t="shared" si="2804"/>
        <v>0</v>
      </c>
      <c r="F1426" s="3">
        <v>0</v>
      </c>
      <c r="G1426" s="3">
        <v>0</v>
      </c>
      <c r="H1426" s="3">
        <f t="shared" si="2805"/>
        <v>1</v>
      </c>
      <c r="I1426" s="1">
        <f t="shared" si="2806"/>
        <v>0</v>
      </c>
      <c r="J1426" s="1">
        <v>0</v>
      </c>
      <c r="K1426" s="1">
        <v>0</v>
      </c>
      <c r="L1426" s="1">
        <v>0</v>
      </c>
      <c r="M1426" t="s">
        <v>16</v>
      </c>
      <c r="N1426" s="4">
        <f t="shared" ref="N1426" si="2815">SUM(F1423:F1432)</f>
        <v>0</v>
      </c>
      <c r="O1426" t="s">
        <v>16</v>
      </c>
      <c r="P1426" s="4">
        <f t="shared" ref="P1426" si="2816">SUM(J1423:J1432)</f>
        <v>2</v>
      </c>
    </row>
    <row r="1427" spans="1:16" x14ac:dyDescent="0.25">
      <c r="A1427" t="s">
        <v>9</v>
      </c>
      <c r="B1427">
        <v>51</v>
      </c>
      <c r="C1427">
        <v>2</v>
      </c>
      <c r="D1427">
        <v>2</v>
      </c>
      <c r="E1427" s="3">
        <v>0</v>
      </c>
      <c r="F1427" s="3">
        <v>0</v>
      </c>
      <c r="G1427" s="3">
        <v>2</v>
      </c>
      <c r="H1427" s="3">
        <v>1</v>
      </c>
      <c r="I1427" s="1">
        <v>0</v>
      </c>
      <c r="J1427" s="1">
        <v>1</v>
      </c>
      <c r="K1427" s="1">
        <v>1</v>
      </c>
      <c r="L1427" s="1">
        <v>0</v>
      </c>
      <c r="M1427" t="s">
        <v>17</v>
      </c>
      <c r="N1427" s="4">
        <f t="shared" ref="N1427" si="2817">SUM(G1423:G1432)</f>
        <v>5</v>
      </c>
      <c r="O1427" t="s">
        <v>17</v>
      </c>
      <c r="P1427" s="4">
        <f t="shared" ref="P1427" si="2818">SUM(K1423:K1432)</f>
        <v>3</v>
      </c>
    </row>
    <row r="1428" spans="1:16" x14ac:dyDescent="0.25">
      <c r="A1428" t="s">
        <v>11</v>
      </c>
      <c r="B1428">
        <v>51</v>
      </c>
      <c r="C1428">
        <v>0</v>
      </c>
      <c r="D1428">
        <v>0</v>
      </c>
      <c r="E1428" s="3">
        <f t="shared" ref="E1428" si="2819">C1428</f>
        <v>0</v>
      </c>
      <c r="F1428" s="3">
        <v>0</v>
      </c>
      <c r="G1428" s="3">
        <v>0</v>
      </c>
      <c r="H1428" s="3">
        <f t="shared" ref="H1428" si="2820">IF((C1428=0), 1,0)</f>
        <v>1</v>
      </c>
      <c r="I1428" s="1">
        <f t="shared" ref="I1428" si="2821">D1428</f>
        <v>0</v>
      </c>
      <c r="J1428" s="1">
        <v>0</v>
      </c>
      <c r="K1428" s="1">
        <v>0</v>
      </c>
      <c r="L1428" s="1">
        <v>0</v>
      </c>
      <c r="M1428" t="s">
        <v>18</v>
      </c>
      <c r="N1428" s="4">
        <f t="shared" ref="N1428" si="2822">SUM(H1423:H1432)</f>
        <v>10</v>
      </c>
      <c r="O1428" t="s">
        <v>18</v>
      </c>
      <c r="P1428" s="4">
        <f t="shared" ref="P1428" si="2823">SUM(L1423:L1432)</f>
        <v>0</v>
      </c>
    </row>
    <row r="1429" spans="1:16" x14ac:dyDescent="0.25">
      <c r="A1429" t="s">
        <v>13</v>
      </c>
      <c r="B1429">
        <v>51</v>
      </c>
      <c r="C1429">
        <v>2</v>
      </c>
      <c r="D1429">
        <v>2</v>
      </c>
      <c r="E1429" s="3">
        <v>0</v>
      </c>
      <c r="F1429" s="3">
        <v>0</v>
      </c>
      <c r="G1429" s="3">
        <v>2</v>
      </c>
      <c r="H1429" s="3">
        <v>1</v>
      </c>
      <c r="I1429" s="1">
        <v>0</v>
      </c>
      <c r="J1429" s="1">
        <v>1</v>
      </c>
      <c r="K1429" s="1">
        <v>1</v>
      </c>
      <c r="L1429" s="1">
        <v>0</v>
      </c>
      <c r="M1429" s="1" t="s">
        <v>21</v>
      </c>
      <c r="N1429" s="4">
        <f t="shared" ref="N1429" si="2824">SUM(N1425:N1426)/SUM(N1425:N1428)</f>
        <v>0</v>
      </c>
      <c r="O1429" s="1" t="s">
        <v>21</v>
      </c>
      <c r="P1429" s="1">
        <f t="shared" ref="P1429" si="2825">SUM(P1425:P1426)/SUM(P1425:P1428)</f>
        <v>0.4</v>
      </c>
    </row>
    <row r="1430" spans="1:16" x14ac:dyDescent="0.25">
      <c r="A1430" t="s">
        <v>12</v>
      </c>
      <c r="B1430">
        <v>51</v>
      </c>
      <c r="C1430">
        <v>1</v>
      </c>
      <c r="D1430">
        <v>1</v>
      </c>
      <c r="E1430" s="3">
        <v>0</v>
      </c>
      <c r="F1430" s="3">
        <v>0</v>
      </c>
      <c r="G1430" s="3">
        <v>1</v>
      </c>
      <c r="H1430" s="3">
        <v>1</v>
      </c>
      <c r="I1430" s="1">
        <v>0</v>
      </c>
      <c r="J1430" s="1">
        <v>0</v>
      </c>
      <c r="K1430" s="1">
        <v>1</v>
      </c>
      <c r="L1430" s="1">
        <v>0</v>
      </c>
      <c r="M1430" s="1" t="s">
        <v>22</v>
      </c>
      <c r="N1430" s="4">
        <f t="shared" ref="N1430" si="2826">2*N1425/(2*N1425+N1427+N1428)</f>
        <v>0</v>
      </c>
      <c r="O1430" s="1" t="s">
        <v>22</v>
      </c>
      <c r="P1430" s="1">
        <f t="shared" ref="P1430" si="2827">2*P1425/(2*P1425+P1427+P1428)</f>
        <v>0</v>
      </c>
    </row>
    <row r="1431" spans="1:16" x14ac:dyDescent="0.25">
      <c r="A1431" t="s">
        <v>8</v>
      </c>
      <c r="B1431">
        <v>51</v>
      </c>
      <c r="C1431">
        <v>0</v>
      </c>
      <c r="D1431">
        <v>0</v>
      </c>
      <c r="E1431" s="3">
        <f t="shared" ref="E1431:E1436" si="2828">C1431</f>
        <v>0</v>
      </c>
      <c r="F1431" s="3">
        <v>0</v>
      </c>
      <c r="G1431" s="3">
        <v>0</v>
      </c>
      <c r="H1431" s="3">
        <f t="shared" ref="H1431:H1436" si="2829">IF((C1431=0), 1,0)</f>
        <v>1</v>
      </c>
      <c r="I1431" s="1">
        <f t="shared" ref="I1431:I1436" si="2830">D1431</f>
        <v>0</v>
      </c>
      <c r="J1431" s="1">
        <v>0</v>
      </c>
      <c r="K1431" s="1">
        <v>0</v>
      </c>
      <c r="L1431" s="1">
        <v>0</v>
      </c>
      <c r="M1431" s="1" t="s">
        <v>24</v>
      </c>
      <c r="N1431" s="4">
        <f t="shared" ref="N1431" si="2831">N1425/(N1425+N1428)</f>
        <v>0</v>
      </c>
      <c r="O1431" s="1" t="s">
        <v>24</v>
      </c>
      <c r="P1431" s="4" t="e">
        <f t="shared" ref="P1431" si="2832">P1425/(P1425+P1428)</f>
        <v>#DIV/0!</v>
      </c>
    </row>
    <row r="1432" spans="1:16" x14ac:dyDescent="0.25">
      <c r="A1432" t="s">
        <v>10</v>
      </c>
      <c r="B1432">
        <v>51</v>
      </c>
      <c r="C1432">
        <v>0</v>
      </c>
      <c r="D1432">
        <v>0</v>
      </c>
      <c r="E1432" s="3">
        <f t="shared" si="2828"/>
        <v>0</v>
      </c>
      <c r="F1432" s="3">
        <v>0</v>
      </c>
      <c r="G1432" s="3">
        <v>0</v>
      </c>
      <c r="H1432" s="3">
        <f t="shared" si="2829"/>
        <v>1</v>
      </c>
      <c r="I1432" s="1">
        <f t="shared" si="2830"/>
        <v>0</v>
      </c>
      <c r="J1432" s="1">
        <v>0</v>
      </c>
      <c r="K1432" s="1">
        <v>0</v>
      </c>
      <c r="L1432" s="1">
        <v>0</v>
      </c>
    </row>
    <row r="1433" spans="1:16" x14ac:dyDescent="0.25">
      <c r="A1433" t="s">
        <v>4</v>
      </c>
      <c r="B1433">
        <v>52</v>
      </c>
      <c r="C1433">
        <v>0</v>
      </c>
      <c r="D1433">
        <v>0</v>
      </c>
      <c r="E1433" s="3">
        <f t="shared" si="2828"/>
        <v>0</v>
      </c>
      <c r="F1433" s="3">
        <v>0</v>
      </c>
      <c r="G1433" s="3">
        <v>0</v>
      </c>
      <c r="H1433" s="3">
        <f t="shared" si="2829"/>
        <v>1</v>
      </c>
      <c r="I1433" s="1">
        <f t="shared" si="2830"/>
        <v>0</v>
      </c>
      <c r="J1433" s="1">
        <v>0</v>
      </c>
      <c r="K1433" s="1">
        <v>0</v>
      </c>
      <c r="L1433" s="1">
        <v>0</v>
      </c>
      <c r="M1433" t="s">
        <v>14</v>
      </c>
      <c r="N1433" s="4">
        <f t="shared" ref="N1433" si="2833">COUNT(C1433:C1442)</f>
        <v>10</v>
      </c>
      <c r="O1433" t="s">
        <v>23</v>
      </c>
      <c r="P1433" s="2">
        <f t="shared" ref="P1433" si="2834">B1433</f>
        <v>52</v>
      </c>
    </row>
    <row r="1434" spans="1:16" x14ac:dyDescent="0.25">
      <c r="A1434" t="s">
        <v>5</v>
      </c>
      <c r="B1434">
        <v>52</v>
      </c>
      <c r="C1434">
        <v>0</v>
      </c>
      <c r="D1434">
        <v>0</v>
      </c>
      <c r="E1434" s="3">
        <f t="shared" si="2828"/>
        <v>0</v>
      </c>
      <c r="F1434" s="3">
        <v>0</v>
      </c>
      <c r="G1434" s="3">
        <v>0</v>
      </c>
      <c r="H1434" s="3">
        <f t="shared" si="2829"/>
        <v>1</v>
      </c>
      <c r="I1434" s="1">
        <f t="shared" si="2830"/>
        <v>0</v>
      </c>
      <c r="J1434" s="1">
        <v>0</v>
      </c>
      <c r="K1434" s="1">
        <v>0</v>
      </c>
      <c r="L1434" s="1">
        <v>0</v>
      </c>
      <c r="M1434" t="s">
        <v>19</v>
      </c>
      <c r="O1434" t="s">
        <v>20</v>
      </c>
    </row>
    <row r="1435" spans="1:16" x14ac:dyDescent="0.25">
      <c r="A1435" t="s">
        <v>6</v>
      </c>
      <c r="B1435">
        <v>52</v>
      </c>
      <c r="C1435">
        <v>0</v>
      </c>
      <c r="D1435">
        <v>0</v>
      </c>
      <c r="E1435" s="3">
        <f t="shared" si="2828"/>
        <v>0</v>
      </c>
      <c r="F1435" s="3">
        <v>0</v>
      </c>
      <c r="G1435" s="3">
        <v>0</v>
      </c>
      <c r="H1435" s="3">
        <f t="shared" si="2829"/>
        <v>1</v>
      </c>
      <c r="I1435" s="1">
        <f t="shared" si="2830"/>
        <v>0</v>
      </c>
      <c r="J1435" s="1">
        <v>0</v>
      </c>
      <c r="K1435" s="1">
        <v>0</v>
      </c>
      <c r="L1435" s="1">
        <v>0</v>
      </c>
      <c r="M1435" t="s">
        <v>15</v>
      </c>
      <c r="N1435" s="4">
        <f t="shared" ref="N1435" si="2835">SUM(E1433:E1442)</f>
        <v>0</v>
      </c>
      <c r="O1435" t="s">
        <v>15</v>
      </c>
      <c r="P1435" s="4">
        <f t="shared" ref="P1435" si="2836">SUM(I1433:I1442)</f>
        <v>0</v>
      </c>
    </row>
    <row r="1436" spans="1:16" x14ac:dyDescent="0.25">
      <c r="A1436" t="s">
        <v>7</v>
      </c>
      <c r="B1436">
        <v>52</v>
      </c>
      <c r="C1436">
        <v>0</v>
      </c>
      <c r="D1436">
        <v>0</v>
      </c>
      <c r="E1436" s="3">
        <f t="shared" si="2828"/>
        <v>0</v>
      </c>
      <c r="F1436" s="3">
        <v>0</v>
      </c>
      <c r="G1436" s="3">
        <v>0</v>
      </c>
      <c r="H1436" s="3">
        <f t="shared" si="2829"/>
        <v>1</v>
      </c>
      <c r="I1436" s="1">
        <f t="shared" si="2830"/>
        <v>0</v>
      </c>
      <c r="J1436" s="1">
        <v>0</v>
      </c>
      <c r="K1436" s="1">
        <v>0</v>
      </c>
      <c r="L1436" s="1">
        <v>0</v>
      </c>
      <c r="M1436" t="s">
        <v>16</v>
      </c>
      <c r="N1436" s="4">
        <f t="shared" ref="N1436" si="2837">SUM(F1433:F1442)</f>
        <v>0</v>
      </c>
      <c r="O1436" t="s">
        <v>16</v>
      </c>
      <c r="P1436" s="4">
        <f t="shared" ref="P1436" si="2838">SUM(J1433:J1442)</f>
        <v>0</v>
      </c>
    </row>
    <row r="1437" spans="1:16" x14ac:dyDescent="0.25">
      <c r="A1437" t="s">
        <v>9</v>
      </c>
      <c r="B1437">
        <v>52</v>
      </c>
      <c r="C1437">
        <v>1</v>
      </c>
      <c r="D1437">
        <v>1</v>
      </c>
      <c r="E1437" s="3">
        <v>0</v>
      </c>
      <c r="F1437" s="3">
        <v>0</v>
      </c>
      <c r="G1437" s="3">
        <v>1</v>
      </c>
      <c r="H1437" s="3">
        <v>1</v>
      </c>
      <c r="I1437" s="1">
        <v>0</v>
      </c>
      <c r="J1437" s="1">
        <v>0</v>
      </c>
      <c r="K1437" s="1">
        <v>1</v>
      </c>
      <c r="L1437" s="1">
        <v>0</v>
      </c>
      <c r="M1437" t="s">
        <v>17</v>
      </c>
      <c r="N1437" s="4">
        <f t="shared" ref="N1437" si="2839">SUM(G1433:G1442)</f>
        <v>2</v>
      </c>
      <c r="O1437" t="s">
        <v>17</v>
      </c>
      <c r="P1437" s="4">
        <f t="shared" ref="P1437" si="2840">SUM(K1433:K1442)</f>
        <v>2</v>
      </c>
    </row>
    <row r="1438" spans="1:16" x14ac:dyDescent="0.25">
      <c r="A1438" t="s">
        <v>11</v>
      </c>
      <c r="B1438">
        <v>52</v>
      </c>
      <c r="C1438">
        <v>0</v>
      </c>
      <c r="D1438">
        <v>0</v>
      </c>
      <c r="E1438" s="3">
        <f t="shared" ref="E1438" si="2841">C1438</f>
        <v>0</v>
      </c>
      <c r="F1438" s="3">
        <v>0</v>
      </c>
      <c r="G1438" s="3">
        <v>0</v>
      </c>
      <c r="H1438" s="3">
        <f t="shared" ref="H1438" si="2842">IF((C1438=0), 1,0)</f>
        <v>1</v>
      </c>
      <c r="I1438" s="1">
        <f t="shared" ref="I1438" si="2843">D1438</f>
        <v>0</v>
      </c>
      <c r="J1438" s="1">
        <v>0</v>
      </c>
      <c r="K1438" s="1">
        <v>0</v>
      </c>
      <c r="L1438" s="1">
        <v>0</v>
      </c>
      <c r="M1438" t="s">
        <v>18</v>
      </c>
      <c r="N1438" s="4">
        <f t="shared" ref="N1438" si="2844">SUM(H1433:H1442)</f>
        <v>10</v>
      </c>
      <c r="O1438" t="s">
        <v>18</v>
      </c>
      <c r="P1438" s="4">
        <f t="shared" ref="P1438" si="2845">SUM(L1433:L1442)</f>
        <v>0</v>
      </c>
    </row>
    <row r="1439" spans="1:16" x14ac:dyDescent="0.25">
      <c r="A1439" t="s">
        <v>13</v>
      </c>
      <c r="B1439">
        <v>52</v>
      </c>
      <c r="C1439">
        <v>1</v>
      </c>
      <c r="D1439">
        <v>1</v>
      </c>
      <c r="E1439" s="3">
        <v>0</v>
      </c>
      <c r="F1439" s="3">
        <v>0</v>
      </c>
      <c r="G1439" s="3">
        <v>1</v>
      </c>
      <c r="H1439" s="3">
        <v>1</v>
      </c>
      <c r="I1439" s="1">
        <v>0</v>
      </c>
      <c r="J1439" s="1">
        <v>0</v>
      </c>
      <c r="K1439" s="1">
        <v>1</v>
      </c>
      <c r="L1439" s="1">
        <v>0</v>
      </c>
      <c r="M1439" s="1" t="s">
        <v>21</v>
      </c>
      <c r="N1439" s="4">
        <f t="shared" ref="N1439" si="2846">SUM(N1435:N1436)/SUM(N1435:N1438)</f>
        <v>0</v>
      </c>
      <c r="O1439" s="1" t="s">
        <v>21</v>
      </c>
      <c r="P1439" s="1">
        <f t="shared" ref="P1439" si="2847">SUM(P1435:P1436)/SUM(P1435:P1438)</f>
        <v>0</v>
      </c>
    </row>
    <row r="1440" spans="1:16" x14ac:dyDescent="0.25">
      <c r="A1440" t="s">
        <v>12</v>
      </c>
      <c r="B1440">
        <v>52</v>
      </c>
      <c r="C1440">
        <v>0</v>
      </c>
      <c r="D1440">
        <v>0</v>
      </c>
      <c r="E1440" s="3">
        <f t="shared" ref="E1440:E1446" si="2848">C1440</f>
        <v>0</v>
      </c>
      <c r="F1440" s="3">
        <v>0</v>
      </c>
      <c r="G1440" s="3">
        <v>0</v>
      </c>
      <c r="H1440" s="3">
        <f t="shared" ref="H1440:H1446" si="2849">IF((C1440=0), 1,0)</f>
        <v>1</v>
      </c>
      <c r="I1440" s="1">
        <f t="shared" ref="I1440:I1446" si="2850">D1440</f>
        <v>0</v>
      </c>
      <c r="J1440" s="1">
        <v>0</v>
      </c>
      <c r="K1440" s="1">
        <v>0</v>
      </c>
      <c r="L1440" s="1">
        <v>0</v>
      </c>
      <c r="M1440" s="1" t="s">
        <v>22</v>
      </c>
      <c r="N1440" s="4">
        <f t="shared" ref="N1440" si="2851">2*N1435/(2*N1435+N1437+N1438)</f>
        <v>0</v>
      </c>
      <c r="O1440" s="1" t="s">
        <v>22</v>
      </c>
      <c r="P1440" s="1">
        <f t="shared" ref="P1440" si="2852">2*P1435/(2*P1435+P1437+P1438)</f>
        <v>0</v>
      </c>
    </row>
    <row r="1441" spans="1:16" x14ac:dyDescent="0.25">
      <c r="A1441" t="s">
        <v>8</v>
      </c>
      <c r="B1441">
        <v>52</v>
      </c>
      <c r="C1441">
        <v>0</v>
      </c>
      <c r="D1441">
        <v>0</v>
      </c>
      <c r="E1441" s="3">
        <f t="shared" si="2848"/>
        <v>0</v>
      </c>
      <c r="F1441" s="3">
        <v>0</v>
      </c>
      <c r="G1441" s="3">
        <v>0</v>
      </c>
      <c r="H1441" s="3">
        <f t="shared" si="2849"/>
        <v>1</v>
      </c>
      <c r="I1441" s="1">
        <f t="shared" si="2850"/>
        <v>0</v>
      </c>
      <c r="J1441" s="1">
        <v>0</v>
      </c>
      <c r="K1441" s="1">
        <v>0</v>
      </c>
      <c r="L1441" s="1">
        <v>0</v>
      </c>
      <c r="M1441" s="1" t="s">
        <v>24</v>
      </c>
      <c r="N1441" s="4">
        <f t="shared" ref="N1441" si="2853">N1435/(N1435+N1438)</f>
        <v>0</v>
      </c>
      <c r="O1441" s="1" t="s">
        <v>24</v>
      </c>
      <c r="P1441" s="4" t="e">
        <f t="shared" ref="P1441" si="2854">P1435/(P1435+P1438)</f>
        <v>#DIV/0!</v>
      </c>
    </row>
    <row r="1442" spans="1:16" x14ac:dyDescent="0.25">
      <c r="A1442" t="s">
        <v>10</v>
      </c>
      <c r="B1442">
        <v>52</v>
      </c>
      <c r="C1442">
        <v>0</v>
      </c>
      <c r="D1442">
        <v>0</v>
      </c>
      <c r="E1442" s="3">
        <f t="shared" si="2848"/>
        <v>0</v>
      </c>
      <c r="F1442" s="3">
        <v>0</v>
      </c>
      <c r="G1442" s="3">
        <v>0</v>
      </c>
      <c r="H1442" s="3">
        <f t="shared" si="2849"/>
        <v>1</v>
      </c>
      <c r="I1442" s="1">
        <f t="shared" si="2850"/>
        <v>0</v>
      </c>
      <c r="J1442" s="1">
        <v>0</v>
      </c>
      <c r="K1442" s="1">
        <v>0</v>
      </c>
      <c r="L1442" s="1">
        <v>0</v>
      </c>
    </row>
    <row r="1443" spans="1:16" x14ac:dyDescent="0.25">
      <c r="A1443" t="s">
        <v>4</v>
      </c>
      <c r="B1443">
        <v>53</v>
      </c>
      <c r="C1443">
        <v>0</v>
      </c>
      <c r="D1443">
        <v>0</v>
      </c>
      <c r="E1443" s="3">
        <f t="shared" si="2848"/>
        <v>0</v>
      </c>
      <c r="F1443" s="3">
        <v>0</v>
      </c>
      <c r="G1443" s="3">
        <v>0</v>
      </c>
      <c r="H1443" s="3">
        <f t="shared" si="2849"/>
        <v>1</v>
      </c>
      <c r="I1443" s="1">
        <f t="shared" si="2850"/>
        <v>0</v>
      </c>
      <c r="J1443" s="1">
        <v>0</v>
      </c>
      <c r="K1443" s="1">
        <v>0</v>
      </c>
      <c r="L1443" s="1">
        <v>0</v>
      </c>
      <c r="M1443" t="s">
        <v>14</v>
      </c>
      <c r="N1443" s="4">
        <f t="shared" ref="N1443" si="2855">COUNT(C1443:C1452)</f>
        <v>10</v>
      </c>
      <c r="O1443" t="s">
        <v>23</v>
      </c>
      <c r="P1443" s="2">
        <f t="shared" ref="P1443" si="2856">B1443</f>
        <v>53</v>
      </c>
    </row>
    <row r="1444" spans="1:16" x14ac:dyDescent="0.25">
      <c r="A1444" t="s">
        <v>5</v>
      </c>
      <c r="B1444">
        <v>53</v>
      </c>
      <c r="C1444">
        <v>0</v>
      </c>
      <c r="D1444">
        <v>0</v>
      </c>
      <c r="E1444" s="3">
        <f t="shared" si="2848"/>
        <v>0</v>
      </c>
      <c r="F1444" s="3">
        <v>0</v>
      </c>
      <c r="G1444" s="3">
        <v>0</v>
      </c>
      <c r="H1444" s="3">
        <f t="shared" si="2849"/>
        <v>1</v>
      </c>
      <c r="I1444" s="1">
        <f t="shared" si="2850"/>
        <v>0</v>
      </c>
      <c r="J1444" s="1">
        <v>0</v>
      </c>
      <c r="K1444" s="1">
        <v>0</v>
      </c>
      <c r="L1444" s="1">
        <v>0</v>
      </c>
      <c r="M1444" t="s">
        <v>19</v>
      </c>
      <c r="O1444" t="s">
        <v>20</v>
      </c>
    </row>
    <row r="1445" spans="1:16" x14ac:dyDescent="0.25">
      <c r="A1445" t="s">
        <v>6</v>
      </c>
      <c r="B1445">
        <v>53</v>
      </c>
      <c r="C1445">
        <v>0</v>
      </c>
      <c r="D1445">
        <v>0</v>
      </c>
      <c r="E1445" s="3">
        <f t="shared" si="2848"/>
        <v>0</v>
      </c>
      <c r="F1445" s="3">
        <v>0</v>
      </c>
      <c r="G1445" s="3">
        <v>0</v>
      </c>
      <c r="H1445" s="3">
        <f t="shared" si="2849"/>
        <v>1</v>
      </c>
      <c r="I1445" s="1">
        <f t="shared" si="2850"/>
        <v>0</v>
      </c>
      <c r="J1445" s="1">
        <v>0</v>
      </c>
      <c r="K1445" s="1">
        <v>0</v>
      </c>
      <c r="L1445" s="1">
        <v>0</v>
      </c>
      <c r="M1445" t="s">
        <v>15</v>
      </c>
      <c r="N1445" s="4">
        <f t="shared" ref="N1445" si="2857">SUM(E1443:E1452)</f>
        <v>0</v>
      </c>
      <c r="O1445" t="s">
        <v>15</v>
      </c>
      <c r="P1445" s="4">
        <f t="shared" ref="P1445" si="2858">SUM(I1443:I1452)</f>
        <v>0</v>
      </c>
    </row>
    <row r="1446" spans="1:16" x14ac:dyDescent="0.25">
      <c r="A1446" t="s">
        <v>7</v>
      </c>
      <c r="B1446">
        <v>53</v>
      </c>
      <c r="C1446">
        <v>0</v>
      </c>
      <c r="D1446">
        <v>0</v>
      </c>
      <c r="E1446" s="3">
        <f t="shared" si="2848"/>
        <v>0</v>
      </c>
      <c r="F1446" s="3">
        <v>0</v>
      </c>
      <c r="G1446" s="3">
        <v>0</v>
      </c>
      <c r="H1446" s="3">
        <f t="shared" si="2849"/>
        <v>1</v>
      </c>
      <c r="I1446" s="1">
        <f t="shared" si="2850"/>
        <v>0</v>
      </c>
      <c r="J1446" s="1">
        <v>0</v>
      </c>
      <c r="K1446" s="1">
        <v>0</v>
      </c>
      <c r="L1446" s="1">
        <v>0</v>
      </c>
      <c r="M1446" t="s">
        <v>16</v>
      </c>
      <c r="N1446" s="4">
        <f t="shared" ref="N1446" si="2859">SUM(F1443:F1452)</f>
        <v>0</v>
      </c>
      <c r="O1446" t="s">
        <v>16</v>
      </c>
      <c r="P1446" s="4">
        <f t="shared" ref="P1446" si="2860">SUM(J1443:J1452)</f>
        <v>1</v>
      </c>
    </row>
    <row r="1447" spans="1:16" x14ac:dyDescent="0.25">
      <c r="A1447" t="s">
        <v>9</v>
      </c>
      <c r="B1447">
        <v>53</v>
      </c>
      <c r="C1447">
        <v>2</v>
      </c>
      <c r="D1447">
        <v>2</v>
      </c>
      <c r="E1447" s="3">
        <v>0</v>
      </c>
      <c r="F1447" s="3">
        <v>0</v>
      </c>
      <c r="G1447" s="3">
        <v>2</v>
      </c>
      <c r="H1447" s="3">
        <v>1</v>
      </c>
      <c r="I1447" s="1">
        <v>0</v>
      </c>
      <c r="J1447" s="1">
        <v>1</v>
      </c>
      <c r="K1447" s="1">
        <v>1</v>
      </c>
      <c r="L1447" s="1">
        <v>0</v>
      </c>
      <c r="M1447" t="s">
        <v>17</v>
      </c>
      <c r="N1447" s="4">
        <f t="shared" ref="N1447" si="2861">SUM(G1443:G1452)</f>
        <v>3</v>
      </c>
      <c r="O1447" t="s">
        <v>17</v>
      </c>
      <c r="P1447" s="4">
        <f t="shared" ref="P1447" si="2862">SUM(K1443:K1452)</f>
        <v>2</v>
      </c>
    </row>
    <row r="1448" spans="1:16" x14ac:dyDescent="0.25">
      <c r="A1448" t="s">
        <v>11</v>
      </c>
      <c r="B1448">
        <v>53</v>
      </c>
      <c r="C1448">
        <v>0</v>
      </c>
      <c r="D1448">
        <v>0</v>
      </c>
      <c r="E1448" s="3">
        <f t="shared" ref="E1448" si="2863">C1448</f>
        <v>0</v>
      </c>
      <c r="F1448" s="3">
        <v>0</v>
      </c>
      <c r="G1448" s="3">
        <v>0</v>
      </c>
      <c r="H1448" s="3">
        <f t="shared" ref="H1448" si="2864">IF((C1448=0), 1,0)</f>
        <v>1</v>
      </c>
      <c r="I1448" s="1">
        <f t="shared" ref="I1448" si="2865">D1448</f>
        <v>0</v>
      </c>
      <c r="J1448" s="1">
        <v>0</v>
      </c>
      <c r="K1448" s="1">
        <v>0</v>
      </c>
      <c r="L1448" s="1">
        <v>0</v>
      </c>
      <c r="M1448" t="s">
        <v>18</v>
      </c>
      <c r="N1448" s="4">
        <f t="shared" ref="N1448" si="2866">SUM(H1443:H1452)</f>
        <v>10</v>
      </c>
      <c r="O1448" t="s">
        <v>18</v>
      </c>
      <c r="P1448" s="4">
        <f t="shared" ref="P1448" si="2867">SUM(L1443:L1452)</f>
        <v>0</v>
      </c>
    </row>
    <row r="1449" spans="1:16" x14ac:dyDescent="0.25">
      <c r="A1449" t="s">
        <v>13</v>
      </c>
      <c r="B1449">
        <v>53</v>
      </c>
      <c r="C1449">
        <v>1</v>
      </c>
      <c r="D1449">
        <v>1</v>
      </c>
      <c r="E1449" s="3">
        <v>0</v>
      </c>
      <c r="F1449" s="3">
        <v>0</v>
      </c>
      <c r="G1449" s="3">
        <v>1</v>
      </c>
      <c r="H1449" s="3">
        <v>1</v>
      </c>
      <c r="I1449" s="1">
        <v>0</v>
      </c>
      <c r="J1449" s="1">
        <v>0</v>
      </c>
      <c r="K1449" s="1">
        <v>1</v>
      </c>
      <c r="L1449" s="1">
        <v>0</v>
      </c>
      <c r="M1449" s="1" t="s">
        <v>21</v>
      </c>
      <c r="N1449" s="4">
        <f t="shared" ref="N1449" si="2868">SUM(N1445:N1446)/SUM(N1445:N1448)</f>
        <v>0</v>
      </c>
      <c r="O1449" s="1" t="s">
        <v>21</v>
      </c>
      <c r="P1449" s="1">
        <f t="shared" ref="P1449" si="2869">SUM(P1445:P1446)/SUM(P1445:P1448)</f>
        <v>0.33333333333333331</v>
      </c>
    </row>
    <row r="1450" spans="1:16" x14ac:dyDescent="0.25">
      <c r="A1450" t="s">
        <v>12</v>
      </c>
      <c r="B1450">
        <v>53</v>
      </c>
      <c r="C1450">
        <v>0</v>
      </c>
      <c r="D1450">
        <v>0</v>
      </c>
      <c r="E1450" s="3">
        <f t="shared" ref="E1450:E1456" si="2870">C1450</f>
        <v>0</v>
      </c>
      <c r="F1450" s="3">
        <v>0</v>
      </c>
      <c r="G1450" s="3">
        <v>0</v>
      </c>
      <c r="H1450" s="3">
        <f t="shared" ref="H1450:H1456" si="2871">IF((C1450=0), 1,0)</f>
        <v>1</v>
      </c>
      <c r="I1450" s="1">
        <f t="shared" ref="I1450:I1456" si="2872">D1450</f>
        <v>0</v>
      </c>
      <c r="J1450" s="1">
        <v>0</v>
      </c>
      <c r="K1450" s="1">
        <v>0</v>
      </c>
      <c r="L1450" s="1">
        <v>0</v>
      </c>
      <c r="M1450" s="1" t="s">
        <v>22</v>
      </c>
      <c r="N1450" s="4">
        <f t="shared" ref="N1450" si="2873">2*N1445/(2*N1445+N1447+N1448)</f>
        <v>0</v>
      </c>
      <c r="O1450" s="1" t="s">
        <v>22</v>
      </c>
      <c r="P1450" s="1">
        <f t="shared" ref="P1450" si="2874">2*P1445/(2*P1445+P1447+P1448)</f>
        <v>0</v>
      </c>
    </row>
    <row r="1451" spans="1:16" x14ac:dyDescent="0.25">
      <c r="A1451" t="s">
        <v>8</v>
      </c>
      <c r="B1451">
        <v>53</v>
      </c>
      <c r="C1451">
        <v>0</v>
      </c>
      <c r="D1451">
        <v>0</v>
      </c>
      <c r="E1451" s="3">
        <f t="shared" si="2870"/>
        <v>0</v>
      </c>
      <c r="F1451" s="3">
        <v>0</v>
      </c>
      <c r="G1451" s="3">
        <v>0</v>
      </c>
      <c r="H1451" s="3">
        <f t="shared" si="2871"/>
        <v>1</v>
      </c>
      <c r="I1451" s="1">
        <f t="shared" si="2872"/>
        <v>0</v>
      </c>
      <c r="J1451" s="1">
        <v>0</v>
      </c>
      <c r="K1451" s="1">
        <v>0</v>
      </c>
      <c r="L1451" s="1">
        <v>0</v>
      </c>
      <c r="M1451" s="1" t="s">
        <v>24</v>
      </c>
      <c r="N1451" s="4">
        <f t="shared" ref="N1451" si="2875">N1445/(N1445+N1448)</f>
        <v>0</v>
      </c>
      <c r="O1451" s="1" t="s">
        <v>24</v>
      </c>
      <c r="P1451" s="4" t="e">
        <f t="shared" ref="P1451" si="2876">P1445/(P1445+P1448)</f>
        <v>#DIV/0!</v>
      </c>
    </row>
    <row r="1452" spans="1:16" x14ac:dyDescent="0.25">
      <c r="A1452" t="s">
        <v>10</v>
      </c>
      <c r="B1452">
        <v>53</v>
      </c>
      <c r="C1452">
        <v>0</v>
      </c>
      <c r="D1452">
        <v>0</v>
      </c>
      <c r="E1452" s="3">
        <f t="shared" si="2870"/>
        <v>0</v>
      </c>
      <c r="F1452" s="3">
        <v>0</v>
      </c>
      <c r="G1452" s="3">
        <v>0</v>
      </c>
      <c r="H1452" s="3">
        <f t="shared" si="2871"/>
        <v>1</v>
      </c>
      <c r="I1452" s="1">
        <f t="shared" si="2872"/>
        <v>0</v>
      </c>
      <c r="J1452" s="1">
        <v>0</v>
      </c>
      <c r="K1452" s="1">
        <v>0</v>
      </c>
      <c r="L1452" s="1">
        <v>0</v>
      </c>
    </row>
    <row r="1453" spans="1:16" x14ac:dyDescent="0.25">
      <c r="A1453" t="s">
        <v>4</v>
      </c>
      <c r="B1453">
        <v>54</v>
      </c>
      <c r="C1453">
        <v>0</v>
      </c>
      <c r="D1453">
        <v>0</v>
      </c>
      <c r="E1453" s="3">
        <f t="shared" si="2870"/>
        <v>0</v>
      </c>
      <c r="F1453" s="3">
        <v>0</v>
      </c>
      <c r="G1453" s="3">
        <v>0</v>
      </c>
      <c r="H1453" s="3">
        <f t="shared" si="2871"/>
        <v>1</v>
      </c>
      <c r="I1453" s="1">
        <f t="shared" si="2872"/>
        <v>0</v>
      </c>
      <c r="J1453" s="1">
        <v>0</v>
      </c>
      <c r="K1453" s="1">
        <v>0</v>
      </c>
      <c r="L1453" s="1">
        <v>0</v>
      </c>
      <c r="M1453" t="s">
        <v>14</v>
      </c>
      <c r="N1453" s="4">
        <f t="shared" ref="N1453" si="2877">COUNT(C1453:C1462)</f>
        <v>10</v>
      </c>
      <c r="O1453" t="s">
        <v>23</v>
      </c>
      <c r="P1453" s="2">
        <f t="shared" ref="P1453" si="2878">B1453</f>
        <v>54</v>
      </c>
    </row>
    <row r="1454" spans="1:16" x14ac:dyDescent="0.25">
      <c r="A1454" t="s">
        <v>5</v>
      </c>
      <c r="B1454">
        <v>54</v>
      </c>
      <c r="C1454">
        <v>0</v>
      </c>
      <c r="D1454">
        <v>0</v>
      </c>
      <c r="E1454" s="3">
        <f t="shared" si="2870"/>
        <v>0</v>
      </c>
      <c r="F1454" s="3">
        <v>0</v>
      </c>
      <c r="G1454" s="3">
        <v>0</v>
      </c>
      <c r="H1454" s="3">
        <f t="shared" si="2871"/>
        <v>1</v>
      </c>
      <c r="I1454" s="1">
        <f t="shared" si="2872"/>
        <v>0</v>
      </c>
      <c r="J1454" s="1">
        <v>0</v>
      </c>
      <c r="K1454" s="1">
        <v>0</v>
      </c>
      <c r="L1454" s="1">
        <v>0</v>
      </c>
      <c r="M1454" t="s">
        <v>19</v>
      </c>
      <c r="O1454" t="s">
        <v>20</v>
      </c>
    </row>
    <row r="1455" spans="1:16" x14ac:dyDescent="0.25">
      <c r="A1455" t="s">
        <v>6</v>
      </c>
      <c r="B1455">
        <v>54</v>
      </c>
      <c r="C1455">
        <v>0</v>
      </c>
      <c r="D1455">
        <v>0</v>
      </c>
      <c r="E1455" s="3">
        <f t="shared" si="2870"/>
        <v>0</v>
      </c>
      <c r="F1455" s="3">
        <v>0</v>
      </c>
      <c r="G1455" s="3">
        <v>0</v>
      </c>
      <c r="H1455" s="3">
        <f t="shared" si="2871"/>
        <v>1</v>
      </c>
      <c r="I1455" s="1">
        <f t="shared" si="2872"/>
        <v>0</v>
      </c>
      <c r="J1455" s="1">
        <v>0</v>
      </c>
      <c r="K1455" s="1">
        <v>0</v>
      </c>
      <c r="L1455" s="1">
        <v>0</v>
      </c>
      <c r="M1455" t="s">
        <v>15</v>
      </c>
      <c r="N1455" s="4">
        <f t="shared" ref="N1455" si="2879">SUM(E1453:E1462)</f>
        <v>0</v>
      </c>
      <c r="O1455" t="s">
        <v>15</v>
      </c>
      <c r="P1455" s="4">
        <f t="shared" ref="P1455" si="2880">SUM(I1453:I1462)</f>
        <v>0</v>
      </c>
    </row>
    <row r="1456" spans="1:16" x14ac:dyDescent="0.25">
      <c r="A1456" t="s">
        <v>7</v>
      </c>
      <c r="B1456">
        <v>54</v>
      </c>
      <c r="C1456">
        <v>0</v>
      </c>
      <c r="D1456">
        <v>0</v>
      </c>
      <c r="E1456" s="3">
        <f t="shared" si="2870"/>
        <v>0</v>
      </c>
      <c r="F1456" s="3">
        <v>0</v>
      </c>
      <c r="G1456" s="3">
        <v>0</v>
      </c>
      <c r="H1456" s="3">
        <f t="shared" si="2871"/>
        <v>1</v>
      </c>
      <c r="I1456" s="1">
        <f t="shared" si="2872"/>
        <v>0</v>
      </c>
      <c r="J1456" s="1">
        <v>0</v>
      </c>
      <c r="K1456" s="1">
        <v>0</v>
      </c>
      <c r="L1456" s="1">
        <v>0</v>
      </c>
      <c r="M1456" t="s">
        <v>16</v>
      </c>
      <c r="N1456" s="4">
        <f t="shared" ref="N1456" si="2881">SUM(F1453:F1462)</f>
        <v>0</v>
      </c>
      <c r="O1456" t="s">
        <v>16</v>
      </c>
      <c r="P1456" s="4">
        <f t="shared" ref="P1456" si="2882">SUM(J1453:J1462)</f>
        <v>2</v>
      </c>
    </row>
    <row r="1457" spans="1:16" x14ac:dyDescent="0.25">
      <c r="A1457" t="s">
        <v>9</v>
      </c>
      <c r="B1457">
        <v>54</v>
      </c>
      <c r="C1457">
        <v>2</v>
      </c>
      <c r="D1457">
        <v>2</v>
      </c>
      <c r="E1457" s="3">
        <v>0</v>
      </c>
      <c r="F1457" s="3">
        <v>0</v>
      </c>
      <c r="G1457" s="3">
        <v>2</v>
      </c>
      <c r="H1457" s="3">
        <v>1</v>
      </c>
      <c r="I1457" s="1">
        <v>0</v>
      </c>
      <c r="J1457" s="1">
        <v>1</v>
      </c>
      <c r="K1457" s="1">
        <v>1</v>
      </c>
      <c r="L1457" s="1">
        <v>0</v>
      </c>
      <c r="M1457" t="s">
        <v>17</v>
      </c>
      <c r="N1457" s="4">
        <f t="shared" ref="N1457" si="2883">SUM(G1453:G1462)</f>
        <v>4</v>
      </c>
      <c r="O1457" t="s">
        <v>17</v>
      </c>
      <c r="P1457" s="4">
        <f t="shared" ref="P1457" si="2884">SUM(K1453:K1462)</f>
        <v>2</v>
      </c>
    </row>
    <row r="1458" spans="1:16" x14ac:dyDescent="0.25">
      <c r="A1458" t="s">
        <v>11</v>
      </c>
      <c r="B1458">
        <v>54</v>
      </c>
      <c r="C1458">
        <v>0</v>
      </c>
      <c r="D1458">
        <v>0</v>
      </c>
      <c r="E1458" s="3">
        <f t="shared" ref="E1458" si="2885">C1458</f>
        <v>0</v>
      </c>
      <c r="F1458" s="3">
        <v>0</v>
      </c>
      <c r="G1458" s="3">
        <v>0</v>
      </c>
      <c r="H1458" s="3">
        <f t="shared" ref="H1458" si="2886">IF((C1458=0), 1,0)</f>
        <v>1</v>
      </c>
      <c r="I1458" s="1">
        <f t="shared" ref="I1458" si="2887">D1458</f>
        <v>0</v>
      </c>
      <c r="J1458" s="1">
        <v>0</v>
      </c>
      <c r="K1458" s="1">
        <v>0</v>
      </c>
      <c r="L1458" s="1">
        <v>0</v>
      </c>
      <c r="M1458" t="s">
        <v>18</v>
      </c>
      <c r="N1458" s="4">
        <f t="shared" ref="N1458" si="2888">SUM(H1453:H1462)</f>
        <v>10</v>
      </c>
      <c r="O1458" t="s">
        <v>18</v>
      </c>
      <c r="P1458" s="4">
        <f t="shared" ref="P1458" si="2889">SUM(L1453:L1462)</f>
        <v>0</v>
      </c>
    </row>
    <row r="1459" spans="1:16" x14ac:dyDescent="0.25">
      <c r="A1459" t="s">
        <v>13</v>
      </c>
      <c r="B1459">
        <v>54</v>
      </c>
      <c r="C1459">
        <v>2</v>
      </c>
      <c r="D1459">
        <v>2</v>
      </c>
      <c r="E1459" s="3">
        <v>0</v>
      </c>
      <c r="F1459" s="3">
        <v>0</v>
      </c>
      <c r="G1459" s="3">
        <v>2</v>
      </c>
      <c r="H1459" s="3">
        <v>1</v>
      </c>
      <c r="I1459" s="1">
        <v>0</v>
      </c>
      <c r="J1459" s="1">
        <v>1</v>
      </c>
      <c r="K1459" s="1">
        <v>1</v>
      </c>
      <c r="L1459" s="1">
        <v>0</v>
      </c>
      <c r="M1459" s="1" t="s">
        <v>21</v>
      </c>
      <c r="N1459" s="4">
        <f t="shared" ref="N1459" si="2890">SUM(N1455:N1456)/SUM(N1455:N1458)</f>
        <v>0</v>
      </c>
      <c r="O1459" s="1" t="s">
        <v>21</v>
      </c>
      <c r="P1459" s="1">
        <f t="shared" ref="P1459" si="2891">SUM(P1455:P1456)/SUM(P1455:P1458)</f>
        <v>0.5</v>
      </c>
    </row>
    <row r="1460" spans="1:16" x14ac:dyDescent="0.25">
      <c r="A1460" t="s">
        <v>12</v>
      </c>
      <c r="B1460">
        <v>54</v>
      </c>
      <c r="C1460">
        <v>0</v>
      </c>
      <c r="D1460">
        <v>0</v>
      </c>
      <c r="E1460" s="3">
        <f t="shared" ref="E1460:E1468" si="2892">C1460</f>
        <v>0</v>
      </c>
      <c r="F1460" s="3">
        <v>0</v>
      </c>
      <c r="G1460" s="3">
        <v>0</v>
      </c>
      <c r="H1460" s="3">
        <f t="shared" ref="H1460:H1468" si="2893">IF((C1460=0), 1,0)</f>
        <v>1</v>
      </c>
      <c r="I1460" s="1">
        <f t="shared" ref="I1460:I1468" si="2894">D1460</f>
        <v>0</v>
      </c>
      <c r="J1460" s="1">
        <v>0</v>
      </c>
      <c r="K1460" s="1">
        <v>0</v>
      </c>
      <c r="L1460" s="1">
        <v>0</v>
      </c>
      <c r="M1460" s="1" t="s">
        <v>22</v>
      </c>
      <c r="N1460" s="4">
        <f t="shared" ref="N1460" si="2895">2*N1455/(2*N1455+N1457+N1458)</f>
        <v>0</v>
      </c>
      <c r="O1460" s="1" t="s">
        <v>22</v>
      </c>
      <c r="P1460" s="1">
        <f t="shared" ref="P1460" si="2896">2*P1455/(2*P1455+P1457+P1458)</f>
        <v>0</v>
      </c>
    </row>
    <row r="1461" spans="1:16" x14ac:dyDescent="0.25">
      <c r="A1461" t="s">
        <v>8</v>
      </c>
      <c r="B1461">
        <v>54</v>
      </c>
      <c r="C1461">
        <v>0</v>
      </c>
      <c r="D1461">
        <v>0</v>
      </c>
      <c r="E1461" s="3">
        <f t="shared" si="2892"/>
        <v>0</v>
      </c>
      <c r="F1461" s="3">
        <v>0</v>
      </c>
      <c r="G1461" s="3">
        <v>0</v>
      </c>
      <c r="H1461" s="3">
        <f t="shared" si="2893"/>
        <v>1</v>
      </c>
      <c r="I1461" s="1">
        <f t="shared" si="2894"/>
        <v>0</v>
      </c>
      <c r="J1461" s="1">
        <v>0</v>
      </c>
      <c r="K1461" s="1">
        <v>0</v>
      </c>
      <c r="L1461" s="1">
        <v>0</v>
      </c>
      <c r="M1461" s="1" t="s">
        <v>24</v>
      </c>
      <c r="N1461" s="4">
        <f t="shared" ref="N1461" si="2897">N1455/(N1455+N1458)</f>
        <v>0</v>
      </c>
      <c r="O1461" s="1" t="s">
        <v>24</v>
      </c>
      <c r="P1461" s="4" t="e">
        <f t="shared" ref="P1461" si="2898">P1455/(P1455+P1458)</f>
        <v>#DIV/0!</v>
      </c>
    </row>
    <row r="1462" spans="1:16" x14ac:dyDescent="0.25">
      <c r="A1462" t="s">
        <v>10</v>
      </c>
      <c r="B1462">
        <v>54</v>
      </c>
      <c r="C1462">
        <v>0</v>
      </c>
      <c r="D1462">
        <v>0</v>
      </c>
      <c r="E1462" s="3">
        <f t="shared" si="2892"/>
        <v>0</v>
      </c>
      <c r="F1462" s="3">
        <v>0</v>
      </c>
      <c r="G1462" s="3">
        <v>0</v>
      </c>
      <c r="H1462" s="3">
        <f t="shared" si="2893"/>
        <v>1</v>
      </c>
      <c r="I1462" s="1">
        <f t="shared" si="2894"/>
        <v>0</v>
      </c>
      <c r="J1462" s="1">
        <v>0</v>
      </c>
      <c r="K1462" s="1">
        <v>0</v>
      </c>
      <c r="L1462" s="1">
        <v>0</v>
      </c>
    </row>
    <row r="1463" spans="1:16" x14ac:dyDescent="0.25">
      <c r="A1463" t="s">
        <v>4</v>
      </c>
      <c r="B1463">
        <v>55</v>
      </c>
      <c r="C1463">
        <v>0</v>
      </c>
      <c r="D1463">
        <v>0</v>
      </c>
      <c r="E1463" s="3">
        <f t="shared" si="2892"/>
        <v>0</v>
      </c>
      <c r="F1463" s="3">
        <v>0</v>
      </c>
      <c r="G1463" s="3">
        <v>0</v>
      </c>
      <c r="H1463" s="3">
        <f t="shared" si="2893"/>
        <v>1</v>
      </c>
      <c r="I1463" s="1">
        <f t="shared" si="2894"/>
        <v>0</v>
      </c>
      <c r="J1463" s="1">
        <v>0</v>
      </c>
      <c r="K1463" s="1">
        <v>0</v>
      </c>
      <c r="L1463" s="1">
        <v>0</v>
      </c>
      <c r="M1463" t="s">
        <v>14</v>
      </c>
      <c r="N1463" s="4">
        <f t="shared" ref="N1463" si="2899">COUNT(C1463:C1472)</f>
        <v>10</v>
      </c>
      <c r="O1463" t="s">
        <v>23</v>
      </c>
      <c r="P1463" s="2">
        <f t="shared" ref="P1463" si="2900">B1463</f>
        <v>55</v>
      </c>
    </row>
    <row r="1464" spans="1:16" x14ac:dyDescent="0.25">
      <c r="A1464" t="s">
        <v>5</v>
      </c>
      <c r="B1464">
        <v>55</v>
      </c>
      <c r="C1464">
        <v>0</v>
      </c>
      <c r="D1464">
        <v>0</v>
      </c>
      <c r="E1464" s="3">
        <f t="shared" si="2892"/>
        <v>0</v>
      </c>
      <c r="F1464" s="3">
        <v>0</v>
      </c>
      <c r="G1464" s="3">
        <v>0</v>
      </c>
      <c r="H1464" s="3">
        <f t="shared" si="2893"/>
        <v>1</v>
      </c>
      <c r="I1464" s="1">
        <f t="shared" si="2894"/>
        <v>0</v>
      </c>
      <c r="J1464" s="1">
        <v>0</v>
      </c>
      <c r="K1464" s="1">
        <v>0</v>
      </c>
      <c r="L1464" s="1">
        <v>0</v>
      </c>
      <c r="M1464" t="s">
        <v>19</v>
      </c>
      <c r="O1464" t="s">
        <v>20</v>
      </c>
    </row>
    <row r="1465" spans="1:16" x14ac:dyDescent="0.25">
      <c r="A1465" t="s">
        <v>6</v>
      </c>
      <c r="B1465">
        <v>55</v>
      </c>
      <c r="C1465">
        <v>0</v>
      </c>
      <c r="D1465">
        <v>0</v>
      </c>
      <c r="E1465" s="3">
        <f t="shared" si="2892"/>
        <v>0</v>
      </c>
      <c r="F1465" s="3">
        <v>0</v>
      </c>
      <c r="G1465" s="3">
        <v>0</v>
      </c>
      <c r="H1465" s="3">
        <f t="shared" si="2893"/>
        <v>1</v>
      </c>
      <c r="I1465" s="1">
        <f t="shared" si="2894"/>
        <v>0</v>
      </c>
      <c r="J1465" s="1">
        <v>0</v>
      </c>
      <c r="K1465" s="1">
        <v>0</v>
      </c>
      <c r="L1465" s="1">
        <v>0</v>
      </c>
      <c r="M1465" t="s">
        <v>15</v>
      </c>
      <c r="N1465" s="4">
        <f t="shared" ref="N1465" si="2901">SUM(E1463:E1472)</f>
        <v>0</v>
      </c>
      <c r="O1465" t="s">
        <v>15</v>
      </c>
      <c r="P1465" s="4">
        <f t="shared" ref="P1465" si="2902">SUM(I1463:I1472)</f>
        <v>0</v>
      </c>
    </row>
    <row r="1466" spans="1:16" x14ac:dyDescent="0.25">
      <c r="A1466" t="s">
        <v>7</v>
      </c>
      <c r="B1466">
        <v>55</v>
      </c>
      <c r="C1466">
        <v>0</v>
      </c>
      <c r="D1466">
        <v>0</v>
      </c>
      <c r="E1466" s="3">
        <f t="shared" si="2892"/>
        <v>0</v>
      </c>
      <c r="F1466" s="3">
        <v>0</v>
      </c>
      <c r="G1466" s="3">
        <v>0</v>
      </c>
      <c r="H1466" s="3">
        <f t="shared" si="2893"/>
        <v>1</v>
      </c>
      <c r="I1466" s="1">
        <f t="shared" si="2894"/>
        <v>0</v>
      </c>
      <c r="J1466" s="1">
        <v>0</v>
      </c>
      <c r="K1466" s="1">
        <v>0</v>
      </c>
      <c r="L1466" s="1">
        <v>0</v>
      </c>
      <c r="M1466" t="s">
        <v>16</v>
      </c>
      <c r="N1466" s="4">
        <f t="shared" ref="N1466" si="2903">SUM(F1463:F1472)</f>
        <v>0</v>
      </c>
      <c r="O1466" t="s">
        <v>16</v>
      </c>
      <c r="P1466" s="4">
        <f t="shared" ref="P1466" si="2904">SUM(J1463:J1472)</f>
        <v>0</v>
      </c>
    </row>
    <row r="1467" spans="1:16" x14ac:dyDescent="0.25">
      <c r="A1467" t="s">
        <v>9</v>
      </c>
      <c r="B1467">
        <v>55</v>
      </c>
      <c r="C1467">
        <v>0</v>
      </c>
      <c r="D1467">
        <v>0</v>
      </c>
      <c r="E1467" s="3">
        <f t="shared" si="2892"/>
        <v>0</v>
      </c>
      <c r="F1467" s="3">
        <v>0</v>
      </c>
      <c r="G1467" s="3">
        <v>0</v>
      </c>
      <c r="H1467" s="3">
        <f t="shared" si="2893"/>
        <v>1</v>
      </c>
      <c r="I1467" s="1">
        <f t="shared" si="2894"/>
        <v>0</v>
      </c>
      <c r="J1467" s="1">
        <v>0</v>
      </c>
      <c r="K1467" s="1">
        <v>0</v>
      </c>
      <c r="L1467" s="1">
        <v>0</v>
      </c>
      <c r="M1467" t="s">
        <v>17</v>
      </c>
      <c r="N1467" s="4">
        <f t="shared" ref="N1467" si="2905">SUM(G1463:G1472)</f>
        <v>1</v>
      </c>
      <c r="O1467" t="s">
        <v>17</v>
      </c>
      <c r="P1467" s="4">
        <f t="shared" ref="P1467" si="2906">SUM(K1463:K1472)</f>
        <v>1</v>
      </c>
    </row>
    <row r="1468" spans="1:16" x14ac:dyDescent="0.25">
      <c r="A1468" t="s">
        <v>11</v>
      </c>
      <c r="B1468">
        <v>55</v>
      </c>
      <c r="C1468">
        <v>0</v>
      </c>
      <c r="D1468">
        <v>0</v>
      </c>
      <c r="E1468" s="3">
        <f t="shared" si="2892"/>
        <v>0</v>
      </c>
      <c r="F1468" s="3">
        <v>0</v>
      </c>
      <c r="G1468" s="3">
        <v>0</v>
      </c>
      <c r="H1468" s="3">
        <f t="shared" si="2893"/>
        <v>1</v>
      </c>
      <c r="I1468" s="1">
        <f t="shared" si="2894"/>
        <v>0</v>
      </c>
      <c r="J1468" s="1">
        <v>0</v>
      </c>
      <c r="K1468" s="1">
        <v>0</v>
      </c>
      <c r="L1468" s="1">
        <v>0</v>
      </c>
      <c r="M1468" t="s">
        <v>18</v>
      </c>
      <c r="N1468" s="4">
        <f t="shared" ref="N1468" si="2907">SUM(H1463:H1472)</f>
        <v>10</v>
      </c>
      <c r="O1468" t="s">
        <v>18</v>
      </c>
      <c r="P1468" s="4">
        <f t="shared" ref="P1468" si="2908">SUM(L1463:L1472)</f>
        <v>0</v>
      </c>
    </row>
    <row r="1469" spans="1:16" x14ac:dyDescent="0.25">
      <c r="A1469" t="s">
        <v>13</v>
      </c>
      <c r="B1469">
        <v>55</v>
      </c>
      <c r="C1469">
        <v>1</v>
      </c>
      <c r="D1469">
        <v>1</v>
      </c>
      <c r="E1469" s="3">
        <v>0</v>
      </c>
      <c r="F1469" s="3">
        <v>0</v>
      </c>
      <c r="G1469" s="3">
        <v>1</v>
      </c>
      <c r="H1469" s="3">
        <v>1</v>
      </c>
      <c r="I1469" s="1">
        <v>0</v>
      </c>
      <c r="J1469" s="1">
        <v>0</v>
      </c>
      <c r="K1469" s="1">
        <v>1</v>
      </c>
      <c r="L1469" s="1">
        <v>0</v>
      </c>
      <c r="M1469" s="1" t="s">
        <v>21</v>
      </c>
      <c r="N1469" s="4">
        <f t="shared" ref="N1469" si="2909">SUM(N1465:N1466)/SUM(N1465:N1468)</f>
        <v>0</v>
      </c>
      <c r="O1469" s="1" t="s">
        <v>21</v>
      </c>
      <c r="P1469" s="1">
        <f t="shared" ref="P1469" si="2910">SUM(P1465:P1466)/SUM(P1465:P1468)</f>
        <v>0</v>
      </c>
    </row>
    <row r="1470" spans="1:16" x14ac:dyDescent="0.25">
      <c r="A1470" t="s">
        <v>12</v>
      </c>
      <c r="B1470">
        <v>55</v>
      </c>
      <c r="C1470">
        <v>0</v>
      </c>
      <c r="D1470">
        <v>0</v>
      </c>
      <c r="E1470" s="3">
        <f t="shared" ref="E1470:E1476" si="2911">C1470</f>
        <v>0</v>
      </c>
      <c r="F1470" s="3">
        <v>0</v>
      </c>
      <c r="G1470" s="3">
        <v>0</v>
      </c>
      <c r="H1470" s="3">
        <f t="shared" ref="H1470:H1476" si="2912">IF((C1470=0), 1,0)</f>
        <v>1</v>
      </c>
      <c r="I1470" s="1">
        <f t="shared" ref="I1470:I1476" si="2913">D1470</f>
        <v>0</v>
      </c>
      <c r="J1470" s="1">
        <v>0</v>
      </c>
      <c r="K1470" s="1">
        <v>0</v>
      </c>
      <c r="L1470" s="1">
        <v>0</v>
      </c>
      <c r="M1470" s="1" t="s">
        <v>22</v>
      </c>
      <c r="N1470" s="4">
        <f t="shared" ref="N1470" si="2914">2*N1465/(2*N1465+N1467+N1468)</f>
        <v>0</v>
      </c>
      <c r="O1470" s="1" t="s">
        <v>22</v>
      </c>
      <c r="P1470" s="1">
        <f t="shared" ref="P1470" si="2915">2*P1465/(2*P1465+P1467+P1468)</f>
        <v>0</v>
      </c>
    </row>
    <row r="1471" spans="1:16" x14ac:dyDescent="0.25">
      <c r="A1471" t="s">
        <v>8</v>
      </c>
      <c r="B1471">
        <v>55</v>
      </c>
      <c r="C1471">
        <v>0</v>
      </c>
      <c r="D1471">
        <v>0</v>
      </c>
      <c r="E1471" s="3">
        <f t="shared" si="2911"/>
        <v>0</v>
      </c>
      <c r="F1471" s="3">
        <v>0</v>
      </c>
      <c r="G1471" s="3">
        <v>0</v>
      </c>
      <c r="H1471" s="3">
        <f t="shared" si="2912"/>
        <v>1</v>
      </c>
      <c r="I1471" s="1">
        <f t="shared" si="2913"/>
        <v>0</v>
      </c>
      <c r="J1471" s="1">
        <v>0</v>
      </c>
      <c r="K1471" s="1">
        <v>0</v>
      </c>
      <c r="L1471" s="1">
        <v>0</v>
      </c>
      <c r="M1471" s="1" t="s">
        <v>24</v>
      </c>
      <c r="N1471" s="4">
        <f t="shared" ref="N1471" si="2916">N1465/(N1465+N1468)</f>
        <v>0</v>
      </c>
      <c r="O1471" s="1" t="s">
        <v>24</v>
      </c>
      <c r="P1471" s="4" t="e">
        <f t="shared" ref="P1471" si="2917">P1465/(P1465+P1468)</f>
        <v>#DIV/0!</v>
      </c>
    </row>
    <row r="1472" spans="1:16" x14ac:dyDescent="0.25">
      <c r="A1472" t="s">
        <v>10</v>
      </c>
      <c r="B1472">
        <v>55</v>
      </c>
      <c r="C1472">
        <v>0</v>
      </c>
      <c r="D1472">
        <v>0</v>
      </c>
      <c r="E1472" s="3">
        <f t="shared" si="2911"/>
        <v>0</v>
      </c>
      <c r="F1472" s="3">
        <v>0</v>
      </c>
      <c r="G1472" s="3">
        <v>0</v>
      </c>
      <c r="H1472" s="3">
        <f t="shared" si="2912"/>
        <v>1</v>
      </c>
      <c r="I1472" s="1">
        <f t="shared" si="2913"/>
        <v>0</v>
      </c>
      <c r="J1472" s="1">
        <v>0</v>
      </c>
      <c r="K1472" s="1">
        <v>0</v>
      </c>
      <c r="L1472" s="1">
        <v>0</v>
      </c>
    </row>
    <row r="1473" spans="1:16" x14ac:dyDescent="0.25">
      <c r="A1473" t="s">
        <v>4</v>
      </c>
      <c r="B1473">
        <v>56</v>
      </c>
      <c r="C1473">
        <v>0</v>
      </c>
      <c r="D1473">
        <v>0</v>
      </c>
      <c r="E1473" s="3">
        <f t="shared" si="2911"/>
        <v>0</v>
      </c>
      <c r="F1473" s="3">
        <v>0</v>
      </c>
      <c r="G1473" s="3">
        <v>0</v>
      </c>
      <c r="H1473" s="3">
        <f t="shared" si="2912"/>
        <v>1</v>
      </c>
      <c r="I1473" s="1">
        <f t="shared" si="2913"/>
        <v>0</v>
      </c>
      <c r="J1473" s="1">
        <v>0</v>
      </c>
      <c r="K1473" s="1">
        <v>0</v>
      </c>
      <c r="L1473" s="1">
        <v>0</v>
      </c>
      <c r="M1473" t="s">
        <v>14</v>
      </c>
      <c r="N1473" s="4">
        <f t="shared" ref="N1473" si="2918">COUNT(C1473:C1482)</f>
        <v>10</v>
      </c>
      <c r="O1473" t="s">
        <v>23</v>
      </c>
      <c r="P1473" s="2">
        <f t="shared" ref="P1473" si="2919">B1473</f>
        <v>56</v>
      </c>
    </row>
    <row r="1474" spans="1:16" x14ac:dyDescent="0.25">
      <c r="A1474" t="s">
        <v>5</v>
      </c>
      <c r="B1474">
        <v>56</v>
      </c>
      <c r="C1474">
        <v>0</v>
      </c>
      <c r="D1474">
        <v>0</v>
      </c>
      <c r="E1474" s="3">
        <f t="shared" si="2911"/>
        <v>0</v>
      </c>
      <c r="F1474" s="3">
        <v>0</v>
      </c>
      <c r="G1474" s="3">
        <v>0</v>
      </c>
      <c r="H1474" s="3">
        <f t="shared" si="2912"/>
        <v>1</v>
      </c>
      <c r="I1474" s="1">
        <f t="shared" si="2913"/>
        <v>0</v>
      </c>
      <c r="J1474" s="1">
        <v>0</v>
      </c>
      <c r="K1474" s="1">
        <v>0</v>
      </c>
      <c r="L1474" s="1">
        <v>0</v>
      </c>
      <c r="M1474" t="s">
        <v>19</v>
      </c>
      <c r="O1474" t="s">
        <v>20</v>
      </c>
    </row>
    <row r="1475" spans="1:16" x14ac:dyDescent="0.25">
      <c r="A1475" t="s">
        <v>6</v>
      </c>
      <c r="B1475">
        <v>56</v>
      </c>
      <c r="C1475">
        <v>0</v>
      </c>
      <c r="D1475">
        <v>0</v>
      </c>
      <c r="E1475" s="3">
        <f t="shared" si="2911"/>
        <v>0</v>
      </c>
      <c r="F1475" s="3">
        <v>0</v>
      </c>
      <c r="G1475" s="3">
        <v>0</v>
      </c>
      <c r="H1475" s="3">
        <f t="shared" si="2912"/>
        <v>1</v>
      </c>
      <c r="I1475" s="1">
        <f t="shared" si="2913"/>
        <v>0</v>
      </c>
      <c r="J1475" s="1">
        <v>0</v>
      </c>
      <c r="K1475" s="1">
        <v>0</v>
      </c>
      <c r="L1475" s="1">
        <v>0</v>
      </c>
      <c r="M1475" t="s">
        <v>15</v>
      </c>
      <c r="N1475" s="4">
        <f t="shared" ref="N1475" si="2920">SUM(E1473:E1482)</f>
        <v>0</v>
      </c>
      <c r="O1475" t="s">
        <v>15</v>
      </c>
      <c r="P1475" s="4">
        <f t="shared" ref="P1475" si="2921">SUM(I1473:I1482)</f>
        <v>0</v>
      </c>
    </row>
    <row r="1476" spans="1:16" x14ac:dyDescent="0.25">
      <c r="A1476" t="s">
        <v>7</v>
      </c>
      <c r="B1476">
        <v>56</v>
      </c>
      <c r="C1476">
        <v>0</v>
      </c>
      <c r="D1476">
        <v>0</v>
      </c>
      <c r="E1476" s="3">
        <f t="shared" si="2911"/>
        <v>0</v>
      </c>
      <c r="F1476" s="3">
        <v>0</v>
      </c>
      <c r="G1476" s="3">
        <v>0</v>
      </c>
      <c r="H1476" s="3">
        <f t="shared" si="2912"/>
        <v>1</v>
      </c>
      <c r="I1476" s="1">
        <f t="shared" si="2913"/>
        <v>0</v>
      </c>
      <c r="J1476" s="1">
        <v>0</v>
      </c>
      <c r="K1476" s="1">
        <v>0</v>
      </c>
      <c r="L1476" s="1">
        <v>0</v>
      </c>
      <c r="M1476" t="s">
        <v>16</v>
      </c>
      <c r="N1476" s="4">
        <f t="shared" ref="N1476" si="2922">SUM(F1473:F1482)</f>
        <v>0</v>
      </c>
      <c r="O1476" t="s">
        <v>16</v>
      </c>
      <c r="P1476" s="4">
        <f t="shared" ref="P1476" si="2923">SUM(J1473:J1482)</f>
        <v>0</v>
      </c>
    </row>
    <row r="1477" spans="1:16" x14ac:dyDescent="0.25">
      <c r="A1477" t="s">
        <v>9</v>
      </c>
      <c r="B1477">
        <v>56</v>
      </c>
      <c r="C1477">
        <v>1</v>
      </c>
      <c r="D1477">
        <v>1</v>
      </c>
      <c r="E1477" s="3">
        <v>0</v>
      </c>
      <c r="F1477" s="3">
        <v>0</v>
      </c>
      <c r="G1477" s="3">
        <v>1</v>
      </c>
      <c r="H1477" s="3">
        <v>1</v>
      </c>
      <c r="I1477" s="1">
        <v>0</v>
      </c>
      <c r="J1477" s="1">
        <v>0</v>
      </c>
      <c r="K1477" s="1">
        <v>1</v>
      </c>
      <c r="L1477" s="1">
        <v>0</v>
      </c>
      <c r="M1477" t="s">
        <v>17</v>
      </c>
      <c r="N1477" s="4">
        <f t="shared" ref="N1477" si="2924">SUM(G1473:G1482)</f>
        <v>2</v>
      </c>
      <c r="O1477" t="s">
        <v>17</v>
      </c>
      <c r="P1477" s="4">
        <f t="shared" ref="P1477" si="2925">SUM(K1473:K1482)</f>
        <v>2</v>
      </c>
    </row>
    <row r="1478" spans="1:16" x14ac:dyDescent="0.25">
      <c r="A1478" t="s">
        <v>11</v>
      </c>
      <c r="B1478">
        <v>56</v>
      </c>
      <c r="C1478">
        <v>0</v>
      </c>
      <c r="D1478">
        <v>0</v>
      </c>
      <c r="E1478" s="3">
        <f t="shared" ref="E1478" si="2926">C1478</f>
        <v>0</v>
      </c>
      <c r="F1478" s="3">
        <v>0</v>
      </c>
      <c r="G1478" s="3">
        <v>0</v>
      </c>
      <c r="H1478" s="3">
        <f t="shared" ref="H1478" si="2927">IF((C1478=0), 1,0)</f>
        <v>1</v>
      </c>
      <c r="I1478" s="1">
        <f t="shared" ref="I1478" si="2928">D1478</f>
        <v>0</v>
      </c>
      <c r="J1478" s="1">
        <v>0</v>
      </c>
      <c r="K1478" s="1">
        <v>0</v>
      </c>
      <c r="L1478" s="1">
        <v>0</v>
      </c>
      <c r="M1478" t="s">
        <v>18</v>
      </c>
      <c r="N1478" s="4">
        <f t="shared" ref="N1478" si="2929">SUM(H1473:H1482)</f>
        <v>10</v>
      </c>
      <c r="O1478" t="s">
        <v>18</v>
      </c>
      <c r="P1478" s="4">
        <f t="shared" ref="P1478" si="2930">SUM(L1473:L1482)</f>
        <v>0</v>
      </c>
    </row>
    <row r="1479" spans="1:16" x14ac:dyDescent="0.25">
      <c r="A1479" t="s">
        <v>13</v>
      </c>
      <c r="B1479">
        <v>56</v>
      </c>
      <c r="C1479">
        <v>1</v>
      </c>
      <c r="D1479">
        <v>1</v>
      </c>
      <c r="E1479" s="3">
        <v>0</v>
      </c>
      <c r="F1479" s="3">
        <v>0</v>
      </c>
      <c r="G1479" s="3">
        <v>1</v>
      </c>
      <c r="H1479" s="3">
        <v>1</v>
      </c>
      <c r="I1479" s="1">
        <v>0</v>
      </c>
      <c r="J1479" s="1">
        <v>0</v>
      </c>
      <c r="K1479" s="1">
        <v>1</v>
      </c>
      <c r="L1479" s="1">
        <v>0</v>
      </c>
      <c r="M1479" s="1" t="s">
        <v>21</v>
      </c>
      <c r="N1479" s="4">
        <f t="shared" ref="N1479" si="2931">SUM(N1475:N1476)/SUM(N1475:N1478)</f>
        <v>0</v>
      </c>
      <c r="O1479" s="1" t="s">
        <v>21</v>
      </c>
      <c r="P1479" s="1">
        <f t="shared" ref="P1479" si="2932">SUM(P1475:P1476)/SUM(P1475:P1478)</f>
        <v>0</v>
      </c>
    </row>
    <row r="1480" spans="1:16" x14ac:dyDescent="0.25">
      <c r="A1480" t="s">
        <v>12</v>
      </c>
      <c r="B1480">
        <v>56</v>
      </c>
      <c r="C1480">
        <v>0</v>
      </c>
      <c r="D1480">
        <v>0</v>
      </c>
      <c r="E1480" s="3">
        <f t="shared" ref="E1480:E1486" si="2933">C1480</f>
        <v>0</v>
      </c>
      <c r="F1480" s="3">
        <v>0</v>
      </c>
      <c r="G1480" s="3">
        <v>0</v>
      </c>
      <c r="H1480" s="3">
        <f t="shared" ref="H1480:H1486" si="2934">IF((C1480=0), 1,0)</f>
        <v>1</v>
      </c>
      <c r="I1480" s="1">
        <f t="shared" ref="I1480:I1486" si="2935">D1480</f>
        <v>0</v>
      </c>
      <c r="J1480" s="1">
        <v>0</v>
      </c>
      <c r="K1480" s="1">
        <v>0</v>
      </c>
      <c r="L1480" s="1">
        <v>0</v>
      </c>
      <c r="M1480" s="1" t="s">
        <v>22</v>
      </c>
      <c r="N1480" s="4">
        <f t="shared" ref="N1480" si="2936">2*N1475/(2*N1475+N1477+N1478)</f>
        <v>0</v>
      </c>
      <c r="O1480" s="1" t="s">
        <v>22</v>
      </c>
      <c r="P1480" s="1">
        <f t="shared" ref="P1480" si="2937">2*P1475/(2*P1475+P1477+P1478)</f>
        <v>0</v>
      </c>
    </row>
    <row r="1481" spans="1:16" x14ac:dyDescent="0.25">
      <c r="A1481" t="s">
        <v>8</v>
      </c>
      <c r="B1481">
        <v>56</v>
      </c>
      <c r="C1481">
        <v>0</v>
      </c>
      <c r="D1481">
        <v>0</v>
      </c>
      <c r="E1481" s="3">
        <f t="shared" si="2933"/>
        <v>0</v>
      </c>
      <c r="F1481" s="3">
        <v>0</v>
      </c>
      <c r="G1481" s="3">
        <v>0</v>
      </c>
      <c r="H1481" s="3">
        <f t="shared" si="2934"/>
        <v>1</v>
      </c>
      <c r="I1481" s="1">
        <f t="shared" si="2935"/>
        <v>0</v>
      </c>
      <c r="J1481" s="1">
        <v>0</v>
      </c>
      <c r="K1481" s="1">
        <v>0</v>
      </c>
      <c r="L1481" s="1">
        <v>0</v>
      </c>
      <c r="M1481" s="1" t="s">
        <v>24</v>
      </c>
      <c r="N1481" s="4">
        <f t="shared" ref="N1481" si="2938">N1475/(N1475+N1478)</f>
        <v>0</v>
      </c>
      <c r="O1481" s="1" t="s">
        <v>24</v>
      </c>
      <c r="P1481" s="4" t="e">
        <f t="shared" ref="P1481" si="2939">P1475/(P1475+P1478)</f>
        <v>#DIV/0!</v>
      </c>
    </row>
    <row r="1482" spans="1:16" x14ac:dyDescent="0.25">
      <c r="A1482" t="s">
        <v>10</v>
      </c>
      <c r="B1482">
        <v>56</v>
      </c>
      <c r="C1482">
        <v>0</v>
      </c>
      <c r="D1482">
        <v>0</v>
      </c>
      <c r="E1482" s="3">
        <f t="shared" si="2933"/>
        <v>0</v>
      </c>
      <c r="F1482" s="3">
        <v>0</v>
      </c>
      <c r="G1482" s="3">
        <v>0</v>
      </c>
      <c r="H1482" s="3">
        <f t="shared" si="2934"/>
        <v>1</v>
      </c>
      <c r="I1482" s="1">
        <f t="shared" si="2935"/>
        <v>0</v>
      </c>
      <c r="J1482" s="1">
        <v>0</v>
      </c>
      <c r="K1482" s="1">
        <v>0</v>
      </c>
      <c r="L1482" s="1">
        <v>0</v>
      </c>
    </row>
    <row r="1483" spans="1:16" x14ac:dyDescent="0.25">
      <c r="A1483" t="s">
        <v>4</v>
      </c>
      <c r="B1483">
        <v>57</v>
      </c>
      <c r="C1483">
        <v>0</v>
      </c>
      <c r="D1483">
        <v>0</v>
      </c>
      <c r="E1483" s="3">
        <f t="shared" si="2933"/>
        <v>0</v>
      </c>
      <c r="F1483" s="3">
        <v>0</v>
      </c>
      <c r="G1483" s="3">
        <v>0</v>
      </c>
      <c r="H1483" s="3">
        <f t="shared" si="2934"/>
        <v>1</v>
      </c>
      <c r="I1483" s="1">
        <f t="shared" si="2935"/>
        <v>0</v>
      </c>
      <c r="J1483" s="1">
        <v>0</v>
      </c>
      <c r="K1483" s="1">
        <v>0</v>
      </c>
      <c r="L1483" s="1">
        <v>0</v>
      </c>
      <c r="M1483" t="s">
        <v>14</v>
      </c>
      <c r="N1483" s="4">
        <f t="shared" ref="N1483" si="2940">COUNT(C1483:C1492)</f>
        <v>10</v>
      </c>
      <c r="O1483" t="s">
        <v>23</v>
      </c>
      <c r="P1483" s="2">
        <f t="shared" ref="P1483" si="2941">B1483</f>
        <v>57</v>
      </c>
    </row>
    <row r="1484" spans="1:16" x14ac:dyDescent="0.25">
      <c r="A1484" t="s">
        <v>5</v>
      </c>
      <c r="B1484">
        <v>57</v>
      </c>
      <c r="C1484">
        <v>0</v>
      </c>
      <c r="D1484">
        <v>0</v>
      </c>
      <c r="E1484" s="3">
        <f t="shared" si="2933"/>
        <v>0</v>
      </c>
      <c r="F1484" s="3">
        <v>0</v>
      </c>
      <c r="G1484" s="3">
        <v>0</v>
      </c>
      <c r="H1484" s="3">
        <f t="shared" si="2934"/>
        <v>1</v>
      </c>
      <c r="I1484" s="1">
        <f t="shared" si="2935"/>
        <v>0</v>
      </c>
      <c r="J1484" s="1">
        <v>0</v>
      </c>
      <c r="K1484" s="1">
        <v>0</v>
      </c>
      <c r="L1484" s="1">
        <v>0</v>
      </c>
      <c r="M1484" t="s">
        <v>19</v>
      </c>
      <c r="O1484" t="s">
        <v>20</v>
      </c>
    </row>
    <row r="1485" spans="1:16" x14ac:dyDescent="0.25">
      <c r="A1485" t="s">
        <v>6</v>
      </c>
      <c r="B1485">
        <v>57</v>
      </c>
      <c r="C1485">
        <v>0</v>
      </c>
      <c r="D1485">
        <v>0</v>
      </c>
      <c r="E1485" s="3">
        <f t="shared" si="2933"/>
        <v>0</v>
      </c>
      <c r="F1485" s="3">
        <v>0</v>
      </c>
      <c r="G1485" s="3">
        <v>0</v>
      </c>
      <c r="H1485" s="3">
        <f t="shared" si="2934"/>
        <v>1</v>
      </c>
      <c r="I1485" s="1">
        <f t="shared" si="2935"/>
        <v>0</v>
      </c>
      <c r="J1485" s="1">
        <v>0</v>
      </c>
      <c r="K1485" s="1">
        <v>0</v>
      </c>
      <c r="L1485" s="1">
        <v>0</v>
      </c>
      <c r="M1485" t="s">
        <v>15</v>
      </c>
      <c r="N1485" s="4">
        <f t="shared" ref="N1485" si="2942">SUM(E1483:E1492)</f>
        <v>0</v>
      </c>
      <c r="O1485" t="s">
        <v>15</v>
      </c>
      <c r="P1485" s="4">
        <f t="shared" ref="P1485" si="2943">SUM(I1483:I1492)</f>
        <v>0</v>
      </c>
    </row>
    <row r="1486" spans="1:16" x14ac:dyDescent="0.25">
      <c r="A1486" t="s">
        <v>7</v>
      </c>
      <c r="B1486">
        <v>57</v>
      </c>
      <c r="C1486">
        <v>0</v>
      </c>
      <c r="D1486">
        <v>0</v>
      </c>
      <c r="E1486" s="3">
        <f t="shared" si="2933"/>
        <v>0</v>
      </c>
      <c r="F1486" s="3">
        <v>0</v>
      </c>
      <c r="G1486" s="3">
        <v>0</v>
      </c>
      <c r="H1486" s="3">
        <f t="shared" si="2934"/>
        <v>1</v>
      </c>
      <c r="I1486" s="1">
        <f t="shared" si="2935"/>
        <v>0</v>
      </c>
      <c r="J1486" s="1">
        <v>0</v>
      </c>
      <c r="K1486" s="1">
        <v>0</v>
      </c>
      <c r="L1486" s="1">
        <v>0</v>
      </c>
      <c r="M1486" t="s">
        <v>16</v>
      </c>
      <c r="N1486" s="4">
        <f t="shared" ref="N1486" si="2944">SUM(F1483:F1492)</f>
        <v>0</v>
      </c>
      <c r="O1486" t="s">
        <v>16</v>
      </c>
      <c r="P1486" s="4">
        <f t="shared" ref="P1486" si="2945">SUM(J1483:J1492)</f>
        <v>0</v>
      </c>
    </row>
    <row r="1487" spans="1:16" x14ac:dyDescent="0.25">
      <c r="A1487" t="s">
        <v>9</v>
      </c>
      <c r="B1487">
        <v>57</v>
      </c>
      <c r="C1487">
        <v>1</v>
      </c>
      <c r="D1487">
        <v>1</v>
      </c>
      <c r="E1487" s="3">
        <v>0</v>
      </c>
      <c r="F1487" s="3">
        <v>0</v>
      </c>
      <c r="G1487" s="3">
        <v>1</v>
      </c>
      <c r="H1487" s="3">
        <v>1</v>
      </c>
      <c r="I1487" s="1">
        <v>0</v>
      </c>
      <c r="J1487" s="1">
        <v>0</v>
      </c>
      <c r="K1487" s="1">
        <v>1</v>
      </c>
      <c r="L1487" s="1">
        <v>0</v>
      </c>
      <c r="M1487" t="s">
        <v>17</v>
      </c>
      <c r="N1487" s="4">
        <f t="shared" ref="N1487" si="2946">SUM(G1483:G1492)</f>
        <v>2</v>
      </c>
      <c r="O1487" t="s">
        <v>17</v>
      </c>
      <c r="P1487" s="4">
        <f t="shared" ref="P1487" si="2947">SUM(K1483:K1492)</f>
        <v>2</v>
      </c>
    </row>
    <row r="1488" spans="1:16" x14ac:dyDescent="0.25">
      <c r="A1488" t="s">
        <v>11</v>
      </c>
      <c r="B1488">
        <v>57</v>
      </c>
      <c r="C1488">
        <v>0</v>
      </c>
      <c r="D1488">
        <v>0</v>
      </c>
      <c r="E1488" s="3">
        <f t="shared" ref="E1488" si="2948">C1488</f>
        <v>0</v>
      </c>
      <c r="F1488" s="3">
        <v>0</v>
      </c>
      <c r="G1488" s="3">
        <v>0</v>
      </c>
      <c r="H1488" s="3">
        <f t="shared" ref="H1488" si="2949">IF((C1488=0), 1,0)</f>
        <v>1</v>
      </c>
      <c r="I1488" s="1">
        <f t="shared" ref="I1488" si="2950">D1488</f>
        <v>0</v>
      </c>
      <c r="J1488" s="1">
        <v>0</v>
      </c>
      <c r="K1488" s="1">
        <v>0</v>
      </c>
      <c r="L1488" s="1">
        <v>0</v>
      </c>
      <c r="M1488" t="s">
        <v>18</v>
      </c>
      <c r="N1488" s="4">
        <f t="shared" ref="N1488" si="2951">SUM(H1483:H1492)</f>
        <v>10</v>
      </c>
      <c r="O1488" t="s">
        <v>18</v>
      </c>
      <c r="P1488" s="4">
        <f t="shared" ref="P1488" si="2952">SUM(L1483:L1492)</f>
        <v>0</v>
      </c>
    </row>
    <row r="1489" spans="1:16" x14ac:dyDescent="0.25">
      <c r="A1489" t="s">
        <v>13</v>
      </c>
      <c r="B1489">
        <v>57</v>
      </c>
      <c r="C1489">
        <v>1</v>
      </c>
      <c r="D1489">
        <v>1</v>
      </c>
      <c r="E1489" s="3">
        <v>0</v>
      </c>
      <c r="F1489" s="3">
        <v>0</v>
      </c>
      <c r="G1489" s="3">
        <v>1</v>
      </c>
      <c r="H1489" s="3">
        <v>1</v>
      </c>
      <c r="I1489" s="1">
        <v>0</v>
      </c>
      <c r="J1489" s="1">
        <v>0</v>
      </c>
      <c r="K1489" s="1">
        <v>1</v>
      </c>
      <c r="L1489" s="1">
        <v>0</v>
      </c>
      <c r="M1489" s="1" t="s">
        <v>21</v>
      </c>
      <c r="N1489" s="4">
        <f t="shared" ref="N1489" si="2953">SUM(N1485:N1486)/SUM(N1485:N1488)</f>
        <v>0</v>
      </c>
      <c r="O1489" s="1" t="s">
        <v>21</v>
      </c>
      <c r="P1489" s="1">
        <f t="shared" ref="P1489" si="2954">SUM(P1485:P1486)/SUM(P1485:P1488)</f>
        <v>0</v>
      </c>
    </row>
    <row r="1490" spans="1:16" x14ac:dyDescent="0.25">
      <c r="A1490" t="s">
        <v>12</v>
      </c>
      <c r="B1490">
        <v>57</v>
      </c>
      <c r="C1490">
        <v>0</v>
      </c>
      <c r="D1490">
        <v>0</v>
      </c>
      <c r="E1490" s="3">
        <f t="shared" ref="E1490:E1498" si="2955">C1490</f>
        <v>0</v>
      </c>
      <c r="F1490" s="3">
        <v>0</v>
      </c>
      <c r="G1490" s="3">
        <v>0</v>
      </c>
      <c r="H1490" s="3">
        <f t="shared" ref="H1490:H1498" si="2956">IF((C1490=0), 1,0)</f>
        <v>1</v>
      </c>
      <c r="I1490" s="1">
        <f t="shared" ref="I1490:I1498" si="2957">D1490</f>
        <v>0</v>
      </c>
      <c r="J1490" s="1">
        <v>0</v>
      </c>
      <c r="K1490" s="1">
        <v>0</v>
      </c>
      <c r="L1490" s="1">
        <v>0</v>
      </c>
      <c r="M1490" s="1" t="s">
        <v>22</v>
      </c>
      <c r="N1490" s="4">
        <f t="shared" ref="N1490" si="2958">2*N1485/(2*N1485+N1487+N1488)</f>
        <v>0</v>
      </c>
      <c r="O1490" s="1" t="s">
        <v>22</v>
      </c>
      <c r="P1490" s="1">
        <f t="shared" ref="P1490" si="2959">2*P1485/(2*P1485+P1487+P1488)</f>
        <v>0</v>
      </c>
    </row>
    <row r="1491" spans="1:16" x14ac:dyDescent="0.25">
      <c r="A1491" t="s">
        <v>8</v>
      </c>
      <c r="B1491">
        <v>57</v>
      </c>
      <c r="C1491">
        <v>0</v>
      </c>
      <c r="D1491">
        <v>0</v>
      </c>
      <c r="E1491" s="3">
        <f t="shared" si="2955"/>
        <v>0</v>
      </c>
      <c r="F1491" s="3">
        <v>0</v>
      </c>
      <c r="G1491" s="3">
        <v>0</v>
      </c>
      <c r="H1491" s="3">
        <f t="shared" si="2956"/>
        <v>1</v>
      </c>
      <c r="I1491" s="1">
        <f t="shared" si="2957"/>
        <v>0</v>
      </c>
      <c r="J1491" s="1">
        <v>0</v>
      </c>
      <c r="K1491" s="1">
        <v>0</v>
      </c>
      <c r="L1491" s="1">
        <v>0</v>
      </c>
      <c r="M1491" s="1" t="s">
        <v>24</v>
      </c>
      <c r="N1491" s="4">
        <f t="shared" ref="N1491" si="2960">N1485/(N1485+N1488)</f>
        <v>0</v>
      </c>
      <c r="O1491" s="1" t="s">
        <v>24</v>
      </c>
      <c r="P1491" s="4" t="e">
        <f t="shared" ref="P1491" si="2961">P1485/(P1485+P1488)</f>
        <v>#DIV/0!</v>
      </c>
    </row>
    <row r="1492" spans="1:16" x14ac:dyDescent="0.25">
      <c r="A1492" t="s">
        <v>10</v>
      </c>
      <c r="B1492">
        <v>57</v>
      </c>
      <c r="C1492">
        <v>0</v>
      </c>
      <c r="D1492">
        <v>0</v>
      </c>
      <c r="E1492" s="3">
        <f t="shared" si="2955"/>
        <v>0</v>
      </c>
      <c r="F1492" s="3">
        <v>0</v>
      </c>
      <c r="G1492" s="3">
        <v>0</v>
      </c>
      <c r="H1492" s="3">
        <f t="shared" si="2956"/>
        <v>1</v>
      </c>
      <c r="I1492" s="1">
        <f t="shared" si="2957"/>
        <v>0</v>
      </c>
      <c r="J1492" s="1">
        <v>0</v>
      </c>
      <c r="K1492" s="1">
        <v>0</v>
      </c>
      <c r="L1492" s="1">
        <v>0</v>
      </c>
    </row>
    <row r="1493" spans="1:16" x14ac:dyDescent="0.25">
      <c r="A1493" t="s">
        <v>4</v>
      </c>
      <c r="B1493">
        <v>58</v>
      </c>
      <c r="C1493">
        <v>0</v>
      </c>
      <c r="D1493">
        <v>0</v>
      </c>
      <c r="E1493" s="3">
        <f t="shared" si="2955"/>
        <v>0</v>
      </c>
      <c r="F1493" s="3">
        <v>0</v>
      </c>
      <c r="G1493" s="3">
        <v>0</v>
      </c>
      <c r="H1493" s="3">
        <f t="shared" si="2956"/>
        <v>1</v>
      </c>
      <c r="I1493" s="1">
        <f t="shared" si="2957"/>
        <v>0</v>
      </c>
      <c r="J1493" s="1">
        <v>0</v>
      </c>
      <c r="K1493" s="1">
        <v>0</v>
      </c>
      <c r="L1493" s="1">
        <v>0</v>
      </c>
      <c r="M1493" t="s">
        <v>14</v>
      </c>
      <c r="N1493" s="4">
        <f t="shared" ref="N1493" si="2962">COUNT(C1493:C1502)</f>
        <v>10</v>
      </c>
      <c r="O1493" t="s">
        <v>23</v>
      </c>
      <c r="P1493" s="2">
        <f t="shared" ref="P1493" si="2963">B1493</f>
        <v>58</v>
      </c>
    </row>
    <row r="1494" spans="1:16" x14ac:dyDescent="0.25">
      <c r="A1494" t="s">
        <v>5</v>
      </c>
      <c r="B1494">
        <v>58</v>
      </c>
      <c r="C1494">
        <v>0</v>
      </c>
      <c r="D1494">
        <v>0</v>
      </c>
      <c r="E1494" s="3">
        <f t="shared" si="2955"/>
        <v>0</v>
      </c>
      <c r="F1494" s="3">
        <v>0</v>
      </c>
      <c r="G1494" s="3">
        <v>0</v>
      </c>
      <c r="H1494" s="3">
        <f t="shared" si="2956"/>
        <v>1</v>
      </c>
      <c r="I1494" s="1">
        <f t="shared" si="2957"/>
        <v>0</v>
      </c>
      <c r="J1494" s="1">
        <v>0</v>
      </c>
      <c r="K1494" s="1">
        <v>0</v>
      </c>
      <c r="L1494" s="1">
        <v>0</v>
      </c>
      <c r="M1494" t="s">
        <v>19</v>
      </c>
      <c r="O1494" t="s">
        <v>20</v>
      </c>
    </row>
    <row r="1495" spans="1:16" x14ac:dyDescent="0.25">
      <c r="A1495" t="s">
        <v>6</v>
      </c>
      <c r="B1495">
        <v>58</v>
      </c>
      <c r="C1495">
        <v>0</v>
      </c>
      <c r="D1495">
        <v>0</v>
      </c>
      <c r="E1495" s="3">
        <f t="shared" si="2955"/>
        <v>0</v>
      </c>
      <c r="F1495" s="3">
        <v>0</v>
      </c>
      <c r="G1495" s="3">
        <v>0</v>
      </c>
      <c r="H1495" s="3">
        <f t="shared" si="2956"/>
        <v>1</v>
      </c>
      <c r="I1495" s="1">
        <f t="shared" si="2957"/>
        <v>0</v>
      </c>
      <c r="J1495" s="1">
        <v>0</v>
      </c>
      <c r="K1495" s="1">
        <v>0</v>
      </c>
      <c r="L1495" s="1">
        <v>0</v>
      </c>
      <c r="M1495" t="s">
        <v>15</v>
      </c>
      <c r="N1495" s="4">
        <f t="shared" ref="N1495" si="2964">SUM(E1493:E1502)</f>
        <v>0</v>
      </c>
      <c r="O1495" t="s">
        <v>15</v>
      </c>
      <c r="P1495" s="4">
        <f t="shared" ref="P1495" si="2965">SUM(I1493:I1502)</f>
        <v>0</v>
      </c>
    </row>
    <row r="1496" spans="1:16" x14ac:dyDescent="0.25">
      <c r="A1496" t="s">
        <v>7</v>
      </c>
      <c r="B1496">
        <v>58</v>
      </c>
      <c r="C1496">
        <v>0</v>
      </c>
      <c r="D1496">
        <v>0</v>
      </c>
      <c r="E1496" s="3">
        <f t="shared" si="2955"/>
        <v>0</v>
      </c>
      <c r="F1496" s="3">
        <v>0</v>
      </c>
      <c r="G1496" s="3">
        <v>0</v>
      </c>
      <c r="H1496" s="3">
        <f t="shared" si="2956"/>
        <v>1</v>
      </c>
      <c r="I1496" s="1">
        <f t="shared" si="2957"/>
        <v>0</v>
      </c>
      <c r="J1496" s="1">
        <v>0</v>
      </c>
      <c r="K1496" s="1">
        <v>0</v>
      </c>
      <c r="L1496" s="1">
        <v>0</v>
      </c>
      <c r="M1496" t="s">
        <v>16</v>
      </c>
      <c r="N1496" s="4">
        <f t="shared" ref="N1496" si="2966">SUM(F1493:F1502)</f>
        <v>0</v>
      </c>
      <c r="O1496" t="s">
        <v>16</v>
      </c>
      <c r="P1496" s="4">
        <f t="shared" ref="P1496" si="2967">SUM(J1493:J1502)</f>
        <v>0</v>
      </c>
    </row>
    <row r="1497" spans="1:16" x14ac:dyDescent="0.25">
      <c r="A1497" t="s">
        <v>9</v>
      </c>
      <c r="B1497">
        <v>58</v>
      </c>
      <c r="C1497">
        <v>0</v>
      </c>
      <c r="D1497">
        <v>0</v>
      </c>
      <c r="E1497" s="3">
        <f t="shared" si="2955"/>
        <v>0</v>
      </c>
      <c r="F1497" s="3">
        <v>0</v>
      </c>
      <c r="G1497" s="3">
        <v>0</v>
      </c>
      <c r="H1497" s="3">
        <f t="shared" si="2956"/>
        <v>1</v>
      </c>
      <c r="I1497" s="1">
        <f t="shared" si="2957"/>
        <v>0</v>
      </c>
      <c r="J1497" s="1">
        <v>0</v>
      </c>
      <c r="K1497" s="1">
        <v>0</v>
      </c>
      <c r="L1497" s="1">
        <v>0</v>
      </c>
      <c r="M1497" t="s">
        <v>17</v>
      </c>
      <c r="N1497" s="4">
        <f t="shared" ref="N1497" si="2968">SUM(G1493:G1502)</f>
        <v>1</v>
      </c>
      <c r="O1497" t="s">
        <v>17</v>
      </c>
      <c r="P1497" s="4">
        <f t="shared" ref="P1497" si="2969">SUM(K1493:K1502)</f>
        <v>1</v>
      </c>
    </row>
    <row r="1498" spans="1:16" x14ac:dyDescent="0.25">
      <c r="A1498" t="s">
        <v>11</v>
      </c>
      <c r="B1498">
        <v>58</v>
      </c>
      <c r="C1498">
        <v>0</v>
      </c>
      <c r="D1498">
        <v>0</v>
      </c>
      <c r="E1498" s="3">
        <f t="shared" si="2955"/>
        <v>0</v>
      </c>
      <c r="F1498" s="3">
        <v>0</v>
      </c>
      <c r="G1498" s="3">
        <v>0</v>
      </c>
      <c r="H1498" s="3">
        <f t="shared" si="2956"/>
        <v>1</v>
      </c>
      <c r="I1498" s="1">
        <f t="shared" si="2957"/>
        <v>0</v>
      </c>
      <c r="J1498" s="1">
        <v>0</v>
      </c>
      <c r="K1498" s="1">
        <v>0</v>
      </c>
      <c r="L1498" s="1">
        <v>0</v>
      </c>
      <c r="M1498" t="s">
        <v>18</v>
      </c>
      <c r="N1498" s="4">
        <f t="shared" ref="N1498" si="2970">SUM(H1493:H1502)</f>
        <v>10</v>
      </c>
      <c r="O1498" t="s">
        <v>18</v>
      </c>
      <c r="P1498" s="4">
        <f t="shared" ref="P1498" si="2971">SUM(L1493:L1502)</f>
        <v>0</v>
      </c>
    </row>
    <row r="1499" spans="1:16" x14ac:dyDescent="0.25">
      <c r="A1499" t="s">
        <v>13</v>
      </c>
      <c r="B1499">
        <v>58</v>
      </c>
      <c r="C1499">
        <v>1</v>
      </c>
      <c r="D1499">
        <v>1</v>
      </c>
      <c r="E1499" s="3">
        <v>0</v>
      </c>
      <c r="F1499" s="3">
        <v>0</v>
      </c>
      <c r="G1499" s="3">
        <v>1</v>
      </c>
      <c r="H1499" s="3">
        <v>1</v>
      </c>
      <c r="I1499" s="1">
        <v>0</v>
      </c>
      <c r="J1499" s="1">
        <v>0</v>
      </c>
      <c r="K1499" s="1">
        <v>1</v>
      </c>
      <c r="L1499" s="1">
        <v>0</v>
      </c>
      <c r="M1499" s="1" t="s">
        <v>21</v>
      </c>
      <c r="N1499" s="4">
        <f t="shared" ref="N1499" si="2972">SUM(N1495:N1496)/SUM(N1495:N1498)</f>
        <v>0</v>
      </c>
      <c r="O1499" s="1" t="s">
        <v>21</v>
      </c>
      <c r="P1499" s="1">
        <f t="shared" ref="P1499" si="2973">SUM(P1495:P1496)/SUM(P1495:P1498)</f>
        <v>0</v>
      </c>
    </row>
    <row r="1500" spans="1:16" x14ac:dyDescent="0.25">
      <c r="A1500" t="s">
        <v>12</v>
      </c>
      <c r="B1500">
        <v>58</v>
      </c>
      <c r="C1500">
        <v>0</v>
      </c>
      <c r="D1500">
        <v>0</v>
      </c>
      <c r="E1500" s="3">
        <f t="shared" ref="E1500:E1506" si="2974">C1500</f>
        <v>0</v>
      </c>
      <c r="F1500" s="3">
        <v>0</v>
      </c>
      <c r="G1500" s="3">
        <v>0</v>
      </c>
      <c r="H1500" s="3">
        <f t="shared" ref="H1500:H1506" si="2975">IF((C1500=0), 1,0)</f>
        <v>1</v>
      </c>
      <c r="I1500" s="1">
        <f t="shared" ref="I1500:I1506" si="2976">D1500</f>
        <v>0</v>
      </c>
      <c r="J1500" s="1">
        <v>0</v>
      </c>
      <c r="K1500" s="1">
        <v>0</v>
      </c>
      <c r="L1500" s="1">
        <v>0</v>
      </c>
      <c r="M1500" s="1" t="s">
        <v>22</v>
      </c>
      <c r="N1500" s="4">
        <f t="shared" ref="N1500" si="2977">2*N1495/(2*N1495+N1497+N1498)</f>
        <v>0</v>
      </c>
      <c r="O1500" s="1" t="s">
        <v>22</v>
      </c>
      <c r="P1500" s="1">
        <f t="shared" ref="P1500" si="2978">2*P1495/(2*P1495+P1497+P1498)</f>
        <v>0</v>
      </c>
    </row>
    <row r="1501" spans="1:16" x14ac:dyDescent="0.25">
      <c r="A1501" t="s">
        <v>8</v>
      </c>
      <c r="B1501">
        <v>58</v>
      </c>
      <c r="C1501">
        <v>0</v>
      </c>
      <c r="D1501">
        <v>0</v>
      </c>
      <c r="E1501" s="3">
        <f t="shared" si="2974"/>
        <v>0</v>
      </c>
      <c r="F1501" s="3">
        <v>0</v>
      </c>
      <c r="G1501" s="3">
        <v>0</v>
      </c>
      <c r="H1501" s="3">
        <f t="shared" si="2975"/>
        <v>1</v>
      </c>
      <c r="I1501" s="1">
        <f t="shared" si="2976"/>
        <v>0</v>
      </c>
      <c r="J1501" s="1">
        <v>0</v>
      </c>
      <c r="K1501" s="1">
        <v>0</v>
      </c>
      <c r="L1501" s="1">
        <v>0</v>
      </c>
      <c r="M1501" s="1" t="s">
        <v>24</v>
      </c>
      <c r="N1501" s="4">
        <f t="shared" ref="N1501" si="2979">N1495/(N1495+N1498)</f>
        <v>0</v>
      </c>
      <c r="O1501" s="1" t="s">
        <v>24</v>
      </c>
      <c r="P1501" s="4" t="e">
        <f t="shared" ref="P1501" si="2980">P1495/(P1495+P1498)</f>
        <v>#DIV/0!</v>
      </c>
    </row>
    <row r="1502" spans="1:16" x14ac:dyDescent="0.25">
      <c r="A1502" t="s">
        <v>10</v>
      </c>
      <c r="B1502">
        <v>58</v>
      </c>
      <c r="C1502">
        <v>0</v>
      </c>
      <c r="D1502">
        <v>0</v>
      </c>
      <c r="E1502" s="3">
        <f t="shared" si="2974"/>
        <v>0</v>
      </c>
      <c r="F1502" s="3">
        <v>0</v>
      </c>
      <c r="G1502" s="3">
        <v>0</v>
      </c>
      <c r="H1502" s="3">
        <f t="shared" si="2975"/>
        <v>1</v>
      </c>
      <c r="I1502" s="1">
        <f t="shared" si="2976"/>
        <v>0</v>
      </c>
      <c r="J1502" s="1">
        <v>0</v>
      </c>
      <c r="K1502" s="1">
        <v>0</v>
      </c>
      <c r="L1502" s="1">
        <v>0</v>
      </c>
    </row>
    <row r="1503" spans="1:16" x14ac:dyDescent="0.25">
      <c r="A1503" t="s">
        <v>4</v>
      </c>
      <c r="B1503">
        <v>59</v>
      </c>
      <c r="C1503">
        <v>0</v>
      </c>
      <c r="D1503">
        <v>0</v>
      </c>
      <c r="E1503" s="3">
        <f t="shared" si="2974"/>
        <v>0</v>
      </c>
      <c r="F1503" s="3">
        <v>0</v>
      </c>
      <c r="G1503" s="3">
        <v>0</v>
      </c>
      <c r="H1503" s="3">
        <f t="shared" si="2975"/>
        <v>1</v>
      </c>
      <c r="I1503" s="1">
        <f t="shared" si="2976"/>
        <v>0</v>
      </c>
      <c r="J1503" s="1">
        <v>0</v>
      </c>
      <c r="K1503" s="1">
        <v>0</v>
      </c>
      <c r="L1503" s="1">
        <v>0</v>
      </c>
      <c r="M1503" t="s">
        <v>14</v>
      </c>
      <c r="N1503" s="4">
        <f t="shared" ref="N1503" si="2981">COUNT(C1503:C1512)</f>
        <v>10</v>
      </c>
      <c r="O1503" t="s">
        <v>23</v>
      </c>
      <c r="P1503" s="2">
        <f t="shared" ref="P1503" si="2982">B1503</f>
        <v>59</v>
      </c>
    </row>
    <row r="1504" spans="1:16" x14ac:dyDescent="0.25">
      <c r="A1504" t="s">
        <v>5</v>
      </c>
      <c r="B1504">
        <v>59</v>
      </c>
      <c r="C1504">
        <v>0</v>
      </c>
      <c r="D1504">
        <v>0</v>
      </c>
      <c r="E1504" s="3">
        <f t="shared" si="2974"/>
        <v>0</v>
      </c>
      <c r="F1504" s="3">
        <v>0</v>
      </c>
      <c r="G1504" s="3">
        <v>0</v>
      </c>
      <c r="H1504" s="3">
        <f t="shared" si="2975"/>
        <v>1</v>
      </c>
      <c r="I1504" s="1">
        <f t="shared" si="2976"/>
        <v>0</v>
      </c>
      <c r="J1504" s="1">
        <v>0</v>
      </c>
      <c r="K1504" s="1">
        <v>0</v>
      </c>
      <c r="L1504" s="1">
        <v>0</v>
      </c>
      <c r="M1504" t="s">
        <v>19</v>
      </c>
      <c r="O1504" t="s">
        <v>20</v>
      </c>
    </row>
    <row r="1505" spans="1:16" x14ac:dyDescent="0.25">
      <c r="A1505" t="s">
        <v>6</v>
      </c>
      <c r="B1505">
        <v>59</v>
      </c>
      <c r="C1505">
        <v>0</v>
      </c>
      <c r="D1505">
        <v>0</v>
      </c>
      <c r="E1505" s="3">
        <f t="shared" si="2974"/>
        <v>0</v>
      </c>
      <c r="F1505" s="3">
        <v>0</v>
      </c>
      <c r="G1505" s="3">
        <v>0</v>
      </c>
      <c r="H1505" s="3">
        <f t="shared" si="2975"/>
        <v>1</v>
      </c>
      <c r="I1505" s="1">
        <f t="shared" si="2976"/>
        <v>0</v>
      </c>
      <c r="J1505" s="1">
        <v>0</v>
      </c>
      <c r="K1505" s="1">
        <v>0</v>
      </c>
      <c r="L1505" s="1">
        <v>0</v>
      </c>
      <c r="M1505" t="s">
        <v>15</v>
      </c>
      <c r="N1505" s="4">
        <f t="shared" ref="N1505" si="2983">SUM(E1503:E1512)</f>
        <v>0</v>
      </c>
      <c r="O1505" t="s">
        <v>15</v>
      </c>
      <c r="P1505" s="4">
        <f t="shared" ref="P1505" si="2984">SUM(I1503:I1512)</f>
        <v>0</v>
      </c>
    </row>
    <row r="1506" spans="1:16" x14ac:dyDescent="0.25">
      <c r="A1506" t="s">
        <v>7</v>
      </c>
      <c r="B1506">
        <v>59</v>
      </c>
      <c r="C1506">
        <v>0</v>
      </c>
      <c r="D1506">
        <v>0</v>
      </c>
      <c r="E1506" s="3">
        <f t="shared" si="2974"/>
        <v>0</v>
      </c>
      <c r="F1506" s="3">
        <v>0</v>
      </c>
      <c r="G1506" s="3">
        <v>0</v>
      </c>
      <c r="H1506" s="3">
        <f t="shared" si="2975"/>
        <v>1</v>
      </c>
      <c r="I1506" s="1">
        <f t="shared" si="2976"/>
        <v>0</v>
      </c>
      <c r="J1506" s="1">
        <v>0</v>
      </c>
      <c r="K1506" s="1">
        <v>0</v>
      </c>
      <c r="L1506" s="1">
        <v>0</v>
      </c>
      <c r="M1506" t="s">
        <v>16</v>
      </c>
      <c r="N1506" s="4">
        <f t="shared" ref="N1506" si="2985">SUM(F1503:F1512)</f>
        <v>0</v>
      </c>
      <c r="O1506" t="s">
        <v>16</v>
      </c>
      <c r="P1506" s="4">
        <f t="shared" ref="P1506" si="2986">SUM(J1503:J1512)</f>
        <v>1</v>
      </c>
    </row>
    <row r="1507" spans="1:16" x14ac:dyDescent="0.25">
      <c r="A1507" t="s">
        <v>9</v>
      </c>
      <c r="B1507">
        <v>59</v>
      </c>
      <c r="C1507">
        <v>2</v>
      </c>
      <c r="D1507">
        <v>2</v>
      </c>
      <c r="E1507" s="3">
        <v>0</v>
      </c>
      <c r="F1507" s="3">
        <v>0</v>
      </c>
      <c r="G1507" s="3">
        <v>2</v>
      </c>
      <c r="H1507" s="3">
        <v>1</v>
      </c>
      <c r="I1507" s="1">
        <v>0</v>
      </c>
      <c r="J1507" s="1">
        <v>1</v>
      </c>
      <c r="K1507" s="1">
        <v>1</v>
      </c>
      <c r="L1507" s="1">
        <v>0</v>
      </c>
      <c r="M1507" t="s">
        <v>17</v>
      </c>
      <c r="N1507" s="4">
        <f t="shared" ref="N1507" si="2987">SUM(G1503:G1512)</f>
        <v>2</v>
      </c>
      <c r="O1507" t="s">
        <v>17</v>
      </c>
      <c r="P1507" s="4">
        <f t="shared" ref="P1507" si="2988">SUM(K1503:K1512)</f>
        <v>1</v>
      </c>
    </row>
    <row r="1508" spans="1:16" x14ac:dyDescent="0.25">
      <c r="A1508" t="s">
        <v>11</v>
      </c>
      <c r="B1508">
        <v>59</v>
      </c>
      <c r="C1508">
        <v>0</v>
      </c>
      <c r="D1508">
        <v>0</v>
      </c>
      <c r="E1508" s="3">
        <f t="shared" ref="E1508:E1516" si="2989">C1508</f>
        <v>0</v>
      </c>
      <c r="F1508" s="3">
        <v>0</v>
      </c>
      <c r="G1508" s="3">
        <v>0</v>
      </c>
      <c r="H1508" s="3">
        <f t="shared" ref="H1508:H1516" si="2990">IF((C1508=0), 1,0)</f>
        <v>1</v>
      </c>
      <c r="I1508" s="1">
        <f t="shared" ref="I1508:I1516" si="2991">D1508</f>
        <v>0</v>
      </c>
      <c r="J1508" s="1">
        <v>0</v>
      </c>
      <c r="K1508" s="1">
        <v>0</v>
      </c>
      <c r="L1508" s="1">
        <v>0</v>
      </c>
      <c r="M1508" t="s">
        <v>18</v>
      </c>
      <c r="N1508" s="4">
        <f t="shared" ref="N1508" si="2992">SUM(H1503:H1512)</f>
        <v>10</v>
      </c>
      <c r="O1508" t="s">
        <v>18</v>
      </c>
      <c r="P1508" s="4">
        <f t="shared" ref="P1508" si="2993">SUM(L1503:L1512)</f>
        <v>0</v>
      </c>
    </row>
    <row r="1509" spans="1:16" x14ac:dyDescent="0.25">
      <c r="A1509" t="s">
        <v>13</v>
      </c>
      <c r="B1509">
        <v>59</v>
      </c>
      <c r="C1509">
        <v>0</v>
      </c>
      <c r="D1509">
        <v>0</v>
      </c>
      <c r="E1509" s="3">
        <f t="shared" si="2989"/>
        <v>0</v>
      </c>
      <c r="F1509" s="3">
        <v>0</v>
      </c>
      <c r="G1509" s="3">
        <v>0</v>
      </c>
      <c r="H1509" s="3">
        <f t="shared" si="2990"/>
        <v>1</v>
      </c>
      <c r="I1509" s="1">
        <f t="shared" si="2991"/>
        <v>0</v>
      </c>
      <c r="J1509" s="1">
        <v>0</v>
      </c>
      <c r="K1509" s="1">
        <v>0</v>
      </c>
      <c r="L1509" s="1">
        <v>0</v>
      </c>
      <c r="M1509" s="1" t="s">
        <v>21</v>
      </c>
      <c r="N1509" s="4">
        <f t="shared" ref="N1509" si="2994">SUM(N1505:N1506)/SUM(N1505:N1508)</f>
        <v>0</v>
      </c>
      <c r="O1509" s="1" t="s">
        <v>21</v>
      </c>
      <c r="P1509" s="1">
        <f t="shared" ref="P1509" si="2995">SUM(P1505:P1506)/SUM(P1505:P1508)</f>
        <v>0.5</v>
      </c>
    </row>
    <row r="1510" spans="1:16" x14ac:dyDescent="0.25">
      <c r="A1510" t="s">
        <v>12</v>
      </c>
      <c r="B1510">
        <v>59</v>
      </c>
      <c r="C1510">
        <v>0</v>
      </c>
      <c r="D1510">
        <v>0</v>
      </c>
      <c r="E1510" s="3">
        <f t="shared" si="2989"/>
        <v>0</v>
      </c>
      <c r="F1510" s="3">
        <v>0</v>
      </c>
      <c r="G1510" s="3">
        <v>0</v>
      </c>
      <c r="H1510" s="3">
        <f t="shared" si="2990"/>
        <v>1</v>
      </c>
      <c r="I1510" s="1">
        <f t="shared" si="2991"/>
        <v>0</v>
      </c>
      <c r="J1510" s="1">
        <v>0</v>
      </c>
      <c r="K1510" s="1">
        <v>0</v>
      </c>
      <c r="L1510" s="1">
        <v>0</v>
      </c>
      <c r="M1510" s="1" t="s">
        <v>22</v>
      </c>
      <c r="N1510" s="4">
        <f t="shared" ref="N1510" si="2996">2*N1505/(2*N1505+N1507+N1508)</f>
        <v>0</v>
      </c>
      <c r="O1510" s="1" t="s">
        <v>22</v>
      </c>
      <c r="P1510" s="1">
        <f t="shared" ref="P1510" si="2997">2*P1505/(2*P1505+P1507+P1508)</f>
        <v>0</v>
      </c>
    </row>
    <row r="1511" spans="1:16" x14ac:dyDescent="0.25">
      <c r="A1511" t="s">
        <v>8</v>
      </c>
      <c r="B1511">
        <v>59</v>
      </c>
      <c r="C1511">
        <v>0</v>
      </c>
      <c r="D1511">
        <v>0</v>
      </c>
      <c r="E1511" s="3">
        <f t="shared" si="2989"/>
        <v>0</v>
      </c>
      <c r="F1511" s="3">
        <v>0</v>
      </c>
      <c r="G1511" s="3">
        <v>0</v>
      </c>
      <c r="H1511" s="3">
        <f t="shared" si="2990"/>
        <v>1</v>
      </c>
      <c r="I1511" s="1">
        <f t="shared" si="2991"/>
        <v>0</v>
      </c>
      <c r="J1511" s="1">
        <v>0</v>
      </c>
      <c r="K1511" s="1">
        <v>0</v>
      </c>
      <c r="L1511" s="1">
        <v>0</v>
      </c>
      <c r="M1511" s="1" t="s">
        <v>24</v>
      </c>
      <c r="N1511" s="4">
        <f t="shared" ref="N1511" si="2998">N1505/(N1505+N1508)</f>
        <v>0</v>
      </c>
      <c r="O1511" s="1" t="s">
        <v>24</v>
      </c>
      <c r="P1511" s="4" t="e">
        <f t="shared" ref="P1511" si="2999">P1505/(P1505+P1508)</f>
        <v>#DIV/0!</v>
      </c>
    </row>
    <row r="1512" spans="1:16" x14ac:dyDescent="0.25">
      <c r="A1512" t="s">
        <v>10</v>
      </c>
      <c r="B1512">
        <v>59</v>
      </c>
      <c r="C1512">
        <v>0</v>
      </c>
      <c r="D1512">
        <v>0</v>
      </c>
      <c r="E1512" s="3">
        <f t="shared" si="2989"/>
        <v>0</v>
      </c>
      <c r="F1512" s="3">
        <v>0</v>
      </c>
      <c r="G1512" s="3">
        <v>0</v>
      </c>
      <c r="H1512" s="3">
        <f t="shared" si="2990"/>
        <v>1</v>
      </c>
      <c r="I1512" s="1">
        <f t="shared" si="2991"/>
        <v>0</v>
      </c>
      <c r="J1512" s="1">
        <v>0</v>
      </c>
      <c r="K1512" s="1">
        <v>0</v>
      </c>
      <c r="L1512" s="1">
        <v>0</v>
      </c>
    </row>
    <row r="1513" spans="1:16" x14ac:dyDescent="0.25">
      <c r="A1513" t="s">
        <v>4</v>
      </c>
      <c r="B1513">
        <v>60</v>
      </c>
      <c r="C1513">
        <v>0</v>
      </c>
      <c r="D1513">
        <v>0</v>
      </c>
      <c r="E1513" s="3">
        <f t="shared" si="2989"/>
        <v>0</v>
      </c>
      <c r="F1513" s="3">
        <v>0</v>
      </c>
      <c r="G1513" s="3">
        <v>0</v>
      </c>
      <c r="H1513" s="3">
        <f t="shared" si="2990"/>
        <v>1</v>
      </c>
      <c r="I1513" s="1">
        <f t="shared" si="2991"/>
        <v>0</v>
      </c>
      <c r="J1513" s="1">
        <v>0</v>
      </c>
      <c r="K1513" s="1">
        <v>0</v>
      </c>
      <c r="L1513" s="1">
        <v>0</v>
      </c>
      <c r="M1513" t="s">
        <v>14</v>
      </c>
      <c r="N1513" s="4">
        <f t="shared" ref="N1513" si="3000">COUNT(C1513:C1522)</f>
        <v>10</v>
      </c>
      <c r="O1513" t="s">
        <v>23</v>
      </c>
      <c r="P1513" s="2">
        <f t="shared" ref="P1513" si="3001">B1513</f>
        <v>60</v>
      </c>
    </row>
    <row r="1514" spans="1:16" x14ac:dyDescent="0.25">
      <c r="A1514" t="s">
        <v>5</v>
      </c>
      <c r="B1514">
        <v>60</v>
      </c>
      <c r="C1514">
        <v>0</v>
      </c>
      <c r="D1514">
        <v>0</v>
      </c>
      <c r="E1514" s="3">
        <f t="shared" si="2989"/>
        <v>0</v>
      </c>
      <c r="F1514" s="3">
        <v>0</v>
      </c>
      <c r="G1514" s="3">
        <v>0</v>
      </c>
      <c r="H1514" s="3">
        <f t="shared" si="2990"/>
        <v>1</v>
      </c>
      <c r="I1514" s="1">
        <f t="shared" si="2991"/>
        <v>0</v>
      </c>
      <c r="J1514" s="1">
        <v>0</v>
      </c>
      <c r="K1514" s="1">
        <v>0</v>
      </c>
      <c r="L1514" s="1">
        <v>0</v>
      </c>
      <c r="M1514" t="s">
        <v>19</v>
      </c>
      <c r="O1514" t="s">
        <v>20</v>
      </c>
    </row>
    <row r="1515" spans="1:16" x14ac:dyDescent="0.25">
      <c r="A1515" t="s">
        <v>6</v>
      </c>
      <c r="B1515">
        <v>60</v>
      </c>
      <c r="C1515">
        <v>0</v>
      </c>
      <c r="D1515">
        <v>0</v>
      </c>
      <c r="E1515" s="3">
        <f t="shared" si="2989"/>
        <v>0</v>
      </c>
      <c r="F1515" s="3">
        <v>0</v>
      </c>
      <c r="G1515" s="3">
        <v>0</v>
      </c>
      <c r="H1515" s="3">
        <f t="shared" si="2990"/>
        <v>1</v>
      </c>
      <c r="I1515" s="1">
        <f t="shared" si="2991"/>
        <v>0</v>
      </c>
      <c r="J1515" s="1">
        <v>0</v>
      </c>
      <c r="K1515" s="1">
        <v>0</v>
      </c>
      <c r="L1515" s="1">
        <v>0</v>
      </c>
      <c r="M1515" t="s">
        <v>15</v>
      </c>
      <c r="N1515" s="4">
        <f t="shared" ref="N1515" si="3002">SUM(E1513:E1522)</f>
        <v>0</v>
      </c>
      <c r="O1515" t="s">
        <v>15</v>
      </c>
      <c r="P1515" s="4">
        <f t="shared" ref="P1515" si="3003">SUM(I1513:I1522)</f>
        <v>0</v>
      </c>
    </row>
    <row r="1516" spans="1:16" x14ac:dyDescent="0.25">
      <c r="A1516" t="s">
        <v>7</v>
      </c>
      <c r="B1516">
        <v>60</v>
      </c>
      <c r="C1516">
        <v>0</v>
      </c>
      <c r="D1516">
        <v>0</v>
      </c>
      <c r="E1516" s="3">
        <f t="shared" si="2989"/>
        <v>0</v>
      </c>
      <c r="F1516" s="3">
        <v>0</v>
      </c>
      <c r="G1516" s="3">
        <v>0</v>
      </c>
      <c r="H1516" s="3">
        <f t="shared" si="2990"/>
        <v>1</v>
      </c>
      <c r="I1516" s="1">
        <f t="shared" si="2991"/>
        <v>0</v>
      </c>
      <c r="J1516" s="1">
        <v>0</v>
      </c>
      <c r="K1516" s="1">
        <v>0</v>
      </c>
      <c r="L1516" s="1">
        <v>0</v>
      </c>
      <c r="M1516" t="s">
        <v>16</v>
      </c>
      <c r="N1516" s="4">
        <f t="shared" ref="N1516" si="3004">SUM(F1513:F1522)</f>
        <v>0</v>
      </c>
      <c r="O1516" t="s">
        <v>16</v>
      </c>
      <c r="P1516" s="4">
        <f t="shared" ref="P1516" si="3005">SUM(J1513:J1522)</f>
        <v>0</v>
      </c>
    </row>
    <row r="1517" spans="1:16" x14ac:dyDescent="0.25">
      <c r="A1517" t="s">
        <v>9</v>
      </c>
      <c r="B1517">
        <v>60</v>
      </c>
      <c r="C1517">
        <v>1</v>
      </c>
      <c r="D1517">
        <v>1</v>
      </c>
      <c r="E1517" s="3">
        <v>0</v>
      </c>
      <c r="F1517" s="3">
        <v>0</v>
      </c>
      <c r="G1517" s="3">
        <v>1</v>
      </c>
      <c r="H1517" s="3">
        <v>1</v>
      </c>
      <c r="I1517" s="1">
        <v>0</v>
      </c>
      <c r="J1517" s="1">
        <v>0</v>
      </c>
      <c r="K1517" s="1">
        <v>1</v>
      </c>
      <c r="L1517" s="1">
        <v>0</v>
      </c>
      <c r="M1517" t="s">
        <v>17</v>
      </c>
      <c r="N1517" s="4">
        <f t="shared" ref="N1517" si="3006">SUM(G1513:G1522)</f>
        <v>2</v>
      </c>
      <c r="O1517" t="s">
        <v>17</v>
      </c>
      <c r="P1517" s="4">
        <f t="shared" ref="P1517" si="3007">SUM(K1513:K1522)</f>
        <v>2</v>
      </c>
    </row>
    <row r="1518" spans="1:16" x14ac:dyDescent="0.25">
      <c r="A1518" t="s">
        <v>11</v>
      </c>
      <c r="B1518">
        <v>60</v>
      </c>
      <c r="C1518">
        <v>0</v>
      </c>
      <c r="D1518">
        <v>0</v>
      </c>
      <c r="E1518" s="3">
        <f t="shared" ref="E1518" si="3008">C1518</f>
        <v>0</v>
      </c>
      <c r="F1518" s="3">
        <v>0</v>
      </c>
      <c r="G1518" s="3">
        <v>0</v>
      </c>
      <c r="H1518" s="3">
        <f t="shared" ref="H1518" si="3009">IF((C1518=0), 1,0)</f>
        <v>1</v>
      </c>
      <c r="I1518" s="1">
        <f t="shared" ref="I1518" si="3010">D1518</f>
        <v>0</v>
      </c>
      <c r="J1518" s="1">
        <v>0</v>
      </c>
      <c r="K1518" s="1">
        <v>0</v>
      </c>
      <c r="L1518" s="1">
        <v>0</v>
      </c>
      <c r="M1518" t="s">
        <v>18</v>
      </c>
      <c r="N1518" s="4">
        <f t="shared" ref="N1518" si="3011">SUM(H1513:H1522)</f>
        <v>10</v>
      </c>
      <c r="O1518" t="s">
        <v>18</v>
      </c>
      <c r="P1518" s="4">
        <f t="shared" ref="P1518" si="3012">SUM(L1513:L1522)</f>
        <v>0</v>
      </c>
    </row>
    <row r="1519" spans="1:16" x14ac:dyDescent="0.25">
      <c r="A1519" t="s">
        <v>13</v>
      </c>
      <c r="B1519">
        <v>60</v>
      </c>
      <c r="C1519">
        <v>1</v>
      </c>
      <c r="D1519">
        <v>1</v>
      </c>
      <c r="E1519" s="3">
        <v>0</v>
      </c>
      <c r="F1519" s="3">
        <v>0</v>
      </c>
      <c r="G1519" s="3">
        <v>1</v>
      </c>
      <c r="H1519" s="3">
        <v>1</v>
      </c>
      <c r="I1519" s="1">
        <v>0</v>
      </c>
      <c r="J1519" s="1">
        <v>0</v>
      </c>
      <c r="K1519" s="1">
        <v>1</v>
      </c>
      <c r="L1519" s="1">
        <v>0</v>
      </c>
      <c r="M1519" s="1" t="s">
        <v>21</v>
      </c>
      <c r="N1519" s="4">
        <f t="shared" ref="N1519" si="3013">SUM(N1515:N1516)/SUM(N1515:N1518)</f>
        <v>0</v>
      </c>
      <c r="O1519" s="1" t="s">
        <v>21</v>
      </c>
      <c r="P1519" s="1">
        <f t="shared" ref="P1519" si="3014">SUM(P1515:P1516)/SUM(P1515:P1518)</f>
        <v>0</v>
      </c>
    </row>
    <row r="1520" spans="1:16" x14ac:dyDescent="0.25">
      <c r="A1520" t="s">
        <v>12</v>
      </c>
      <c r="B1520">
        <v>60</v>
      </c>
      <c r="C1520">
        <v>0</v>
      </c>
      <c r="D1520">
        <v>0</v>
      </c>
      <c r="E1520" s="3">
        <f t="shared" ref="E1520:E1526" si="3015">C1520</f>
        <v>0</v>
      </c>
      <c r="F1520" s="3">
        <v>0</v>
      </c>
      <c r="G1520" s="3">
        <v>0</v>
      </c>
      <c r="H1520" s="3">
        <f t="shared" ref="H1520:H1526" si="3016">IF((C1520=0), 1,0)</f>
        <v>1</v>
      </c>
      <c r="I1520" s="1">
        <f t="shared" ref="I1520:I1526" si="3017">D1520</f>
        <v>0</v>
      </c>
      <c r="J1520" s="1">
        <v>0</v>
      </c>
      <c r="K1520" s="1">
        <v>0</v>
      </c>
      <c r="L1520" s="1">
        <v>0</v>
      </c>
      <c r="M1520" s="1" t="s">
        <v>22</v>
      </c>
      <c r="N1520" s="4">
        <f t="shared" ref="N1520" si="3018">2*N1515/(2*N1515+N1517+N1518)</f>
        <v>0</v>
      </c>
      <c r="O1520" s="1" t="s">
        <v>22</v>
      </c>
      <c r="P1520" s="1">
        <f t="shared" ref="P1520" si="3019">2*P1515/(2*P1515+P1517+P1518)</f>
        <v>0</v>
      </c>
    </row>
    <row r="1521" spans="1:16" x14ac:dyDescent="0.25">
      <c r="A1521" t="s">
        <v>8</v>
      </c>
      <c r="B1521">
        <v>60</v>
      </c>
      <c r="C1521">
        <v>0</v>
      </c>
      <c r="D1521">
        <v>0</v>
      </c>
      <c r="E1521" s="3">
        <f t="shared" si="3015"/>
        <v>0</v>
      </c>
      <c r="F1521" s="3">
        <v>0</v>
      </c>
      <c r="G1521" s="3">
        <v>0</v>
      </c>
      <c r="H1521" s="3">
        <f t="shared" si="3016"/>
        <v>1</v>
      </c>
      <c r="I1521" s="1">
        <f t="shared" si="3017"/>
        <v>0</v>
      </c>
      <c r="J1521" s="1">
        <v>0</v>
      </c>
      <c r="K1521" s="1">
        <v>0</v>
      </c>
      <c r="L1521" s="1">
        <v>0</v>
      </c>
      <c r="M1521" s="1" t="s">
        <v>24</v>
      </c>
      <c r="N1521" s="4">
        <f t="shared" ref="N1521" si="3020">N1515/(N1515+N1518)</f>
        <v>0</v>
      </c>
      <c r="O1521" s="1" t="s">
        <v>24</v>
      </c>
      <c r="P1521" s="4" t="e">
        <f t="shared" ref="P1521" si="3021">P1515/(P1515+P1518)</f>
        <v>#DIV/0!</v>
      </c>
    </row>
    <row r="1522" spans="1:16" x14ac:dyDescent="0.25">
      <c r="A1522" t="s">
        <v>10</v>
      </c>
      <c r="B1522">
        <v>60</v>
      </c>
      <c r="C1522">
        <v>0</v>
      </c>
      <c r="D1522">
        <v>0</v>
      </c>
      <c r="E1522" s="3">
        <f t="shared" si="3015"/>
        <v>0</v>
      </c>
      <c r="F1522" s="3">
        <v>0</v>
      </c>
      <c r="G1522" s="3">
        <v>0</v>
      </c>
      <c r="H1522" s="3">
        <f t="shared" si="3016"/>
        <v>1</v>
      </c>
      <c r="I1522" s="1">
        <f t="shared" si="3017"/>
        <v>0</v>
      </c>
      <c r="J1522" s="1">
        <v>0</v>
      </c>
      <c r="K1522" s="1">
        <v>0</v>
      </c>
      <c r="L1522" s="1">
        <v>0</v>
      </c>
    </row>
    <row r="1523" spans="1:16" x14ac:dyDescent="0.25">
      <c r="A1523" t="s">
        <v>4</v>
      </c>
      <c r="B1523">
        <v>61</v>
      </c>
      <c r="C1523">
        <v>0</v>
      </c>
      <c r="D1523">
        <v>0</v>
      </c>
      <c r="E1523" s="3">
        <f t="shared" si="3015"/>
        <v>0</v>
      </c>
      <c r="F1523" s="3">
        <v>0</v>
      </c>
      <c r="G1523" s="3">
        <v>0</v>
      </c>
      <c r="H1523" s="3">
        <f t="shared" si="3016"/>
        <v>1</v>
      </c>
      <c r="I1523" s="1">
        <f t="shared" si="3017"/>
        <v>0</v>
      </c>
      <c r="J1523" s="1">
        <v>0</v>
      </c>
      <c r="K1523" s="1">
        <v>0</v>
      </c>
      <c r="L1523" s="1">
        <v>0</v>
      </c>
      <c r="M1523" t="s">
        <v>14</v>
      </c>
      <c r="N1523" s="4">
        <f t="shared" ref="N1523" si="3022">COUNT(C1523:C1532)</f>
        <v>10</v>
      </c>
      <c r="O1523" t="s">
        <v>23</v>
      </c>
      <c r="P1523" s="2">
        <f t="shared" ref="P1523" si="3023">B1523</f>
        <v>61</v>
      </c>
    </row>
    <row r="1524" spans="1:16" x14ac:dyDescent="0.25">
      <c r="A1524" t="s">
        <v>5</v>
      </c>
      <c r="B1524">
        <v>61</v>
      </c>
      <c r="C1524">
        <v>0</v>
      </c>
      <c r="D1524">
        <v>0</v>
      </c>
      <c r="E1524" s="3">
        <f t="shared" si="3015"/>
        <v>0</v>
      </c>
      <c r="F1524" s="3">
        <v>0</v>
      </c>
      <c r="G1524" s="3">
        <v>0</v>
      </c>
      <c r="H1524" s="3">
        <f t="shared" si="3016"/>
        <v>1</v>
      </c>
      <c r="I1524" s="1">
        <f t="shared" si="3017"/>
        <v>0</v>
      </c>
      <c r="J1524" s="1">
        <v>0</v>
      </c>
      <c r="K1524" s="1">
        <v>0</v>
      </c>
      <c r="L1524" s="1">
        <v>0</v>
      </c>
      <c r="M1524" t="s">
        <v>19</v>
      </c>
      <c r="O1524" t="s">
        <v>20</v>
      </c>
    </row>
    <row r="1525" spans="1:16" x14ac:dyDescent="0.25">
      <c r="A1525" t="s">
        <v>6</v>
      </c>
      <c r="B1525">
        <v>61</v>
      </c>
      <c r="C1525">
        <v>0</v>
      </c>
      <c r="D1525">
        <v>0</v>
      </c>
      <c r="E1525" s="3">
        <f t="shared" si="3015"/>
        <v>0</v>
      </c>
      <c r="F1525" s="3">
        <v>0</v>
      </c>
      <c r="G1525" s="3">
        <v>0</v>
      </c>
      <c r="H1525" s="3">
        <f t="shared" si="3016"/>
        <v>1</v>
      </c>
      <c r="I1525" s="1">
        <f t="shared" si="3017"/>
        <v>0</v>
      </c>
      <c r="J1525" s="1">
        <v>0</v>
      </c>
      <c r="K1525" s="1">
        <v>0</v>
      </c>
      <c r="L1525" s="1">
        <v>0</v>
      </c>
      <c r="M1525" t="s">
        <v>15</v>
      </c>
      <c r="N1525" s="4">
        <f t="shared" ref="N1525" si="3024">SUM(E1523:E1532)</f>
        <v>0</v>
      </c>
      <c r="O1525" t="s">
        <v>15</v>
      </c>
      <c r="P1525" s="4">
        <f t="shared" ref="P1525" si="3025">SUM(I1523:I1532)</f>
        <v>0</v>
      </c>
    </row>
    <row r="1526" spans="1:16" x14ac:dyDescent="0.25">
      <c r="A1526" t="s">
        <v>7</v>
      </c>
      <c r="B1526">
        <v>61</v>
      </c>
      <c r="C1526">
        <v>0</v>
      </c>
      <c r="D1526">
        <v>0</v>
      </c>
      <c r="E1526" s="3">
        <f t="shared" si="3015"/>
        <v>0</v>
      </c>
      <c r="F1526" s="3">
        <v>0</v>
      </c>
      <c r="G1526" s="3">
        <v>0</v>
      </c>
      <c r="H1526" s="3">
        <f t="shared" si="3016"/>
        <v>1</v>
      </c>
      <c r="I1526" s="1">
        <f t="shared" si="3017"/>
        <v>0</v>
      </c>
      <c r="J1526" s="1">
        <v>0</v>
      </c>
      <c r="K1526" s="1">
        <v>0</v>
      </c>
      <c r="L1526" s="1">
        <v>0</v>
      </c>
      <c r="M1526" t="s">
        <v>16</v>
      </c>
      <c r="N1526" s="4">
        <f t="shared" ref="N1526" si="3026">SUM(F1523:F1532)</f>
        <v>0</v>
      </c>
      <c r="O1526" t="s">
        <v>16</v>
      </c>
      <c r="P1526" s="4">
        <f t="shared" ref="P1526" si="3027">SUM(J1523:J1532)</f>
        <v>1</v>
      </c>
    </row>
    <row r="1527" spans="1:16" x14ac:dyDescent="0.25">
      <c r="A1527" t="s">
        <v>9</v>
      </c>
      <c r="B1527">
        <v>61</v>
      </c>
      <c r="C1527">
        <v>2</v>
      </c>
      <c r="D1527">
        <v>2</v>
      </c>
      <c r="E1527" s="3">
        <v>0</v>
      </c>
      <c r="F1527" s="3">
        <v>0</v>
      </c>
      <c r="G1527" s="3">
        <v>1</v>
      </c>
      <c r="H1527" s="3">
        <v>1</v>
      </c>
      <c r="I1527" s="1">
        <v>0</v>
      </c>
      <c r="J1527" s="1">
        <v>1</v>
      </c>
      <c r="K1527" s="1">
        <v>1</v>
      </c>
      <c r="L1527" s="1">
        <v>0</v>
      </c>
      <c r="M1527" t="s">
        <v>17</v>
      </c>
      <c r="N1527" s="4">
        <f t="shared" ref="N1527" si="3028">SUM(G1523:G1532)</f>
        <v>2</v>
      </c>
      <c r="O1527" t="s">
        <v>17</v>
      </c>
      <c r="P1527" s="4">
        <f t="shared" ref="P1527" si="3029">SUM(K1523:K1532)</f>
        <v>2</v>
      </c>
    </row>
    <row r="1528" spans="1:16" x14ac:dyDescent="0.25">
      <c r="A1528" t="s">
        <v>11</v>
      </c>
      <c r="B1528">
        <v>61</v>
      </c>
      <c r="C1528">
        <v>1</v>
      </c>
      <c r="D1528">
        <v>1</v>
      </c>
      <c r="E1528" s="3">
        <v>0</v>
      </c>
      <c r="F1528" s="3">
        <v>0</v>
      </c>
      <c r="G1528" s="3">
        <v>1</v>
      </c>
      <c r="H1528" s="3">
        <v>1</v>
      </c>
      <c r="I1528" s="1">
        <v>0</v>
      </c>
      <c r="J1528" s="1">
        <v>0</v>
      </c>
      <c r="K1528" s="1">
        <v>1</v>
      </c>
      <c r="L1528" s="1">
        <v>0</v>
      </c>
      <c r="M1528" t="s">
        <v>18</v>
      </c>
      <c r="N1528" s="4">
        <f t="shared" ref="N1528" si="3030">SUM(H1523:H1532)</f>
        <v>10</v>
      </c>
      <c r="O1528" t="s">
        <v>18</v>
      </c>
      <c r="P1528" s="4">
        <f t="shared" ref="P1528" si="3031">SUM(L1523:L1532)</f>
        <v>0</v>
      </c>
    </row>
    <row r="1529" spans="1:16" x14ac:dyDescent="0.25">
      <c r="A1529" t="s">
        <v>13</v>
      </c>
      <c r="B1529">
        <v>61</v>
      </c>
      <c r="C1529">
        <v>0</v>
      </c>
      <c r="D1529">
        <v>0</v>
      </c>
      <c r="E1529" s="3">
        <f t="shared" ref="E1529:E1536" si="3032">C1529</f>
        <v>0</v>
      </c>
      <c r="F1529" s="3">
        <v>0</v>
      </c>
      <c r="G1529" s="3">
        <v>0</v>
      </c>
      <c r="H1529" s="3">
        <f t="shared" ref="H1529:H1536" si="3033">IF((C1529=0), 1,0)</f>
        <v>1</v>
      </c>
      <c r="I1529" s="1">
        <f t="shared" ref="I1529:I1536" si="3034">D1529</f>
        <v>0</v>
      </c>
      <c r="J1529" s="1">
        <v>0</v>
      </c>
      <c r="K1529" s="1">
        <v>0</v>
      </c>
      <c r="L1529" s="1">
        <v>0</v>
      </c>
      <c r="M1529" s="1" t="s">
        <v>21</v>
      </c>
      <c r="N1529" s="4">
        <f t="shared" ref="N1529" si="3035">SUM(N1525:N1526)/SUM(N1525:N1528)</f>
        <v>0</v>
      </c>
      <c r="O1529" s="1" t="s">
        <v>21</v>
      </c>
      <c r="P1529" s="1">
        <f t="shared" ref="P1529" si="3036">SUM(P1525:P1526)/SUM(P1525:P1528)</f>
        <v>0.33333333333333331</v>
      </c>
    </row>
    <row r="1530" spans="1:16" x14ac:dyDescent="0.25">
      <c r="A1530" t="s">
        <v>12</v>
      </c>
      <c r="B1530">
        <v>61</v>
      </c>
      <c r="C1530">
        <v>0</v>
      </c>
      <c r="D1530">
        <v>0</v>
      </c>
      <c r="E1530" s="3">
        <f t="shared" si="3032"/>
        <v>0</v>
      </c>
      <c r="F1530" s="3">
        <v>0</v>
      </c>
      <c r="G1530" s="3">
        <v>0</v>
      </c>
      <c r="H1530" s="3">
        <f t="shared" si="3033"/>
        <v>1</v>
      </c>
      <c r="I1530" s="1">
        <f t="shared" si="3034"/>
        <v>0</v>
      </c>
      <c r="J1530" s="1">
        <v>0</v>
      </c>
      <c r="K1530" s="1">
        <v>0</v>
      </c>
      <c r="L1530" s="1">
        <v>0</v>
      </c>
      <c r="M1530" s="1" t="s">
        <v>22</v>
      </c>
      <c r="N1530" s="4">
        <f t="shared" ref="N1530" si="3037">2*N1525/(2*N1525+N1527+N1528)</f>
        <v>0</v>
      </c>
      <c r="O1530" s="1" t="s">
        <v>22</v>
      </c>
      <c r="P1530" s="1">
        <f t="shared" ref="P1530" si="3038">2*P1525/(2*P1525+P1527+P1528)</f>
        <v>0</v>
      </c>
    </row>
    <row r="1531" spans="1:16" x14ac:dyDescent="0.25">
      <c r="A1531" t="s">
        <v>8</v>
      </c>
      <c r="B1531">
        <v>61</v>
      </c>
      <c r="C1531">
        <v>0</v>
      </c>
      <c r="D1531">
        <v>0</v>
      </c>
      <c r="E1531" s="3">
        <f t="shared" si="3032"/>
        <v>0</v>
      </c>
      <c r="F1531" s="3">
        <v>0</v>
      </c>
      <c r="G1531" s="3">
        <v>0</v>
      </c>
      <c r="H1531" s="3">
        <f t="shared" si="3033"/>
        <v>1</v>
      </c>
      <c r="I1531" s="1">
        <f t="shared" si="3034"/>
        <v>0</v>
      </c>
      <c r="J1531" s="1">
        <v>0</v>
      </c>
      <c r="K1531" s="1">
        <v>0</v>
      </c>
      <c r="L1531" s="1">
        <v>0</v>
      </c>
      <c r="M1531" s="1" t="s">
        <v>24</v>
      </c>
      <c r="N1531" s="4">
        <f t="shared" ref="N1531" si="3039">N1525/(N1525+N1528)</f>
        <v>0</v>
      </c>
      <c r="O1531" s="1" t="s">
        <v>24</v>
      </c>
      <c r="P1531" s="4" t="e">
        <f t="shared" ref="P1531" si="3040">P1525/(P1525+P1528)</f>
        <v>#DIV/0!</v>
      </c>
    </row>
    <row r="1532" spans="1:16" x14ac:dyDescent="0.25">
      <c r="A1532" t="s">
        <v>10</v>
      </c>
      <c r="B1532">
        <v>61</v>
      </c>
      <c r="C1532">
        <v>0</v>
      </c>
      <c r="D1532">
        <v>0</v>
      </c>
      <c r="E1532" s="3">
        <f t="shared" si="3032"/>
        <v>0</v>
      </c>
      <c r="F1532" s="3">
        <v>0</v>
      </c>
      <c r="G1532" s="3">
        <v>0</v>
      </c>
      <c r="H1532" s="3">
        <f t="shared" si="3033"/>
        <v>1</v>
      </c>
      <c r="I1532" s="1">
        <f t="shared" si="3034"/>
        <v>0</v>
      </c>
      <c r="J1532" s="1">
        <v>0</v>
      </c>
      <c r="K1532" s="1">
        <v>0</v>
      </c>
      <c r="L1532" s="1">
        <v>0</v>
      </c>
    </row>
    <row r="1533" spans="1:16" x14ac:dyDescent="0.25">
      <c r="A1533" t="s">
        <v>4</v>
      </c>
      <c r="B1533">
        <v>62</v>
      </c>
      <c r="C1533">
        <v>0</v>
      </c>
      <c r="D1533">
        <v>0</v>
      </c>
      <c r="E1533" s="3">
        <f t="shared" si="3032"/>
        <v>0</v>
      </c>
      <c r="F1533" s="3">
        <v>0</v>
      </c>
      <c r="G1533" s="3">
        <v>0</v>
      </c>
      <c r="H1533" s="3">
        <f t="shared" si="3033"/>
        <v>1</v>
      </c>
      <c r="I1533" s="1">
        <f t="shared" si="3034"/>
        <v>0</v>
      </c>
      <c r="J1533" s="1">
        <v>0</v>
      </c>
      <c r="K1533" s="1">
        <v>0</v>
      </c>
      <c r="L1533" s="1">
        <v>0</v>
      </c>
      <c r="M1533" t="s">
        <v>14</v>
      </c>
      <c r="N1533" s="4">
        <f t="shared" ref="N1533" si="3041">COUNT(C1533:C1542)</f>
        <v>10</v>
      </c>
      <c r="O1533" t="s">
        <v>23</v>
      </c>
      <c r="P1533" s="2">
        <f t="shared" ref="P1533" si="3042">B1533</f>
        <v>62</v>
      </c>
    </row>
    <row r="1534" spans="1:16" x14ac:dyDescent="0.25">
      <c r="A1534" t="s">
        <v>5</v>
      </c>
      <c r="B1534">
        <v>62</v>
      </c>
      <c r="C1534">
        <v>0</v>
      </c>
      <c r="D1534">
        <v>0</v>
      </c>
      <c r="E1534" s="3">
        <f t="shared" si="3032"/>
        <v>0</v>
      </c>
      <c r="F1534" s="3">
        <v>0</v>
      </c>
      <c r="G1534" s="3">
        <v>0</v>
      </c>
      <c r="H1534" s="3">
        <f t="shared" si="3033"/>
        <v>1</v>
      </c>
      <c r="I1534" s="1">
        <f t="shared" si="3034"/>
        <v>0</v>
      </c>
      <c r="J1534" s="1">
        <v>0</v>
      </c>
      <c r="K1534" s="1">
        <v>0</v>
      </c>
      <c r="L1534" s="1">
        <v>0</v>
      </c>
      <c r="M1534" t="s">
        <v>19</v>
      </c>
      <c r="O1534" t="s">
        <v>20</v>
      </c>
    </row>
    <row r="1535" spans="1:16" x14ac:dyDescent="0.25">
      <c r="A1535" t="s">
        <v>6</v>
      </c>
      <c r="B1535">
        <v>62</v>
      </c>
      <c r="C1535">
        <v>0</v>
      </c>
      <c r="D1535">
        <v>0</v>
      </c>
      <c r="E1535" s="3">
        <f t="shared" si="3032"/>
        <v>0</v>
      </c>
      <c r="F1535" s="3">
        <v>0</v>
      </c>
      <c r="G1535" s="3">
        <v>0</v>
      </c>
      <c r="H1535" s="3">
        <f t="shared" si="3033"/>
        <v>1</v>
      </c>
      <c r="I1535" s="1">
        <f t="shared" si="3034"/>
        <v>0</v>
      </c>
      <c r="J1535" s="1">
        <v>0</v>
      </c>
      <c r="K1535" s="1">
        <v>0</v>
      </c>
      <c r="L1535" s="1">
        <v>0</v>
      </c>
      <c r="M1535" t="s">
        <v>15</v>
      </c>
      <c r="N1535" s="4">
        <f t="shared" ref="N1535" si="3043">SUM(E1533:E1542)</f>
        <v>0</v>
      </c>
      <c r="O1535" t="s">
        <v>15</v>
      </c>
      <c r="P1535" s="4">
        <f t="shared" ref="P1535" si="3044">SUM(I1533:I1542)</f>
        <v>0</v>
      </c>
    </row>
    <row r="1536" spans="1:16" x14ac:dyDescent="0.25">
      <c r="A1536" t="s">
        <v>7</v>
      </c>
      <c r="B1536">
        <v>62</v>
      </c>
      <c r="C1536">
        <v>0</v>
      </c>
      <c r="D1536">
        <v>0</v>
      </c>
      <c r="E1536" s="3">
        <f t="shared" si="3032"/>
        <v>0</v>
      </c>
      <c r="F1536" s="3">
        <v>0</v>
      </c>
      <c r="G1536" s="3">
        <v>0</v>
      </c>
      <c r="H1536" s="3">
        <f t="shared" si="3033"/>
        <v>1</v>
      </c>
      <c r="I1536" s="1">
        <f t="shared" si="3034"/>
        <v>0</v>
      </c>
      <c r="J1536" s="1">
        <v>0</v>
      </c>
      <c r="K1536" s="1">
        <v>0</v>
      </c>
      <c r="L1536" s="1">
        <v>0</v>
      </c>
      <c r="M1536" t="s">
        <v>16</v>
      </c>
      <c r="N1536" s="4">
        <f t="shared" ref="N1536" si="3045">SUM(F1533:F1542)</f>
        <v>0</v>
      </c>
      <c r="O1536" t="s">
        <v>16</v>
      </c>
      <c r="P1536" s="4">
        <f t="shared" ref="P1536" si="3046">SUM(J1533:J1542)</f>
        <v>2</v>
      </c>
    </row>
    <row r="1537" spans="1:16" x14ac:dyDescent="0.25">
      <c r="A1537" t="s">
        <v>9</v>
      </c>
      <c r="B1537">
        <v>62</v>
      </c>
      <c r="C1537">
        <v>3</v>
      </c>
      <c r="D1537">
        <v>3</v>
      </c>
      <c r="E1537" s="3">
        <v>0</v>
      </c>
      <c r="F1537" s="3">
        <v>0</v>
      </c>
      <c r="G1537" s="3">
        <v>3</v>
      </c>
      <c r="H1537" s="3">
        <v>1</v>
      </c>
      <c r="I1537" s="1">
        <v>0</v>
      </c>
      <c r="J1537" s="1">
        <v>2</v>
      </c>
      <c r="K1537" s="1">
        <v>1</v>
      </c>
      <c r="L1537" s="1">
        <v>0</v>
      </c>
      <c r="M1537" t="s">
        <v>17</v>
      </c>
      <c r="N1537" s="4">
        <f t="shared" ref="N1537" si="3047">SUM(G1533:G1542)</f>
        <v>5</v>
      </c>
      <c r="O1537" t="s">
        <v>17</v>
      </c>
      <c r="P1537" s="4">
        <f t="shared" ref="P1537" si="3048">SUM(K1533:K1542)</f>
        <v>3</v>
      </c>
    </row>
    <row r="1538" spans="1:16" x14ac:dyDescent="0.25">
      <c r="A1538" t="s">
        <v>11</v>
      </c>
      <c r="B1538">
        <v>62</v>
      </c>
      <c r="C1538">
        <v>0</v>
      </c>
      <c r="D1538">
        <v>0</v>
      </c>
      <c r="E1538" s="3">
        <f t="shared" ref="E1538" si="3049">C1538</f>
        <v>0</v>
      </c>
      <c r="F1538" s="3">
        <v>0</v>
      </c>
      <c r="G1538" s="3">
        <v>0</v>
      </c>
      <c r="H1538" s="3">
        <f t="shared" ref="H1538" si="3050">IF((C1538=0), 1,0)</f>
        <v>1</v>
      </c>
      <c r="I1538" s="1">
        <f t="shared" ref="I1538" si="3051">D1538</f>
        <v>0</v>
      </c>
      <c r="J1538" s="1">
        <v>0</v>
      </c>
      <c r="K1538" s="1">
        <v>0</v>
      </c>
      <c r="L1538" s="1">
        <v>0</v>
      </c>
      <c r="M1538" t="s">
        <v>18</v>
      </c>
      <c r="N1538" s="4">
        <f t="shared" ref="N1538" si="3052">SUM(H1533:H1542)</f>
        <v>10</v>
      </c>
      <c r="O1538" t="s">
        <v>18</v>
      </c>
      <c r="P1538" s="4">
        <f t="shared" ref="P1538" si="3053">SUM(L1533:L1542)</f>
        <v>0</v>
      </c>
    </row>
    <row r="1539" spans="1:16" x14ac:dyDescent="0.25">
      <c r="A1539" t="s">
        <v>13</v>
      </c>
      <c r="B1539">
        <v>62</v>
      </c>
      <c r="C1539">
        <v>1</v>
      </c>
      <c r="D1539">
        <v>1</v>
      </c>
      <c r="E1539" s="3">
        <v>0</v>
      </c>
      <c r="F1539" s="3">
        <v>0</v>
      </c>
      <c r="G1539" s="3">
        <v>1</v>
      </c>
      <c r="H1539" s="3">
        <v>1</v>
      </c>
      <c r="I1539" s="1">
        <v>0</v>
      </c>
      <c r="J1539" s="1">
        <v>0</v>
      </c>
      <c r="K1539" s="1">
        <v>1</v>
      </c>
      <c r="L1539" s="1">
        <v>0</v>
      </c>
      <c r="M1539" s="1" t="s">
        <v>21</v>
      </c>
      <c r="N1539" s="4">
        <f t="shared" ref="N1539" si="3054">SUM(N1535:N1536)/SUM(N1535:N1538)</f>
        <v>0</v>
      </c>
      <c r="O1539" s="1" t="s">
        <v>21</v>
      </c>
      <c r="P1539" s="1">
        <f t="shared" ref="P1539" si="3055">SUM(P1535:P1536)/SUM(P1535:P1538)</f>
        <v>0.4</v>
      </c>
    </row>
    <row r="1540" spans="1:16" x14ac:dyDescent="0.25">
      <c r="A1540" t="s">
        <v>12</v>
      </c>
      <c r="B1540">
        <v>62</v>
      </c>
      <c r="C1540">
        <v>0</v>
      </c>
      <c r="D1540">
        <v>0</v>
      </c>
      <c r="E1540" s="3">
        <f t="shared" ref="E1540" si="3056">C1540</f>
        <v>0</v>
      </c>
      <c r="F1540" s="3">
        <v>0</v>
      </c>
      <c r="G1540" s="3">
        <v>0</v>
      </c>
      <c r="H1540" s="3">
        <f t="shared" ref="H1540" si="3057">IF((C1540=0), 1,0)</f>
        <v>1</v>
      </c>
      <c r="I1540" s="1">
        <f t="shared" ref="I1540" si="3058">D1540</f>
        <v>0</v>
      </c>
      <c r="J1540" s="1">
        <v>0</v>
      </c>
      <c r="K1540" s="1">
        <v>0</v>
      </c>
      <c r="L1540" s="1">
        <v>0</v>
      </c>
      <c r="M1540" s="1" t="s">
        <v>22</v>
      </c>
      <c r="N1540" s="4">
        <f t="shared" ref="N1540" si="3059">2*N1535/(2*N1535+N1537+N1538)</f>
        <v>0</v>
      </c>
      <c r="O1540" s="1" t="s">
        <v>22</v>
      </c>
      <c r="P1540" s="1">
        <f t="shared" ref="P1540" si="3060">2*P1535/(2*P1535+P1537+P1538)</f>
        <v>0</v>
      </c>
    </row>
    <row r="1541" spans="1:16" x14ac:dyDescent="0.25">
      <c r="A1541" t="s">
        <v>8</v>
      </c>
      <c r="B1541">
        <v>62</v>
      </c>
      <c r="C1541">
        <v>1</v>
      </c>
      <c r="D1541">
        <v>1</v>
      </c>
      <c r="E1541" s="3">
        <v>0</v>
      </c>
      <c r="F1541" s="3">
        <v>0</v>
      </c>
      <c r="G1541" s="3">
        <v>1</v>
      </c>
      <c r="H1541" s="3">
        <v>1</v>
      </c>
      <c r="I1541" s="1">
        <v>0</v>
      </c>
      <c r="J1541" s="1">
        <v>0</v>
      </c>
      <c r="K1541" s="1">
        <v>1</v>
      </c>
      <c r="L1541" s="1">
        <v>0</v>
      </c>
      <c r="M1541" s="1" t="s">
        <v>24</v>
      </c>
      <c r="N1541" s="4">
        <f t="shared" ref="N1541" si="3061">N1535/(N1535+N1538)</f>
        <v>0</v>
      </c>
      <c r="O1541" s="1" t="s">
        <v>24</v>
      </c>
      <c r="P1541" s="4" t="e">
        <f t="shared" ref="P1541" si="3062">P1535/(P1535+P1538)</f>
        <v>#DIV/0!</v>
      </c>
    </row>
    <row r="1542" spans="1:16" x14ac:dyDescent="0.25">
      <c r="A1542" t="s">
        <v>10</v>
      </c>
      <c r="B1542">
        <v>62</v>
      </c>
      <c r="C1542">
        <v>0</v>
      </c>
      <c r="D1542">
        <v>0</v>
      </c>
      <c r="E1542" s="3">
        <f t="shared" ref="E1542:E1546" si="3063">C1542</f>
        <v>0</v>
      </c>
      <c r="F1542" s="3">
        <v>0</v>
      </c>
      <c r="G1542" s="3">
        <v>0</v>
      </c>
      <c r="H1542" s="3">
        <f t="shared" ref="H1542:H1546" si="3064">IF((C1542=0), 1,0)</f>
        <v>1</v>
      </c>
      <c r="I1542" s="1">
        <f t="shared" ref="I1542:I1546" si="3065">D1542</f>
        <v>0</v>
      </c>
      <c r="J1542" s="1">
        <v>0</v>
      </c>
      <c r="K1542" s="1">
        <v>0</v>
      </c>
      <c r="L1542" s="1">
        <v>0</v>
      </c>
    </row>
    <row r="1543" spans="1:16" x14ac:dyDescent="0.25">
      <c r="A1543" t="s">
        <v>4</v>
      </c>
      <c r="B1543">
        <v>63</v>
      </c>
      <c r="C1543">
        <v>0</v>
      </c>
      <c r="D1543">
        <v>0</v>
      </c>
      <c r="E1543" s="3">
        <f t="shared" si="3063"/>
        <v>0</v>
      </c>
      <c r="F1543" s="3">
        <v>0</v>
      </c>
      <c r="G1543" s="3">
        <v>0</v>
      </c>
      <c r="H1543" s="3">
        <f t="shared" si="3064"/>
        <v>1</v>
      </c>
      <c r="I1543" s="1">
        <f t="shared" si="3065"/>
        <v>0</v>
      </c>
      <c r="J1543" s="1">
        <v>0</v>
      </c>
      <c r="K1543" s="1">
        <v>0</v>
      </c>
      <c r="L1543" s="1">
        <v>0</v>
      </c>
      <c r="M1543" t="s">
        <v>14</v>
      </c>
      <c r="N1543" s="4">
        <f t="shared" ref="N1543" si="3066">COUNT(C1543:C1552)</f>
        <v>10</v>
      </c>
      <c r="O1543" t="s">
        <v>23</v>
      </c>
      <c r="P1543" s="2">
        <f t="shared" ref="P1543" si="3067">B1543</f>
        <v>63</v>
      </c>
    </row>
    <row r="1544" spans="1:16" x14ac:dyDescent="0.25">
      <c r="A1544" t="s">
        <v>5</v>
      </c>
      <c r="B1544">
        <v>63</v>
      </c>
      <c r="C1544">
        <v>0</v>
      </c>
      <c r="D1544">
        <v>0</v>
      </c>
      <c r="E1544" s="3">
        <f t="shared" si="3063"/>
        <v>0</v>
      </c>
      <c r="F1544" s="3">
        <v>0</v>
      </c>
      <c r="G1544" s="3">
        <v>0</v>
      </c>
      <c r="H1544" s="3">
        <f t="shared" si="3064"/>
        <v>1</v>
      </c>
      <c r="I1544" s="1">
        <f t="shared" si="3065"/>
        <v>0</v>
      </c>
      <c r="J1544" s="1">
        <v>0</v>
      </c>
      <c r="K1544" s="1">
        <v>0</v>
      </c>
      <c r="L1544" s="1">
        <v>0</v>
      </c>
      <c r="M1544" t="s">
        <v>19</v>
      </c>
      <c r="O1544" t="s">
        <v>20</v>
      </c>
    </row>
    <row r="1545" spans="1:16" x14ac:dyDescent="0.25">
      <c r="A1545" t="s">
        <v>6</v>
      </c>
      <c r="B1545">
        <v>63</v>
      </c>
      <c r="C1545">
        <v>0</v>
      </c>
      <c r="D1545">
        <v>0</v>
      </c>
      <c r="E1545" s="3">
        <f t="shared" si="3063"/>
        <v>0</v>
      </c>
      <c r="F1545" s="3">
        <v>0</v>
      </c>
      <c r="G1545" s="3">
        <v>0</v>
      </c>
      <c r="H1545" s="3">
        <f t="shared" si="3064"/>
        <v>1</v>
      </c>
      <c r="I1545" s="1">
        <f t="shared" si="3065"/>
        <v>0</v>
      </c>
      <c r="J1545" s="1">
        <v>0</v>
      </c>
      <c r="K1545" s="1">
        <v>0</v>
      </c>
      <c r="L1545" s="1">
        <v>0</v>
      </c>
      <c r="M1545" t="s">
        <v>15</v>
      </c>
      <c r="N1545" s="4">
        <f t="shared" ref="N1545" si="3068">SUM(E1543:E1552)</f>
        <v>0</v>
      </c>
      <c r="O1545" t="s">
        <v>15</v>
      </c>
      <c r="P1545" s="4">
        <f t="shared" ref="P1545" si="3069">SUM(I1543:I1552)</f>
        <v>0</v>
      </c>
    </row>
    <row r="1546" spans="1:16" x14ac:dyDescent="0.25">
      <c r="A1546" t="s">
        <v>7</v>
      </c>
      <c r="B1546">
        <v>63</v>
      </c>
      <c r="C1546">
        <v>0</v>
      </c>
      <c r="D1546">
        <v>0</v>
      </c>
      <c r="E1546" s="3">
        <f t="shared" si="3063"/>
        <v>0</v>
      </c>
      <c r="F1546" s="3">
        <v>0</v>
      </c>
      <c r="G1546" s="3">
        <v>0</v>
      </c>
      <c r="H1546" s="3">
        <f t="shared" si="3064"/>
        <v>1</v>
      </c>
      <c r="I1546" s="1">
        <f t="shared" si="3065"/>
        <v>0</v>
      </c>
      <c r="J1546" s="1">
        <v>0</v>
      </c>
      <c r="K1546" s="1">
        <v>0</v>
      </c>
      <c r="L1546" s="1">
        <v>0</v>
      </c>
      <c r="M1546" t="s">
        <v>16</v>
      </c>
      <c r="N1546" s="4">
        <f t="shared" ref="N1546" si="3070">SUM(F1543:F1552)</f>
        <v>0</v>
      </c>
      <c r="O1546" t="s">
        <v>16</v>
      </c>
      <c r="P1546" s="4">
        <f t="shared" ref="P1546" si="3071">SUM(J1543:J1552)</f>
        <v>1</v>
      </c>
    </row>
    <row r="1547" spans="1:16" x14ac:dyDescent="0.25">
      <c r="A1547" t="s">
        <v>9</v>
      </c>
      <c r="B1547">
        <v>63</v>
      </c>
      <c r="C1547">
        <v>2</v>
      </c>
      <c r="D1547">
        <v>2</v>
      </c>
      <c r="E1547" s="3">
        <v>0</v>
      </c>
      <c r="F1547" s="3">
        <v>0</v>
      </c>
      <c r="G1547" s="3">
        <v>2</v>
      </c>
      <c r="H1547" s="3">
        <v>1</v>
      </c>
      <c r="I1547" s="1">
        <v>0</v>
      </c>
      <c r="J1547" s="1">
        <v>1</v>
      </c>
      <c r="K1547" s="1">
        <v>1</v>
      </c>
      <c r="L1547" s="1">
        <v>0</v>
      </c>
      <c r="M1547" t="s">
        <v>17</v>
      </c>
      <c r="N1547" s="4">
        <f t="shared" ref="N1547" si="3072">SUM(G1543:G1552)</f>
        <v>4</v>
      </c>
      <c r="O1547" t="s">
        <v>17</v>
      </c>
      <c r="P1547" s="4">
        <f t="shared" ref="P1547" si="3073">SUM(K1543:K1552)</f>
        <v>3</v>
      </c>
    </row>
    <row r="1548" spans="1:16" x14ac:dyDescent="0.25">
      <c r="A1548" t="s">
        <v>11</v>
      </c>
      <c r="B1548">
        <v>63</v>
      </c>
      <c r="C1548">
        <v>0</v>
      </c>
      <c r="D1548">
        <v>0</v>
      </c>
      <c r="E1548" s="3">
        <f t="shared" ref="E1548" si="3074">C1548</f>
        <v>0</v>
      </c>
      <c r="F1548" s="3">
        <v>0</v>
      </c>
      <c r="G1548" s="3">
        <v>0</v>
      </c>
      <c r="H1548" s="3">
        <f t="shared" ref="H1548" si="3075">IF((C1548=0), 1,0)</f>
        <v>1</v>
      </c>
      <c r="I1548" s="1">
        <f t="shared" ref="I1548" si="3076">D1548</f>
        <v>0</v>
      </c>
      <c r="J1548" s="1">
        <v>0</v>
      </c>
      <c r="K1548" s="1">
        <v>0</v>
      </c>
      <c r="L1548" s="1">
        <v>0</v>
      </c>
      <c r="M1548" t="s">
        <v>18</v>
      </c>
      <c r="N1548" s="4">
        <f t="shared" ref="N1548" si="3077">SUM(H1543:H1552)</f>
        <v>10</v>
      </c>
      <c r="O1548" t="s">
        <v>18</v>
      </c>
      <c r="P1548" s="4">
        <f t="shared" ref="P1548" si="3078">SUM(L1543:L1552)</f>
        <v>0</v>
      </c>
    </row>
    <row r="1549" spans="1:16" x14ac:dyDescent="0.25">
      <c r="A1549" t="s">
        <v>13</v>
      </c>
      <c r="B1549">
        <v>63</v>
      </c>
      <c r="C1549">
        <v>1</v>
      </c>
      <c r="D1549">
        <v>1</v>
      </c>
      <c r="E1549" s="3">
        <v>0</v>
      </c>
      <c r="F1549" s="3">
        <v>0</v>
      </c>
      <c r="G1549" s="3">
        <v>1</v>
      </c>
      <c r="H1549" s="3">
        <v>1</v>
      </c>
      <c r="I1549" s="1">
        <v>0</v>
      </c>
      <c r="J1549" s="1">
        <v>0</v>
      </c>
      <c r="K1549" s="1">
        <v>1</v>
      </c>
      <c r="L1549" s="1">
        <v>0</v>
      </c>
      <c r="M1549" s="1" t="s">
        <v>21</v>
      </c>
      <c r="N1549" s="4">
        <f t="shared" ref="N1549" si="3079">SUM(N1545:N1546)/SUM(N1545:N1548)</f>
        <v>0</v>
      </c>
      <c r="O1549" s="1" t="s">
        <v>21</v>
      </c>
      <c r="P1549" s="1">
        <f t="shared" ref="P1549" si="3080">SUM(P1545:P1546)/SUM(P1545:P1548)</f>
        <v>0.25</v>
      </c>
    </row>
    <row r="1550" spans="1:16" x14ac:dyDescent="0.25">
      <c r="A1550" t="s">
        <v>12</v>
      </c>
      <c r="B1550">
        <v>63</v>
      </c>
      <c r="C1550">
        <v>0</v>
      </c>
      <c r="D1550">
        <v>0</v>
      </c>
      <c r="E1550" s="3">
        <f t="shared" ref="E1550" si="3081">C1550</f>
        <v>0</v>
      </c>
      <c r="F1550" s="3">
        <v>0</v>
      </c>
      <c r="G1550" s="3">
        <v>0</v>
      </c>
      <c r="H1550" s="3">
        <f t="shared" ref="H1550" si="3082">IF((C1550=0), 1,0)</f>
        <v>1</v>
      </c>
      <c r="I1550" s="1">
        <f t="shared" ref="I1550" si="3083">D1550</f>
        <v>0</v>
      </c>
      <c r="J1550" s="1">
        <v>0</v>
      </c>
      <c r="K1550" s="1">
        <v>0</v>
      </c>
      <c r="L1550" s="1">
        <v>0</v>
      </c>
      <c r="M1550" s="1" t="s">
        <v>22</v>
      </c>
      <c r="N1550" s="4">
        <f t="shared" ref="N1550" si="3084">2*N1545/(2*N1545+N1547+N1548)</f>
        <v>0</v>
      </c>
      <c r="O1550" s="1" t="s">
        <v>22</v>
      </c>
      <c r="P1550" s="1">
        <f t="shared" ref="P1550" si="3085">2*P1545/(2*P1545+P1547+P1548)</f>
        <v>0</v>
      </c>
    </row>
    <row r="1551" spans="1:16" x14ac:dyDescent="0.25">
      <c r="A1551" t="s">
        <v>8</v>
      </c>
      <c r="B1551">
        <v>63</v>
      </c>
      <c r="C1551">
        <v>1</v>
      </c>
      <c r="D1551">
        <v>1</v>
      </c>
      <c r="E1551" s="3">
        <v>0</v>
      </c>
      <c r="F1551" s="3">
        <v>0</v>
      </c>
      <c r="G1551" s="3">
        <v>1</v>
      </c>
      <c r="H1551" s="3">
        <v>1</v>
      </c>
      <c r="I1551" s="1">
        <v>0</v>
      </c>
      <c r="J1551" s="1">
        <v>0</v>
      </c>
      <c r="K1551" s="1">
        <v>1</v>
      </c>
      <c r="L1551" s="1">
        <v>0</v>
      </c>
      <c r="M1551" s="1" t="s">
        <v>24</v>
      </c>
      <c r="N1551" s="4">
        <f t="shared" ref="N1551" si="3086">N1545/(N1545+N1548)</f>
        <v>0</v>
      </c>
      <c r="O1551" s="1" t="s">
        <v>24</v>
      </c>
      <c r="P1551" s="4" t="e">
        <f t="shared" ref="P1551" si="3087">P1545/(P1545+P1548)</f>
        <v>#DIV/0!</v>
      </c>
    </row>
    <row r="1552" spans="1:16" x14ac:dyDescent="0.25">
      <c r="A1552" t="s">
        <v>10</v>
      </c>
      <c r="B1552">
        <v>63</v>
      </c>
      <c r="C1552">
        <v>0</v>
      </c>
      <c r="D1552">
        <v>0</v>
      </c>
      <c r="E1552" s="3">
        <f t="shared" ref="E1552:E1556" si="3088">C1552</f>
        <v>0</v>
      </c>
      <c r="F1552" s="3">
        <v>0</v>
      </c>
      <c r="G1552" s="3">
        <v>0</v>
      </c>
      <c r="H1552" s="3">
        <f t="shared" ref="H1552:H1556" si="3089">IF((C1552=0), 1,0)</f>
        <v>1</v>
      </c>
      <c r="I1552" s="1">
        <f t="shared" ref="I1552:I1556" si="3090">D1552</f>
        <v>0</v>
      </c>
      <c r="J1552" s="1">
        <v>0</v>
      </c>
      <c r="K1552" s="1">
        <v>0</v>
      </c>
      <c r="L1552" s="1">
        <v>0</v>
      </c>
    </row>
    <row r="1553" spans="1:16" x14ac:dyDescent="0.25">
      <c r="A1553" t="s">
        <v>4</v>
      </c>
      <c r="B1553">
        <v>64</v>
      </c>
      <c r="C1553">
        <v>0</v>
      </c>
      <c r="D1553">
        <v>0</v>
      </c>
      <c r="E1553" s="3">
        <f t="shared" si="3088"/>
        <v>0</v>
      </c>
      <c r="F1553" s="3">
        <v>0</v>
      </c>
      <c r="G1553" s="3">
        <v>0</v>
      </c>
      <c r="H1553" s="3">
        <f t="shared" si="3089"/>
        <v>1</v>
      </c>
      <c r="I1553" s="1">
        <f t="shared" si="3090"/>
        <v>0</v>
      </c>
      <c r="J1553" s="1">
        <v>0</v>
      </c>
      <c r="K1553" s="1">
        <v>0</v>
      </c>
      <c r="L1553" s="1">
        <v>0</v>
      </c>
      <c r="M1553" t="s">
        <v>14</v>
      </c>
      <c r="N1553" s="4">
        <f t="shared" ref="N1553" si="3091">COUNT(C1553:C1562)</f>
        <v>10</v>
      </c>
      <c r="O1553" t="s">
        <v>23</v>
      </c>
      <c r="P1553" s="2">
        <f t="shared" ref="P1553" si="3092">B1553</f>
        <v>64</v>
      </c>
    </row>
    <row r="1554" spans="1:16" x14ac:dyDescent="0.25">
      <c r="A1554" t="s">
        <v>5</v>
      </c>
      <c r="B1554">
        <v>64</v>
      </c>
      <c r="C1554">
        <v>0</v>
      </c>
      <c r="D1554">
        <v>0</v>
      </c>
      <c r="E1554" s="3">
        <f t="shared" si="3088"/>
        <v>0</v>
      </c>
      <c r="F1554" s="3">
        <v>0</v>
      </c>
      <c r="G1554" s="3">
        <v>0</v>
      </c>
      <c r="H1554" s="3">
        <f t="shared" si="3089"/>
        <v>1</v>
      </c>
      <c r="I1554" s="1">
        <f t="shared" si="3090"/>
        <v>0</v>
      </c>
      <c r="J1554" s="1">
        <v>0</v>
      </c>
      <c r="K1554" s="1">
        <v>0</v>
      </c>
      <c r="L1554" s="1">
        <v>0</v>
      </c>
      <c r="M1554" t="s">
        <v>19</v>
      </c>
      <c r="O1554" t="s">
        <v>20</v>
      </c>
    </row>
    <row r="1555" spans="1:16" x14ac:dyDescent="0.25">
      <c r="A1555" t="s">
        <v>6</v>
      </c>
      <c r="B1555">
        <v>64</v>
      </c>
      <c r="C1555">
        <v>0</v>
      </c>
      <c r="D1555">
        <v>0</v>
      </c>
      <c r="E1555" s="3">
        <f t="shared" si="3088"/>
        <v>0</v>
      </c>
      <c r="F1555" s="3">
        <v>0</v>
      </c>
      <c r="G1555" s="3">
        <v>0</v>
      </c>
      <c r="H1555" s="3">
        <f t="shared" si="3089"/>
        <v>1</v>
      </c>
      <c r="I1555" s="1">
        <f t="shared" si="3090"/>
        <v>0</v>
      </c>
      <c r="J1555" s="1">
        <v>0</v>
      </c>
      <c r="K1555" s="1">
        <v>0</v>
      </c>
      <c r="L1555" s="1">
        <v>0</v>
      </c>
      <c r="M1555" t="s">
        <v>15</v>
      </c>
      <c r="N1555" s="4">
        <f t="shared" ref="N1555" si="3093">SUM(E1553:E1562)</f>
        <v>0</v>
      </c>
      <c r="O1555" t="s">
        <v>15</v>
      </c>
      <c r="P1555" s="4">
        <f t="shared" ref="P1555" si="3094">SUM(I1553:I1562)</f>
        <v>0</v>
      </c>
    </row>
    <row r="1556" spans="1:16" x14ac:dyDescent="0.25">
      <c r="A1556" t="s">
        <v>7</v>
      </c>
      <c r="B1556">
        <v>64</v>
      </c>
      <c r="C1556">
        <v>0</v>
      </c>
      <c r="D1556">
        <v>0</v>
      </c>
      <c r="E1556" s="3">
        <f t="shared" si="3088"/>
        <v>0</v>
      </c>
      <c r="F1556" s="3">
        <v>0</v>
      </c>
      <c r="G1556" s="3">
        <v>0</v>
      </c>
      <c r="H1556" s="3">
        <f t="shared" si="3089"/>
        <v>1</v>
      </c>
      <c r="I1556" s="1">
        <f t="shared" si="3090"/>
        <v>0</v>
      </c>
      <c r="J1556" s="1">
        <v>0</v>
      </c>
      <c r="K1556" s="1">
        <v>0</v>
      </c>
      <c r="L1556" s="1">
        <v>0</v>
      </c>
      <c r="M1556" t="s">
        <v>16</v>
      </c>
      <c r="N1556" s="4">
        <f t="shared" ref="N1556" si="3095">SUM(F1553:F1562)</f>
        <v>0</v>
      </c>
      <c r="O1556" t="s">
        <v>16</v>
      </c>
      <c r="P1556" s="4">
        <f t="shared" ref="P1556" si="3096">SUM(J1553:J1562)</f>
        <v>2</v>
      </c>
    </row>
    <row r="1557" spans="1:16" x14ac:dyDescent="0.25">
      <c r="A1557" t="s">
        <v>9</v>
      </c>
      <c r="B1557">
        <v>64</v>
      </c>
      <c r="C1557">
        <v>3</v>
      </c>
      <c r="D1557">
        <v>3</v>
      </c>
      <c r="E1557" s="3">
        <v>0</v>
      </c>
      <c r="F1557" s="3">
        <v>0</v>
      </c>
      <c r="G1557" s="3">
        <v>3</v>
      </c>
      <c r="H1557" s="3">
        <v>1</v>
      </c>
      <c r="I1557" s="1">
        <v>0</v>
      </c>
      <c r="J1557" s="1">
        <v>2</v>
      </c>
      <c r="K1557" s="1">
        <v>1</v>
      </c>
      <c r="L1557" s="1">
        <v>0</v>
      </c>
      <c r="M1557" t="s">
        <v>17</v>
      </c>
      <c r="N1557" s="4">
        <f t="shared" ref="N1557" si="3097">SUM(G1553:G1562)</f>
        <v>4</v>
      </c>
      <c r="O1557" t="s">
        <v>17</v>
      </c>
      <c r="P1557" s="4">
        <f t="shared" ref="P1557" si="3098">SUM(K1553:K1562)</f>
        <v>2</v>
      </c>
    </row>
    <row r="1558" spans="1:16" x14ac:dyDescent="0.25">
      <c r="A1558" t="s">
        <v>11</v>
      </c>
      <c r="B1558">
        <v>64</v>
      </c>
      <c r="C1558">
        <v>0</v>
      </c>
      <c r="D1558">
        <v>0</v>
      </c>
      <c r="E1558" s="3">
        <f t="shared" ref="E1558:E1560" si="3099">C1558</f>
        <v>0</v>
      </c>
      <c r="F1558" s="3">
        <v>0</v>
      </c>
      <c r="G1558" s="3">
        <v>0</v>
      </c>
      <c r="H1558" s="3">
        <f t="shared" ref="H1558:H1560" si="3100">IF((C1558=0), 1,0)</f>
        <v>1</v>
      </c>
      <c r="I1558" s="1">
        <f t="shared" ref="I1558:I1560" si="3101">D1558</f>
        <v>0</v>
      </c>
      <c r="J1558" s="1">
        <v>0</v>
      </c>
      <c r="K1558" s="1">
        <v>0</v>
      </c>
      <c r="L1558" s="1">
        <v>0</v>
      </c>
      <c r="M1558" t="s">
        <v>18</v>
      </c>
      <c r="N1558" s="4">
        <f t="shared" ref="N1558" si="3102">SUM(H1553:H1562)</f>
        <v>10</v>
      </c>
      <c r="O1558" t="s">
        <v>18</v>
      </c>
      <c r="P1558" s="4">
        <f t="shared" ref="P1558" si="3103">SUM(L1553:L1562)</f>
        <v>0</v>
      </c>
    </row>
    <row r="1559" spans="1:16" x14ac:dyDescent="0.25">
      <c r="A1559" t="s">
        <v>13</v>
      </c>
      <c r="B1559">
        <v>64</v>
      </c>
      <c r="C1559">
        <v>0</v>
      </c>
      <c r="D1559">
        <v>0</v>
      </c>
      <c r="E1559" s="3">
        <f t="shared" si="3099"/>
        <v>0</v>
      </c>
      <c r="F1559" s="3">
        <v>0</v>
      </c>
      <c r="G1559" s="3">
        <v>0</v>
      </c>
      <c r="H1559" s="3">
        <f t="shared" si="3100"/>
        <v>1</v>
      </c>
      <c r="I1559" s="1">
        <f t="shared" si="3101"/>
        <v>0</v>
      </c>
      <c r="J1559" s="1">
        <v>0</v>
      </c>
      <c r="K1559" s="1">
        <v>0</v>
      </c>
      <c r="L1559" s="1">
        <v>0</v>
      </c>
      <c r="M1559" s="1" t="s">
        <v>21</v>
      </c>
      <c r="N1559" s="4">
        <f t="shared" ref="N1559" si="3104">SUM(N1555:N1556)/SUM(N1555:N1558)</f>
        <v>0</v>
      </c>
      <c r="O1559" s="1" t="s">
        <v>21</v>
      </c>
      <c r="P1559" s="1">
        <f t="shared" ref="P1559" si="3105">SUM(P1555:P1556)/SUM(P1555:P1558)</f>
        <v>0.5</v>
      </c>
    </row>
    <row r="1560" spans="1:16" x14ac:dyDescent="0.25">
      <c r="A1560" t="s">
        <v>12</v>
      </c>
      <c r="B1560">
        <v>64</v>
      </c>
      <c r="C1560">
        <v>0</v>
      </c>
      <c r="D1560">
        <v>0</v>
      </c>
      <c r="E1560" s="3">
        <f t="shared" si="3099"/>
        <v>0</v>
      </c>
      <c r="F1560" s="3">
        <v>0</v>
      </c>
      <c r="G1560" s="3">
        <v>0</v>
      </c>
      <c r="H1560" s="3">
        <f t="shared" si="3100"/>
        <v>1</v>
      </c>
      <c r="I1560" s="1">
        <f t="shared" si="3101"/>
        <v>0</v>
      </c>
      <c r="J1560" s="1">
        <v>0</v>
      </c>
      <c r="K1560" s="1">
        <v>0</v>
      </c>
      <c r="L1560" s="1">
        <v>0</v>
      </c>
      <c r="M1560" s="1" t="s">
        <v>22</v>
      </c>
      <c r="N1560" s="4">
        <f t="shared" ref="N1560" si="3106">2*N1555/(2*N1555+N1557+N1558)</f>
        <v>0</v>
      </c>
      <c r="O1560" s="1" t="s">
        <v>22</v>
      </c>
      <c r="P1560" s="1">
        <f t="shared" ref="P1560" si="3107">2*P1555/(2*P1555+P1557+P1558)</f>
        <v>0</v>
      </c>
    </row>
    <row r="1561" spans="1:16" x14ac:dyDescent="0.25">
      <c r="A1561" t="s">
        <v>8</v>
      </c>
      <c r="B1561">
        <v>64</v>
      </c>
      <c r="C1561">
        <v>1</v>
      </c>
      <c r="D1561">
        <v>1</v>
      </c>
      <c r="E1561" s="3">
        <v>0</v>
      </c>
      <c r="F1561" s="3">
        <v>0</v>
      </c>
      <c r="G1561" s="3">
        <v>1</v>
      </c>
      <c r="H1561" s="3">
        <v>1</v>
      </c>
      <c r="I1561" s="1">
        <v>0</v>
      </c>
      <c r="J1561" s="1">
        <v>0</v>
      </c>
      <c r="K1561" s="1">
        <v>1</v>
      </c>
      <c r="L1561" s="1">
        <v>0</v>
      </c>
      <c r="M1561" s="1" t="s">
        <v>24</v>
      </c>
      <c r="N1561" s="4">
        <f t="shared" ref="N1561" si="3108">N1555/(N1555+N1558)</f>
        <v>0</v>
      </c>
      <c r="O1561" s="1" t="s">
        <v>24</v>
      </c>
      <c r="P1561" s="4" t="e">
        <f t="shared" ref="P1561" si="3109">P1555/(P1555+P1558)</f>
        <v>#DIV/0!</v>
      </c>
    </row>
    <row r="1562" spans="1:16" x14ac:dyDescent="0.25">
      <c r="A1562" t="s">
        <v>10</v>
      </c>
      <c r="B1562">
        <v>64</v>
      </c>
      <c r="C1562">
        <v>0</v>
      </c>
      <c r="D1562">
        <v>0</v>
      </c>
      <c r="E1562" s="3">
        <f t="shared" ref="E1562" si="3110">C1562</f>
        <v>0</v>
      </c>
      <c r="F1562" s="3">
        <v>0</v>
      </c>
      <c r="G1562" s="3">
        <v>0</v>
      </c>
      <c r="H1562" s="3">
        <f t="shared" ref="H1562" si="3111">IF((C1562=0), 1,0)</f>
        <v>1</v>
      </c>
      <c r="I1562" s="1">
        <f t="shared" ref="I1562" si="3112">D1562</f>
        <v>0</v>
      </c>
      <c r="J1562" s="1">
        <v>0</v>
      </c>
      <c r="K1562" s="1">
        <v>0</v>
      </c>
      <c r="L1562" s="1">
        <v>0</v>
      </c>
    </row>
    <row r="1563" spans="1:16" x14ac:dyDescent="0.25">
      <c r="A1563" t="s">
        <v>4</v>
      </c>
      <c r="B1563">
        <v>65</v>
      </c>
      <c r="C1563">
        <v>1</v>
      </c>
      <c r="D1563">
        <v>1</v>
      </c>
      <c r="E1563" s="3">
        <v>0</v>
      </c>
      <c r="F1563" s="3">
        <v>0</v>
      </c>
      <c r="G1563" s="3">
        <v>1</v>
      </c>
      <c r="H1563" s="3">
        <v>1</v>
      </c>
      <c r="I1563" s="1">
        <v>0</v>
      </c>
      <c r="J1563" s="1">
        <v>0</v>
      </c>
      <c r="K1563" s="1">
        <v>1</v>
      </c>
      <c r="L1563" s="1">
        <v>0</v>
      </c>
      <c r="M1563" t="s">
        <v>14</v>
      </c>
      <c r="N1563" s="4">
        <f t="shared" ref="N1563" si="3113">COUNT(C1563:C1572)</f>
        <v>10</v>
      </c>
      <c r="O1563" t="s">
        <v>23</v>
      </c>
      <c r="P1563" s="2">
        <f t="shared" ref="P1563" si="3114">B1563</f>
        <v>65</v>
      </c>
    </row>
    <row r="1564" spans="1:16" x14ac:dyDescent="0.25">
      <c r="A1564" t="s">
        <v>5</v>
      </c>
      <c r="B1564">
        <v>65</v>
      </c>
      <c r="C1564">
        <v>0</v>
      </c>
      <c r="D1564">
        <v>0</v>
      </c>
      <c r="E1564" s="3">
        <f t="shared" ref="E1564:E1566" si="3115">C1564</f>
        <v>0</v>
      </c>
      <c r="F1564" s="3">
        <v>0</v>
      </c>
      <c r="G1564" s="3">
        <v>0</v>
      </c>
      <c r="H1564" s="3">
        <f t="shared" ref="H1564:H1566" si="3116">IF((C1564=0), 1,0)</f>
        <v>1</v>
      </c>
      <c r="I1564" s="1">
        <f t="shared" ref="I1564:I1566" si="3117">D1564</f>
        <v>0</v>
      </c>
      <c r="J1564" s="1">
        <v>0</v>
      </c>
      <c r="K1564" s="1">
        <v>0</v>
      </c>
      <c r="L1564" s="1">
        <v>0</v>
      </c>
      <c r="M1564" t="s">
        <v>19</v>
      </c>
      <c r="O1564" t="s">
        <v>20</v>
      </c>
    </row>
    <row r="1565" spans="1:16" x14ac:dyDescent="0.25">
      <c r="A1565" t="s">
        <v>6</v>
      </c>
      <c r="B1565">
        <v>65</v>
      </c>
      <c r="C1565">
        <v>0</v>
      </c>
      <c r="D1565">
        <v>0</v>
      </c>
      <c r="E1565" s="3">
        <f t="shared" si="3115"/>
        <v>0</v>
      </c>
      <c r="F1565" s="3">
        <v>0</v>
      </c>
      <c r="G1565" s="3">
        <v>0</v>
      </c>
      <c r="H1565" s="3">
        <f t="shared" si="3116"/>
        <v>1</v>
      </c>
      <c r="I1565" s="1">
        <f t="shared" si="3117"/>
        <v>0</v>
      </c>
      <c r="J1565" s="1">
        <v>0</v>
      </c>
      <c r="K1565" s="1">
        <v>0</v>
      </c>
      <c r="L1565" s="1">
        <v>0</v>
      </c>
      <c r="M1565" t="s">
        <v>15</v>
      </c>
      <c r="N1565" s="4">
        <f t="shared" ref="N1565" si="3118">SUM(E1563:E1572)</f>
        <v>0</v>
      </c>
      <c r="O1565" t="s">
        <v>15</v>
      </c>
      <c r="P1565" s="4">
        <f t="shared" ref="P1565" si="3119">SUM(I1563:I1572)</f>
        <v>0</v>
      </c>
    </row>
    <row r="1566" spans="1:16" x14ac:dyDescent="0.25">
      <c r="A1566" t="s">
        <v>7</v>
      </c>
      <c r="B1566">
        <v>65</v>
      </c>
      <c r="C1566">
        <v>0</v>
      </c>
      <c r="D1566">
        <v>0</v>
      </c>
      <c r="E1566" s="3">
        <f t="shared" si="3115"/>
        <v>0</v>
      </c>
      <c r="F1566" s="3">
        <v>0</v>
      </c>
      <c r="G1566" s="3">
        <v>0</v>
      </c>
      <c r="H1566" s="3">
        <f t="shared" si="3116"/>
        <v>1</v>
      </c>
      <c r="I1566" s="1">
        <f t="shared" si="3117"/>
        <v>0</v>
      </c>
      <c r="J1566" s="1">
        <v>0</v>
      </c>
      <c r="K1566" s="1">
        <v>0</v>
      </c>
      <c r="L1566" s="1">
        <v>0</v>
      </c>
      <c r="M1566" t="s">
        <v>16</v>
      </c>
      <c r="N1566" s="4">
        <f t="shared" ref="N1566" si="3120">SUM(F1563:F1572)</f>
        <v>0</v>
      </c>
      <c r="O1566" t="s">
        <v>16</v>
      </c>
      <c r="P1566" s="4">
        <f t="shared" ref="P1566" si="3121">SUM(J1563:J1572)</f>
        <v>1</v>
      </c>
    </row>
    <row r="1567" spans="1:16" x14ac:dyDescent="0.25">
      <c r="A1567" t="s">
        <v>9</v>
      </c>
      <c r="B1567">
        <v>65</v>
      </c>
      <c r="C1567">
        <v>2</v>
      </c>
      <c r="D1567">
        <v>2</v>
      </c>
      <c r="E1567" s="3">
        <v>0</v>
      </c>
      <c r="F1567" s="3">
        <v>0</v>
      </c>
      <c r="G1567" s="3">
        <v>2</v>
      </c>
      <c r="H1567" s="3">
        <v>1</v>
      </c>
      <c r="I1567" s="1">
        <v>0</v>
      </c>
      <c r="J1567" s="1">
        <v>1</v>
      </c>
      <c r="K1567" s="1">
        <v>1</v>
      </c>
      <c r="L1567" s="1">
        <v>0</v>
      </c>
      <c r="M1567" t="s">
        <v>17</v>
      </c>
      <c r="N1567" s="4">
        <f t="shared" ref="N1567" si="3122">SUM(G1563:G1572)</f>
        <v>3</v>
      </c>
      <c r="O1567" t="s">
        <v>17</v>
      </c>
      <c r="P1567" s="4">
        <f t="shared" ref="P1567" si="3123">SUM(K1563:K1572)</f>
        <v>2</v>
      </c>
    </row>
    <row r="1568" spans="1:16" x14ac:dyDescent="0.25">
      <c r="A1568" t="s">
        <v>11</v>
      </c>
      <c r="B1568">
        <v>65</v>
      </c>
      <c r="C1568">
        <v>0</v>
      </c>
      <c r="D1568">
        <v>0</v>
      </c>
      <c r="E1568" s="3">
        <f t="shared" ref="E1568:E1576" si="3124">C1568</f>
        <v>0</v>
      </c>
      <c r="F1568" s="3">
        <v>0</v>
      </c>
      <c r="G1568" s="3">
        <v>0</v>
      </c>
      <c r="H1568" s="3">
        <f t="shared" ref="H1568:H1576" si="3125">IF((C1568=0), 1,0)</f>
        <v>1</v>
      </c>
      <c r="I1568" s="1">
        <f t="shared" ref="I1568:I1576" si="3126">D1568</f>
        <v>0</v>
      </c>
      <c r="J1568" s="1">
        <v>0</v>
      </c>
      <c r="K1568" s="1">
        <v>0</v>
      </c>
      <c r="L1568" s="1">
        <v>0</v>
      </c>
      <c r="M1568" t="s">
        <v>18</v>
      </c>
      <c r="N1568" s="4">
        <f t="shared" ref="N1568" si="3127">SUM(H1563:H1572)</f>
        <v>10</v>
      </c>
      <c r="O1568" t="s">
        <v>18</v>
      </c>
      <c r="P1568" s="4">
        <f t="shared" ref="P1568" si="3128">SUM(L1563:L1572)</f>
        <v>0</v>
      </c>
    </row>
    <row r="1569" spans="1:16" x14ac:dyDescent="0.25">
      <c r="A1569" t="s">
        <v>13</v>
      </c>
      <c r="B1569">
        <v>65</v>
      </c>
      <c r="C1569">
        <v>0</v>
      </c>
      <c r="D1569">
        <v>0</v>
      </c>
      <c r="E1569" s="3">
        <f t="shared" si="3124"/>
        <v>0</v>
      </c>
      <c r="F1569" s="3">
        <v>0</v>
      </c>
      <c r="G1569" s="3">
        <v>0</v>
      </c>
      <c r="H1569" s="3">
        <f t="shared" si="3125"/>
        <v>1</v>
      </c>
      <c r="I1569" s="1">
        <f t="shared" si="3126"/>
        <v>0</v>
      </c>
      <c r="J1569" s="1">
        <v>0</v>
      </c>
      <c r="K1569" s="1">
        <v>0</v>
      </c>
      <c r="L1569" s="1">
        <v>0</v>
      </c>
      <c r="M1569" s="1" t="s">
        <v>21</v>
      </c>
      <c r="N1569" s="4">
        <f t="shared" ref="N1569" si="3129">SUM(N1565:N1566)/SUM(N1565:N1568)</f>
        <v>0</v>
      </c>
      <c r="O1569" s="1" t="s">
        <v>21</v>
      </c>
      <c r="P1569" s="1">
        <f t="shared" ref="P1569" si="3130">SUM(P1565:P1566)/SUM(P1565:P1568)</f>
        <v>0.33333333333333331</v>
      </c>
    </row>
    <row r="1570" spans="1:16" x14ac:dyDescent="0.25">
      <c r="A1570" t="s">
        <v>12</v>
      </c>
      <c r="B1570">
        <v>65</v>
      </c>
      <c r="C1570">
        <v>0</v>
      </c>
      <c r="D1570">
        <v>0</v>
      </c>
      <c r="E1570" s="3">
        <f t="shared" si="3124"/>
        <v>0</v>
      </c>
      <c r="F1570" s="3">
        <v>0</v>
      </c>
      <c r="G1570" s="3">
        <v>0</v>
      </c>
      <c r="H1570" s="3">
        <f t="shared" si="3125"/>
        <v>1</v>
      </c>
      <c r="I1570" s="1">
        <f t="shared" si="3126"/>
        <v>0</v>
      </c>
      <c r="J1570" s="1">
        <v>0</v>
      </c>
      <c r="K1570" s="1">
        <v>0</v>
      </c>
      <c r="L1570" s="1">
        <v>0</v>
      </c>
      <c r="M1570" s="1" t="s">
        <v>22</v>
      </c>
      <c r="N1570" s="4">
        <f t="shared" ref="N1570" si="3131">2*N1565/(2*N1565+N1567+N1568)</f>
        <v>0</v>
      </c>
      <c r="O1570" s="1" t="s">
        <v>22</v>
      </c>
      <c r="P1570" s="1">
        <f t="shared" ref="P1570" si="3132">2*P1565/(2*P1565+P1567+P1568)</f>
        <v>0</v>
      </c>
    </row>
    <row r="1571" spans="1:16" x14ac:dyDescent="0.25">
      <c r="A1571" t="s">
        <v>8</v>
      </c>
      <c r="B1571">
        <v>65</v>
      </c>
      <c r="C1571">
        <v>0</v>
      </c>
      <c r="D1571">
        <v>0</v>
      </c>
      <c r="E1571" s="3">
        <f t="shared" si="3124"/>
        <v>0</v>
      </c>
      <c r="F1571" s="3">
        <v>0</v>
      </c>
      <c r="G1571" s="3">
        <v>0</v>
      </c>
      <c r="H1571" s="3">
        <f t="shared" si="3125"/>
        <v>1</v>
      </c>
      <c r="I1571" s="1">
        <f t="shared" si="3126"/>
        <v>0</v>
      </c>
      <c r="J1571" s="1">
        <v>0</v>
      </c>
      <c r="K1571" s="1">
        <v>0</v>
      </c>
      <c r="L1571" s="1">
        <v>0</v>
      </c>
      <c r="M1571" s="1" t="s">
        <v>24</v>
      </c>
      <c r="N1571" s="4">
        <f t="shared" ref="N1571" si="3133">N1565/(N1565+N1568)</f>
        <v>0</v>
      </c>
      <c r="O1571" s="1" t="s">
        <v>24</v>
      </c>
      <c r="P1571" s="4" t="e">
        <f t="shared" ref="P1571" si="3134">P1565/(P1565+P1568)</f>
        <v>#DIV/0!</v>
      </c>
    </row>
    <row r="1572" spans="1:16" x14ac:dyDescent="0.25">
      <c r="A1572" t="s">
        <v>10</v>
      </c>
      <c r="B1572">
        <v>65</v>
      </c>
      <c r="C1572">
        <v>0</v>
      </c>
      <c r="D1572">
        <v>0</v>
      </c>
      <c r="E1572" s="3">
        <f t="shared" si="3124"/>
        <v>0</v>
      </c>
      <c r="F1572" s="3">
        <v>0</v>
      </c>
      <c r="G1572" s="3">
        <v>0</v>
      </c>
      <c r="H1572" s="3">
        <f t="shared" si="3125"/>
        <v>1</v>
      </c>
      <c r="I1572" s="1">
        <f t="shared" si="3126"/>
        <v>0</v>
      </c>
      <c r="J1572" s="1">
        <v>0</v>
      </c>
      <c r="K1572" s="1">
        <v>0</v>
      </c>
      <c r="L1572" s="1">
        <v>0</v>
      </c>
    </row>
    <row r="1573" spans="1:16" x14ac:dyDescent="0.25">
      <c r="A1573" t="s">
        <v>4</v>
      </c>
      <c r="B1573">
        <v>66</v>
      </c>
      <c r="C1573">
        <v>0</v>
      </c>
      <c r="D1573">
        <v>0</v>
      </c>
      <c r="E1573" s="3">
        <f t="shared" si="3124"/>
        <v>0</v>
      </c>
      <c r="F1573" s="3">
        <v>0</v>
      </c>
      <c r="G1573" s="3">
        <v>0</v>
      </c>
      <c r="H1573" s="3">
        <f t="shared" si="3125"/>
        <v>1</v>
      </c>
      <c r="I1573" s="1">
        <f t="shared" si="3126"/>
        <v>0</v>
      </c>
      <c r="J1573" s="1">
        <v>0</v>
      </c>
      <c r="K1573" s="1">
        <v>0</v>
      </c>
      <c r="L1573" s="1">
        <v>0</v>
      </c>
      <c r="M1573" t="s">
        <v>14</v>
      </c>
      <c r="N1573" s="4">
        <f t="shared" ref="N1573" si="3135">COUNT(C1573:C1582)</f>
        <v>10</v>
      </c>
      <c r="O1573" t="s">
        <v>23</v>
      </c>
      <c r="P1573" s="2">
        <f t="shared" ref="P1573" si="3136">B1573</f>
        <v>66</v>
      </c>
    </row>
    <row r="1574" spans="1:16" x14ac:dyDescent="0.25">
      <c r="A1574" t="s">
        <v>5</v>
      </c>
      <c r="B1574">
        <v>66</v>
      </c>
      <c r="C1574">
        <v>0</v>
      </c>
      <c r="D1574">
        <v>0</v>
      </c>
      <c r="E1574" s="3">
        <f t="shared" si="3124"/>
        <v>0</v>
      </c>
      <c r="F1574" s="3">
        <v>0</v>
      </c>
      <c r="G1574" s="3">
        <v>0</v>
      </c>
      <c r="H1574" s="3">
        <f t="shared" si="3125"/>
        <v>1</v>
      </c>
      <c r="I1574" s="1">
        <f t="shared" si="3126"/>
        <v>0</v>
      </c>
      <c r="J1574" s="1">
        <v>0</v>
      </c>
      <c r="K1574" s="1">
        <v>0</v>
      </c>
      <c r="L1574" s="1">
        <v>0</v>
      </c>
      <c r="M1574" t="s">
        <v>19</v>
      </c>
      <c r="O1574" t="s">
        <v>20</v>
      </c>
    </row>
    <row r="1575" spans="1:16" x14ac:dyDescent="0.25">
      <c r="A1575" t="s">
        <v>6</v>
      </c>
      <c r="B1575">
        <v>66</v>
      </c>
      <c r="C1575">
        <v>0</v>
      </c>
      <c r="D1575">
        <v>0</v>
      </c>
      <c r="E1575" s="3">
        <f t="shared" si="3124"/>
        <v>0</v>
      </c>
      <c r="F1575" s="3">
        <v>0</v>
      </c>
      <c r="G1575" s="3">
        <v>0</v>
      </c>
      <c r="H1575" s="3">
        <f t="shared" si="3125"/>
        <v>1</v>
      </c>
      <c r="I1575" s="1">
        <f t="shared" si="3126"/>
        <v>0</v>
      </c>
      <c r="J1575" s="1">
        <v>0</v>
      </c>
      <c r="K1575" s="1">
        <v>0</v>
      </c>
      <c r="L1575" s="1">
        <v>0</v>
      </c>
      <c r="M1575" t="s">
        <v>15</v>
      </c>
      <c r="N1575" s="4">
        <f t="shared" ref="N1575" si="3137">SUM(E1573:E1582)</f>
        <v>0</v>
      </c>
      <c r="O1575" t="s">
        <v>15</v>
      </c>
      <c r="P1575" s="4">
        <f t="shared" ref="P1575" si="3138">SUM(I1573:I1582)</f>
        <v>0</v>
      </c>
    </row>
    <row r="1576" spans="1:16" x14ac:dyDescent="0.25">
      <c r="A1576" t="s">
        <v>7</v>
      </c>
      <c r="B1576">
        <v>66</v>
      </c>
      <c r="C1576">
        <v>0</v>
      </c>
      <c r="D1576">
        <v>0</v>
      </c>
      <c r="E1576" s="3">
        <f t="shared" si="3124"/>
        <v>0</v>
      </c>
      <c r="F1576" s="3">
        <v>0</v>
      </c>
      <c r="G1576" s="3">
        <v>0</v>
      </c>
      <c r="H1576" s="3">
        <f t="shared" si="3125"/>
        <v>1</v>
      </c>
      <c r="I1576" s="1">
        <f t="shared" si="3126"/>
        <v>0</v>
      </c>
      <c r="J1576" s="1">
        <v>0</v>
      </c>
      <c r="K1576" s="1">
        <v>0</v>
      </c>
      <c r="L1576" s="1">
        <v>0</v>
      </c>
      <c r="M1576" t="s">
        <v>16</v>
      </c>
      <c r="N1576" s="4">
        <f t="shared" ref="N1576" si="3139">SUM(F1573:F1582)</f>
        <v>0</v>
      </c>
      <c r="O1576" t="s">
        <v>16</v>
      </c>
      <c r="P1576" s="4">
        <f t="shared" ref="P1576" si="3140">SUM(J1573:J1582)</f>
        <v>0</v>
      </c>
    </row>
    <row r="1577" spans="1:16" x14ac:dyDescent="0.25">
      <c r="A1577" t="s">
        <v>9</v>
      </c>
      <c r="B1577">
        <v>66</v>
      </c>
      <c r="C1577">
        <v>1</v>
      </c>
      <c r="D1577">
        <v>1</v>
      </c>
      <c r="E1577" s="3">
        <v>0</v>
      </c>
      <c r="F1577" s="3">
        <v>0</v>
      </c>
      <c r="G1577" s="3">
        <v>1</v>
      </c>
      <c r="H1577" s="3">
        <v>1</v>
      </c>
      <c r="I1577" s="1">
        <v>0</v>
      </c>
      <c r="J1577" s="1">
        <v>0</v>
      </c>
      <c r="K1577" s="1">
        <v>1</v>
      </c>
      <c r="L1577" s="1">
        <v>0</v>
      </c>
      <c r="M1577" t="s">
        <v>17</v>
      </c>
      <c r="N1577" s="4">
        <f t="shared" ref="N1577" si="3141">SUM(G1573:G1582)</f>
        <v>3</v>
      </c>
      <c r="O1577" t="s">
        <v>17</v>
      </c>
      <c r="P1577" s="4">
        <f t="shared" ref="P1577" si="3142">SUM(K1573:K1582)</f>
        <v>3</v>
      </c>
    </row>
    <row r="1578" spans="1:16" x14ac:dyDescent="0.25">
      <c r="A1578" t="s">
        <v>11</v>
      </c>
      <c r="B1578">
        <v>66</v>
      </c>
      <c r="C1578">
        <v>0</v>
      </c>
      <c r="D1578">
        <v>0</v>
      </c>
      <c r="E1578" s="3">
        <f t="shared" ref="E1578" si="3143">C1578</f>
        <v>0</v>
      </c>
      <c r="F1578" s="3">
        <v>0</v>
      </c>
      <c r="G1578" s="3">
        <v>0</v>
      </c>
      <c r="H1578" s="3">
        <f t="shared" ref="H1578" si="3144">IF((C1578=0), 1,0)</f>
        <v>1</v>
      </c>
      <c r="I1578" s="1">
        <f t="shared" ref="I1578" si="3145">D1578</f>
        <v>0</v>
      </c>
      <c r="J1578" s="1">
        <v>0</v>
      </c>
      <c r="K1578" s="1">
        <v>0</v>
      </c>
      <c r="L1578" s="1">
        <v>0</v>
      </c>
      <c r="M1578" t="s">
        <v>18</v>
      </c>
      <c r="N1578" s="4">
        <f t="shared" ref="N1578" si="3146">SUM(H1573:H1582)</f>
        <v>10</v>
      </c>
      <c r="O1578" t="s">
        <v>18</v>
      </c>
      <c r="P1578" s="4">
        <f t="shared" ref="P1578" si="3147">SUM(L1573:L1582)</f>
        <v>0</v>
      </c>
    </row>
    <row r="1579" spans="1:16" x14ac:dyDescent="0.25">
      <c r="A1579" t="s">
        <v>13</v>
      </c>
      <c r="B1579">
        <v>66</v>
      </c>
      <c r="C1579">
        <v>1</v>
      </c>
      <c r="D1579">
        <v>1</v>
      </c>
      <c r="E1579" s="3">
        <v>0</v>
      </c>
      <c r="F1579" s="3">
        <v>0</v>
      </c>
      <c r="G1579" s="3">
        <v>1</v>
      </c>
      <c r="H1579" s="3">
        <v>1</v>
      </c>
      <c r="I1579" s="1">
        <v>0</v>
      </c>
      <c r="J1579" s="1">
        <v>0</v>
      </c>
      <c r="K1579" s="1">
        <v>1</v>
      </c>
      <c r="L1579" s="1">
        <v>0</v>
      </c>
      <c r="M1579" s="1" t="s">
        <v>21</v>
      </c>
      <c r="N1579" s="4">
        <f t="shared" ref="N1579" si="3148">SUM(N1575:N1576)/SUM(N1575:N1578)</f>
        <v>0</v>
      </c>
      <c r="O1579" s="1" t="s">
        <v>21</v>
      </c>
      <c r="P1579" s="1">
        <f t="shared" ref="P1579" si="3149">SUM(P1575:P1576)/SUM(P1575:P1578)</f>
        <v>0</v>
      </c>
    </row>
    <row r="1580" spans="1:16" x14ac:dyDescent="0.25">
      <c r="A1580" t="s">
        <v>12</v>
      </c>
      <c r="B1580">
        <v>66</v>
      </c>
      <c r="C1580">
        <v>0</v>
      </c>
      <c r="D1580">
        <v>0</v>
      </c>
      <c r="E1580" s="3">
        <f t="shared" ref="E1580" si="3150">C1580</f>
        <v>0</v>
      </c>
      <c r="F1580" s="3">
        <v>0</v>
      </c>
      <c r="G1580" s="3">
        <v>0</v>
      </c>
      <c r="H1580" s="3">
        <f t="shared" ref="H1580" si="3151">IF((C1580=0), 1,0)</f>
        <v>1</v>
      </c>
      <c r="I1580" s="1">
        <f t="shared" ref="I1580" si="3152">D1580</f>
        <v>0</v>
      </c>
      <c r="J1580" s="1">
        <v>0</v>
      </c>
      <c r="K1580" s="1">
        <v>0</v>
      </c>
      <c r="L1580" s="1">
        <v>0</v>
      </c>
      <c r="M1580" s="1" t="s">
        <v>22</v>
      </c>
      <c r="N1580" s="4">
        <f t="shared" ref="N1580" si="3153">2*N1575/(2*N1575+N1577+N1578)</f>
        <v>0</v>
      </c>
      <c r="O1580" s="1" t="s">
        <v>22</v>
      </c>
      <c r="P1580" s="1">
        <f t="shared" ref="P1580" si="3154">2*P1575/(2*P1575+P1577+P1578)</f>
        <v>0</v>
      </c>
    </row>
    <row r="1581" spans="1:16" x14ac:dyDescent="0.25">
      <c r="A1581" t="s">
        <v>8</v>
      </c>
      <c r="B1581">
        <v>66</v>
      </c>
      <c r="C1581">
        <v>1</v>
      </c>
      <c r="D1581">
        <v>1</v>
      </c>
      <c r="E1581" s="3">
        <v>0</v>
      </c>
      <c r="F1581" s="3">
        <v>0</v>
      </c>
      <c r="G1581" s="3">
        <v>1</v>
      </c>
      <c r="H1581" s="3">
        <v>1</v>
      </c>
      <c r="I1581" s="1">
        <v>0</v>
      </c>
      <c r="J1581" s="1">
        <v>0</v>
      </c>
      <c r="K1581" s="1">
        <v>1</v>
      </c>
      <c r="L1581" s="1">
        <v>0</v>
      </c>
      <c r="M1581" s="1" t="s">
        <v>24</v>
      </c>
      <c r="N1581" s="4">
        <f t="shared" ref="N1581" si="3155">N1575/(N1575+N1578)</f>
        <v>0</v>
      </c>
      <c r="O1581" s="1" t="s">
        <v>24</v>
      </c>
      <c r="P1581" s="4" t="e">
        <f t="shared" ref="P1581" si="3156">P1575/(P1575+P1578)</f>
        <v>#DIV/0!</v>
      </c>
    </row>
    <row r="1582" spans="1:16" x14ac:dyDescent="0.25">
      <c r="A1582" t="s">
        <v>10</v>
      </c>
      <c r="B1582">
        <v>66</v>
      </c>
      <c r="C1582">
        <v>0</v>
      </c>
      <c r="D1582">
        <v>0</v>
      </c>
      <c r="E1582" s="3">
        <f t="shared" ref="E1582:E1586" si="3157">C1582</f>
        <v>0</v>
      </c>
      <c r="F1582" s="3">
        <v>0</v>
      </c>
      <c r="G1582" s="3">
        <v>0</v>
      </c>
      <c r="H1582" s="3">
        <f t="shared" ref="H1582:H1586" si="3158">IF((C1582=0), 1,0)</f>
        <v>1</v>
      </c>
      <c r="I1582" s="1">
        <f t="shared" ref="I1582:I1586" si="3159">D1582</f>
        <v>0</v>
      </c>
      <c r="J1582" s="1">
        <v>0</v>
      </c>
      <c r="K1582" s="1">
        <v>0</v>
      </c>
      <c r="L1582" s="1">
        <v>0</v>
      </c>
    </row>
    <row r="1583" spans="1:16" x14ac:dyDescent="0.25">
      <c r="A1583" t="s">
        <v>4</v>
      </c>
      <c r="B1583">
        <v>67</v>
      </c>
      <c r="C1583">
        <v>0</v>
      </c>
      <c r="D1583">
        <v>0</v>
      </c>
      <c r="E1583" s="3">
        <f t="shared" si="3157"/>
        <v>0</v>
      </c>
      <c r="F1583" s="3">
        <v>0</v>
      </c>
      <c r="G1583" s="3">
        <v>0</v>
      </c>
      <c r="H1583" s="3">
        <f t="shared" si="3158"/>
        <v>1</v>
      </c>
      <c r="I1583" s="1">
        <f t="shared" si="3159"/>
        <v>0</v>
      </c>
      <c r="J1583" s="1">
        <v>0</v>
      </c>
      <c r="K1583" s="1">
        <v>0</v>
      </c>
      <c r="L1583" s="1">
        <v>0</v>
      </c>
      <c r="M1583" t="s">
        <v>14</v>
      </c>
      <c r="N1583" s="4">
        <f t="shared" ref="N1583" si="3160">COUNT(C1583:C1592)</f>
        <v>10</v>
      </c>
      <c r="O1583" t="s">
        <v>23</v>
      </c>
      <c r="P1583" s="2">
        <f t="shared" ref="P1583" si="3161">B1583</f>
        <v>67</v>
      </c>
    </row>
    <row r="1584" spans="1:16" x14ac:dyDescent="0.25">
      <c r="A1584" t="s">
        <v>5</v>
      </c>
      <c r="B1584">
        <v>67</v>
      </c>
      <c r="C1584">
        <v>0</v>
      </c>
      <c r="D1584">
        <v>0</v>
      </c>
      <c r="E1584" s="3">
        <f t="shared" si="3157"/>
        <v>0</v>
      </c>
      <c r="F1584" s="3">
        <v>0</v>
      </c>
      <c r="G1584" s="3">
        <v>0</v>
      </c>
      <c r="H1584" s="3">
        <f t="shared" si="3158"/>
        <v>1</v>
      </c>
      <c r="I1584" s="1">
        <f t="shared" si="3159"/>
        <v>0</v>
      </c>
      <c r="J1584" s="1">
        <v>0</v>
      </c>
      <c r="K1584" s="1">
        <v>0</v>
      </c>
      <c r="L1584" s="1">
        <v>0</v>
      </c>
      <c r="M1584" t="s">
        <v>19</v>
      </c>
      <c r="O1584" t="s">
        <v>20</v>
      </c>
    </row>
    <row r="1585" spans="1:16" x14ac:dyDescent="0.25">
      <c r="A1585" t="s">
        <v>6</v>
      </c>
      <c r="B1585">
        <v>67</v>
      </c>
      <c r="C1585">
        <v>0</v>
      </c>
      <c r="D1585">
        <v>0</v>
      </c>
      <c r="E1585" s="3">
        <f t="shared" si="3157"/>
        <v>0</v>
      </c>
      <c r="F1585" s="3">
        <v>0</v>
      </c>
      <c r="G1585" s="3">
        <v>0</v>
      </c>
      <c r="H1585" s="3">
        <f t="shared" si="3158"/>
        <v>1</v>
      </c>
      <c r="I1585" s="1">
        <f t="shared" si="3159"/>
        <v>0</v>
      </c>
      <c r="J1585" s="1">
        <v>0</v>
      </c>
      <c r="K1585" s="1">
        <v>0</v>
      </c>
      <c r="L1585" s="1">
        <v>0</v>
      </c>
      <c r="M1585" t="s">
        <v>15</v>
      </c>
      <c r="N1585" s="4">
        <f t="shared" ref="N1585" si="3162">SUM(E1583:E1592)</f>
        <v>0</v>
      </c>
      <c r="O1585" t="s">
        <v>15</v>
      </c>
      <c r="P1585" s="4">
        <f t="shared" ref="P1585" si="3163">SUM(I1583:I1592)</f>
        <v>0</v>
      </c>
    </row>
    <row r="1586" spans="1:16" x14ac:dyDescent="0.25">
      <c r="A1586" t="s">
        <v>7</v>
      </c>
      <c r="B1586">
        <v>67</v>
      </c>
      <c r="C1586">
        <v>0</v>
      </c>
      <c r="D1586">
        <v>0</v>
      </c>
      <c r="E1586" s="3">
        <f t="shared" si="3157"/>
        <v>0</v>
      </c>
      <c r="F1586" s="3">
        <v>0</v>
      </c>
      <c r="G1586" s="3">
        <v>0</v>
      </c>
      <c r="H1586" s="3">
        <f t="shared" si="3158"/>
        <v>1</v>
      </c>
      <c r="I1586" s="1">
        <f t="shared" si="3159"/>
        <v>0</v>
      </c>
      <c r="J1586" s="1">
        <v>0</v>
      </c>
      <c r="K1586" s="1">
        <v>0</v>
      </c>
      <c r="L1586" s="1">
        <v>0</v>
      </c>
      <c r="M1586" t="s">
        <v>16</v>
      </c>
      <c r="N1586" s="4">
        <f t="shared" ref="N1586" si="3164">SUM(F1583:F1592)</f>
        <v>0</v>
      </c>
      <c r="O1586" t="s">
        <v>16</v>
      </c>
      <c r="P1586" s="4">
        <f t="shared" ref="P1586" si="3165">SUM(J1583:J1592)</f>
        <v>1</v>
      </c>
    </row>
    <row r="1587" spans="1:16" x14ac:dyDescent="0.25">
      <c r="A1587" t="s">
        <v>9</v>
      </c>
      <c r="B1587">
        <v>67</v>
      </c>
      <c r="C1587">
        <v>2</v>
      </c>
      <c r="D1587">
        <v>2</v>
      </c>
      <c r="E1587" s="3">
        <v>0</v>
      </c>
      <c r="F1587" s="3">
        <v>0</v>
      </c>
      <c r="G1587" s="3">
        <v>2</v>
      </c>
      <c r="H1587" s="3">
        <v>1</v>
      </c>
      <c r="I1587" s="1">
        <v>0</v>
      </c>
      <c r="J1587" s="1">
        <v>1</v>
      </c>
      <c r="K1587" s="1">
        <v>1</v>
      </c>
      <c r="L1587" s="1">
        <v>0</v>
      </c>
      <c r="M1587" t="s">
        <v>17</v>
      </c>
      <c r="N1587" s="4">
        <f t="shared" ref="N1587" si="3166">SUM(G1583:G1592)</f>
        <v>2</v>
      </c>
      <c r="O1587" t="s">
        <v>17</v>
      </c>
      <c r="P1587" s="4">
        <f t="shared" ref="P1587" si="3167">SUM(K1583:K1592)</f>
        <v>1</v>
      </c>
    </row>
    <row r="1588" spans="1:16" x14ac:dyDescent="0.25">
      <c r="A1588" t="s">
        <v>11</v>
      </c>
      <c r="B1588">
        <v>67</v>
      </c>
      <c r="C1588">
        <v>0</v>
      </c>
      <c r="D1588">
        <v>0</v>
      </c>
      <c r="E1588" s="3">
        <f t="shared" ref="E1588:E1596" si="3168">C1588</f>
        <v>0</v>
      </c>
      <c r="F1588" s="3">
        <v>0</v>
      </c>
      <c r="G1588" s="3">
        <v>0</v>
      </c>
      <c r="H1588" s="3">
        <f t="shared" ref="H1588:H1596" si="3169">IF((C1588=0), 1,0)</f>
        <v>1</v>
      </c>
      <c r="I1588" s="1">
        <f t="shared" ref="I1588:I1596" si="3170">D1588</f>
        <v>0</v>
      </c>
      <c r="J1588" s="1">
        <v>0</v>
      </c>
      <c r="K1588" s="1">
        <v>0</v>
      </c>
      <c r="L1588" s="1">
        <v>0</v>
      </c>
      <c r="M1588" t="s">
        <v>18</v>
      </c>
      <c r="N1588" s="4">
        <f t="shared" ref="N1588" si="3171">SUM(H1583:H1592)</f>
        <v>10</v>
      </c>
      <c r="O1588" t="s">
        <v>18</v>
      </c>
      <c r="P1588" s="4">
        <f t="shared" ref="P1588" si="3172">SUM(L1583:L1592)</f>
        <v>0</v>
      </c>
    </row>
    <row r="1589" spans="1:16" x14ac:dyDescent="0.25">
      <c r="A1589" t="s">
        <v>13</v>
      </c>
      <c r="B1589">
        <v>67</v>
      </c>
      <c r="C1589">
        <v>0</v>
      </c>
      <c r="D1589">
        <v>0</v>
      </c>
      <c r="E1589" s="3">
        <f t="shared" si="3168"/>
        <v>0</v>
      </c>
      <c r="F1589" s="3">
        <v>0</v>
      </c>
      <c r="G1589" s="3">
        <v>0</v>
      </c>
      <c r="H1589" s="3">
        <f t="shared" si="3169"/>
        <v>1</v>
      </c>
      <c r="I1589" s="1">
        <f t="shared" si="3170"/>
        <v>0</v>
      </c>
      <c r="J1589" s="1">
        <v>0</v>
      </c>
      <c r="K1589" s="1">
        <v>0</v>
      </c>
      <c r="L1589" s="1">
        <v>0</v>
      </c>
      <c r="M1589" s="1" t="s">
        <v>21</v>
      </c>
      <c r="N1589" s="4">
        <f t="shared" ref="N1589" si="3173">SUM(N1585:N1586)/SUM(N1585:N1588)</f>
        <v>0</v>
      </c>
      <c r="O1589" s="1" t="s">
        <v>21</v>
      </c>
      <c r="P1589" s="1">
        <f t="shared" ref="P1589" si="3174">SUM(P1585:P1586)/SUM(P1585:P1588)</f>
        <v>0.5</v>
      </c>
    </row>
    <row r="1590" spans="1:16" x14ac:dyDescent="0.25">
      <c r="A1590" t="s">
        <v>12</v>
      </c>
      <c r="B1590">
        <v>67</v>
      </c>
      <c r="C1590">
        <v>0</v>
      </c>
      <c r="D1590">
        <v>0</v>
      </c>
      <c r="E1590" s="3">
        <f t="shared" si="3168"/>
        <v>0</v>
      </c>
      <c r="F1590" s="3">
        <v>0</v>
      </c>
      <c r="G1590" s="3">
        <v>0</v>
      </c>
      <c r="H1590" s="3">
        <f t="shared" si="3169"/>
        <v>1</v>
      </c>
      <c r="I1590" s="1">
        <f t="shared" si="3170"/>
        <v>0</v>
      </c>
      <c r="J1590" s="1">
        <v>0</v>
      </c>
      <c r="K1590" s="1">
        <v>0</v>
      </c>
      <c r="L1590" s="1">
        <v>0</v>
      </c>
      <c r="M1590" s="1" t="s">
        <v>22</v>
      </c>
      <c r="N1590" s="4">
        <f t="shared" ref="N1590" si="3175">2*N1585/(2*N1585+N1587+N1588)</f>
        <v>0</v>
      </c>
      <c r="O1590" s="1" t="s">
        <v>22</v>
      </c>
      <c r="P1590" s="1">
        <f t="shared" ref="P1590" si="3176">2*P1585/(2*P1585+P1587+P1588)</f>
        <v>0</v>
      </c>
    </row>
    <row r="1591" spans="1:16" x14ac:dyDescent="0.25">
      <c r="A1591" t="s">
        <v>8</v>
      </c>
      <c r="B1591">
        <v>67</v>
      </c>
      <c r="C1591">
        <v>0</v>
      </c>
      <c r="D1591">
        <v>0</v>
      </c>
      <c r="E1591" s="3">
        <f t="shared" si="3168"/>
        <v>0</v>
      </c>
      <c r="F1591" s="3">
        <v>0</v>
      </c>
      <c r="G1591" s="3">
        <v>0</v>
      </c>
      <c r="H1591" s="3">
        <f t="shared" si="3169"/>
        <v>1</v>
      </c>
      <c r="I1591" s="1">
        <f t="shared" si="3170"/>
        <v>0</v>
      </c>
      <c r="J1591" s="1">
        <v>0</v>
      </c>
      <c r="K1591" s="1">
        <v>0</v>
      </c>
      <c r="L1591" s="1">
        <v>0</v>
      </c>
      <c r="M1591" s="1" t="s">
        <v>24</v>
      </c>
      <c r="N1591" s="4">
        <f t="shared" ref="N1591" si="3177">N1585/(N1585+N1588)</f>
        <v>0</v>
      </c>
      <c r="O1591" s="1" t="s">
        <v>24</v>
      </c>
      <c r="P1591" s="4" t="e">
        <f t="shared" ref="P1591" si="3178">P1585/(P1585+P1588)</f>
        <v>#DIV/0!</v>
      </c>
    </row>
    <row r="1592" spans="1:16" x14ac:dyDescent="0.25">
      <c r="A1592" t="s">
        <v>10</v>
      </c>
      <c r="B1592">
        <v>67</v>
      </c>
      <c r="C1592">
        <v>0</v>
      </c>
      <c r="D1592">
        <v>0</v>
      </c>
      <c r="E1592" s="3">
        <f t="shared" si="3168"/>
        <v>0</v>
      </c>
      <c r="F1592" s="3">
        <v>0</v>
      </c>
      <c r="G1592" s="3">
        <v>0</v>
      </c>
      <c r="H1592" s="3">
        <f t="shared" si="3169"/>
        <v>1</v>
      </c>
      <c r="I1592" s="1">
        <f t="shared" si="3170"/>
        <v>0</v>
      </c>
      <c r="J1592" s="1">
        <v>0</v>
      </c>
      <c r="K1592" s="1">
        <v>0</v>
      </c>
      <c r="L1592" s="1">
        <v>0</v>
      </c>
    </row>
    <row r="1593" spans="1:16" x14ac:dyDescent="0.25">
      <c r="A1593" t="s">
        <v>4</v>
      </c>
      <c r="B1593">
        <v>68</v>
      </c>
      <c r="C1593">
        <v>0</v>
      </c>
      <c r="D1593">
        <v>0</v>
      </c>
      <c r="E1593" s="3">
        <f t="shared" si="3168"/>
        <v>0</v>
      </c>
      <c r="F1593" s="3">
        <v>0</v>
      </c>
      <c r="G1593" s="3">
        <v>0</v>
      </c>
      <c r="H1593" s="3">
        <f t="shared" si="3169"/>
        <v>1</v>
      </c>
      <c r="I1593" s="1">
        <f t="shared" si="3170"/>
        <v>0</v>
      </c>
      <c r="J1593" s="1">
        <v>0</v>
      </c>
      <c r="K1593" s="1">
        <v>0</v>
      </c>
      <c r="L1593" s="1">
        <v>0</v>
      </c>
      <c r="M1593" t="s">
        <v>14</v>
      </c>
      <c r="N1593" s="4">
        <f t="shared" ref="N1593" si="3179">COUNT(C1593:C1602)</f>
        <v>10</v>
      </c>
      <c r="O1593" t="s">
        <v>23</v>
      </c>
      <c r="P1593" s="2">
        <f t="shared" ref="P1593" si="3180">B1593</f>
        <v>68</v>
      </c>
    </row>
    <row r="1594" spans="1:16" x14ac:dyDescent="0.25">
      <c r="A1594" t="s">
        <v>5</v>
      </c>
      <c r="B1594">
        <v>68</v>
      </c>
      <c r="C1594">
        <v>0</v>
      </c>
      <c r="D1594">
        <v>0</v>
      </c>
      <c r="E1594" s="3">
        <f t="shared" si="3168"/>
        <v>0</v>
      </c>
      <c r="F1594" s="3">
        <v>0</v>
      </c>
      <c r="G1594" s="3">
        <v>0</v>
      </c>
      <c r="H1594" s="3">
        <f t="shared" si="3169"/>
        <v>1</v>
      </c>
      <c r="I1594" s="1">
        <f t="shared" si="3170"/>
        <v>0</v>
      </c>
      <c r="J1594" s="1">
        <v>0</v>
      </c>
      <c r="K1594" s="1">
        <v>0</v>
      </c>
      <c r="L1594" s="1">
        <v>0</v>
      </c>
      <c r="M1594" t="s">
        <v>19</v>
      </c>
      <c r="O1594" t="s">
        <v>20</v>
      </c>
    </row>
    <row r="1595" spans="1:16" x14ac:dyDescent="0.25">
      <c r="A1595" t="s">
        <v>6</v>
      </c>
      <c r="B1595">
        <v>68</v>
      </c>
      <c r="C1595">
        <v>0</v>
      </c>
      <c r="D1595">
        <v>0</v>
      </c>
      <c r="E1595" s="3">
        <f t="shared" si="3168"/>
        <v>0</v>
      </c>
      <c r="F1595" s="3">
        <v>0</v>
      </c>
      <c r="G1595" s="3">
        <v>0</v>
      </c>
      <c r="H1595" s="3">
        <f t="shared" si="3169"/>
        <v>1</v>
      </c>
      <c r="I1595" s="1">
        <f t="shared" si="3170"/>
        <v>0</v>
      </c>
      <c r="J1595" s="1">
        <v>0</v>
      </c>
      <c r="K1595" s="1">
        <v>0</v>
      </c>
      <c r="L1595" s="1">
        <v>0</v>
      </c>
      <c r="M1595" t="s">
        <v>15</v>
      </c>
      <c r="N1595" s="4">
        <f t="shared" ref="N1595" si="3181">SUM(E1593:E1602)</f>
        <v>0</v>
      </c>
      <c r="O1595" t="s">
        <v>15</v>
      </c>
      <c r="P1595" s="4">
        <f t="shared" ref="P1595" si="3182">SUM(I1593:I1602)</f>
        <v>0</v>
      </c>
    </row>
    <row r="1596" spans="1:16" x14ac:dyDescent="0.25">
      <c r="A1596" t="s">
        <v>7</v>
      </c>
      <c r="B1596">
        <v>68</v>
      </c>
      <c r="C1596">
        <v>0</v>
      </c>
      <c r="D1596">
        <v>0</v>
      </c>
      <c r="E1596" s="3">
        <f t="shared" si="3168"/>
        <v>0</v>
      </c>
      <c r="F1596" s="3">
        <v>0</v>
      </c>
      <c r="G1596" s="3">
        <v>0</v>
      </c>
      <c r="H1596" s="3">
        <f t="shared" si="3169"/>
        <v>1</v>
      </c>
      <c r="I1596" s="1">
        <f t="shared" si="3170"/>
        <v>0</v>
      </c>
      <c r="J1596" s="1">
        <v>0</v>
      </c>
      <c r="K1596" s="1">
        <v>0</v>
      </c>
      <c r="L1596" s="1">
        <v>0</v>
      </c>
      <c r="M1596" t="s">
        <v>16</v>
      </c>
      <c r="N1596" s="4">
        <f t="shared" ref="N1596" si="3183">SUM(F1593:F1602)</f>
        <v>0</v>
      </c>
      <c r="O1596" t="s">
        <v>16</v>
      </c>
      <c r="P1596" s="4">
        <f t="shared" ref="P1596" si="3184">SUM(J1593:J1602)</f>
        <v>1</v>
      </c>
    </row>
    <row r="1597" spans="1:16" x14ac:dyDescent="0.25">
      <c r="A1597" t="s">
        <v>9</v>
      </c>
      <c r="B1597">
        <v>68</v>
      </c>
      <c r="C1597">
        <v>2</v>
      </c>
      <c r="D1597">
        <v>2</v>
      </c>
      <c r="E1597" s="3">
        <v>0</v>
      </c>
      <c r="F1597" s="3">
        <v>0</v>
      </c>
      <c r="G1597" s="3">
        <v>2</v>
      </c>
      <c r="H1597" s="3">
        <v>1</v>
      </c>
      <c r="I1597" s="1">
        <v>0</v>
      </c>
      <c r="J1597" s="1">
        <v>1</v>
      </c>
      <c r="K1597" s="1">
        <v>1</v>
      </c>
      <c r="L1597" s="1">
        <v>0</v>
      </c>
      <c r="M1597" t="s">
        <v>17</v>
      </c>
      <c r="N1597" s="4">
        <f t="shared" ref="N1597" si="3185">SUM(G1593:G1602)</f>
        <v>3</v>
      </c>
      <c r="O1597" t="s">
        <v>17</v>
      </c>
      <c r="P1597" s="4">
        <f t="shared" ref="P1597" si="3186">SUM(K1593:K1602)</f>
        <v>2</v>
      </c>
    </row>
    <row r="1598" spans="1:16" x14ac:dyDescent="0.25">
      <c r="A1598" t="s">
        <v>11</v>
      </c>
      <c r="B1598">
        <v>68</v>
      </c>
      <c r="C1598">
        <v>0</v>
      </c>
      <c r="D1598">
        <v>0</v>
      </c>
      <c r="E1598" s="3">
        <f t="shared" ref="E1598" si="3187">C1598</f>
        <v>0</v>
      </c>
      <c r="F1598" s="3">
        <v>0</v>
      </c>
      <c r="G1598" s="3">
        <v>0</v>
      </c>
      <c r="H1598" s="3">
        <f t="shared" ref="H1598" si="3188">IF((C1598=0), 1,0)</f>
        <v>1</v>
      </c>
      <c r="I1598" s="1">
        <f t="shared" ref="I1598" si="3189">D1598</f>
        <v>0</v>
      </c>
      <c r="J1598" s="1">
        <v>0</v>
      </c>
      <c r="K1598" s="1">
        <v>0</v>
      </c>
      <c r="L1598" s="1">
        <v>0</v>
      </c>
      <c r="M1598" t="s">
        <v>18</v>
      </c>
      <c r="N1598" s="4">
        <f t="shared" ref="N1598" si="3190">SUM(H1593:H1602)</f>
        <v>10</v>
      </c>
      <c r="O1598" t="s">
        <v>18</v>
      </c>
      <c r="P1598" s="4">
        <f t="shared" ref="P1598" si="3191">SUM(L1593:L1602)</f>
        <v>0</v>
      </c>
    </row>
    <row r="1599" spans="1:16" x14ac:dyDescent="0.25">
      <c r="A1599" t="s">
        <v>13</v>
      </c>
      <c r="B1599">
        <v>68</v>
      </c>
      <c r="C1599">
        <v>1</v>
      </c>
      <c r="D1599">
        <v>1</v>
      </c>
      <c r="E1599" s="3">
        <v>0</v>
      </c>
      <c r="F1599" s="3">
        <v>0</v>
      </c>
      <c r="G1599" s="3">
        <v>1</v>
      </c>
      <c r="H1599" s="3">
        <v>1</v>
      </c>
      <c r="I1599" s="1">
        <v>0</v>
      </c>
      <c r="J1599" s="1">
        <v>0</v>
      </c>
      <c r="K1599" s="1">
        <v>1</v>
      </c>
      <c r="L1599" s="1">
        <v>0</v>
      </c>
      <c r="M1599" s="1" t="s">
        <v>21</v>
      </c>
      <c r="N1599" s="4">
        <f t="shared" ref="N1599" si="3192">SUM(N1595:N1596)/SUM(N1595:N1598)</f>
        <v>0</v>
      </c>
      <c r="O1599" s="1" t="s">
        <v>21</v>
      </c>
      <c r="P1599" s="1">
        <f t="shared" ref="P1599" si="3193">SUM(P1595:P1596)/SUM(P1595:P1598)</f>
        <v>0.33333333333333331</v>
      </c>
    </row>
    <row r="1600" spans="1:16" x14ac:dyDescent="0.25">
      <c r="A1600" t="s">
        <v>12</v>
      </c>
      <c r="B1600">
        <v>68</v>
      </c>
      <c r="C1600">
        <v>0</v>
      </c>
      <c r="D1600">
        <v>0</v>
      </c>
      <c r="E1600" s="3">
        <f t="shared" ref="E1600:E1606" si="3194">C1600</f>
        <v>0</v>
      </c>
      <c r="F1600" s="3">
        <v>0</v>
      </c>
      <c r="G1600" s="3">
        <v>0</v>
      </c>
      <c r="H1600" s="3">
        <f t="shared" ref="H1600:H1606" si="3195">IF((C1600=0), 1,0)</f>
        <v>1</v>
      </c>
      <c r="I1600" s="1">
        <f t="shared" ref="I1600:I1606" si="3196">D1600</f>
        <v>0</v>
      </c>
      <c r="J1600" s="1">
        <v>0</v>
      </c>
      <c r="K1600" s="1">
        <v>0</v>
      </c>
      <c r="L1600" s="1">
        <v>0</v>
      </c>
      <c r="M1600" s="1" t="s">
        <v>22</v>
      </c>
      <c r="N1600" s="4">
        <f t="shared" ref="N1600" si="3197">2*N1595/(2*N1595+N1597+N1598)</f>
        <v>0</v>
      </c>
      <c r="O1600" s="1" t="s">
        <v>22</v>
      </c>
      <c r="P1600" s="1">
        <f t="shared" ref="P1600" si="3198">2*P1595/(2*P1595+P1597+P1598)</f>
        <v>0</v>
      </c>
    </row>
    <row r="1601" spans="1:16" x14ac:dyDescent="0.25">
      <c r="A1601" t="s">
        <v>8</v>
      </c>
      <c r="B1601">
        <v>68</v>
      </c>
      <c r="C1601">
        <v>0</v>
      </c>
      <c r="D1601">
        <v>0</v>
      </c>
      <c r="E1601" s="3">
        <f t="shared" si="3194"/>
        <v>0</v>
      </c>
      <c r="F1601" s="3">
        <v>0</v>
      </c>
      <c r="G1601" s="3">
        <v>0</v>
      </c>
      <c r="H1601" s="3">
        <f t="shared" si="3195"/>
        <v>1</v>
      </c>
      <c r="I1601" s="1">
        <f t="shared" si="3196"/>
        <v>0</v>
      </c>
      <c r="J1601" s="1">
        <v>0</v>
      </c>
      <c r="K1601" s="1">
        <v>0</v>
      </c>
      <c r="L1601" s="1">
        <v>0</v>
      </c>
      <c r="M1601" s="1" t="s">
        <v>24</v>
      </c>
      <c r="N1601" s="4">
        <f t="shared" ref="N1601" si="3199">N1595/(N1595+N1598)</f>
        <v>0</v>
      </c>
      <c r="O1601" s="1" t="s">
        <v>24</v>
      </c>
      <c r="P1601" s="4" t="e">
        <f t="shared" ref="P1601" si="3200">P1595/(P1595+P1598)</f>
        <v>#DIV/0!</v>
      </c>
    </row>
    <row r="1602" spans="1:16" x14ac:dyDescent="0.25">
      <c r="A1602" t="s">
        <v>10</v>
      </c>
      <c r="B1602">
        <v>68</v>
      </c>
      <c r="C1602">
        <v>0</v>
      </c>
      <c r="D1602">
        <v>0</v>
      </c>
      <c r="E1602" s="3">
        <f t="shared" si="3194"/>
        <v>0</v>
      </c>
      <c r="F1602" s="3">
        <v>0</v>
      </c>
      <c r="G1602" s="3">
        <v>0</v>
      </c>
      <c r="H1602" s="3">
        <f t="shared" si="3195"/>
        <v>1</v>
      </c>
      <c r="I1602" s="1">
        <f t="shared" si="3196"/>
        <v>0</v>
      </c>
      <c r="J1602" s="1">
        <v>0</v>
      </c>
      <c r="K1602" s="1">
        <v>0</v>
      </c>
      <c r="L1602" s="1">
        <v>0</v>
      </c>
    </row>
    <row r="1603" spans="1:16" x14ac:dyDescent="0.25">
      <c r="A1603" t="s">
        <v>4</v>
      </c>
      <c r="B1603">
        <v>69</v>
      </c>
      <c r="C1603">
        <v>0</v>
      </c>
      <c r="D1603">
        <v>0</v>
      </c>
      <c r="E1603" s="3">
        <f t="shared" si="3194"/>
        <v>0</v>
      </c>
      <c r="F1603" s="3">
        <v>0</v>
      </c>
      <c r="G1603" s="3">
        <v>0</v>
      </c>
      <c r="H1603" s="3">
        <f t="shared" si="3195"/>
        <v>1</v>
      </c>
      <c r="I1603" s="1">
        <f t="shared" si="3196"/>
        <v>0</v>
      </c>
      <c r="J1603" s="1">
        <v>0</v>
      </c>
      <c r="K1603" s="1">
        <v>0</v>
      </c>
      <c r="L1603" s="1">
        <v>0</v>
      </c>
      <c r="M1603" t="s">
        <v>14</v>
      </c>
      <c r="N1603" s="4">
        <f t="shared" ref="N1603" si="3201">COUNT(C1603:C1612)</f>
        <v>10</v>
      </c>
      <c r="O1603" t="s">
        <v>23</v>
      </c>
      <c r="P1603" s="2">
        <f t="shared" ref="P1603" si="3202">B1603</f>
        <v>69</v>
      </c>
    </row>
    <row r="1604" spans="1:16" x14ac:dyDescent="0.25">
      <c r="A1604" t="s">
        <v>5</v>
      </c>
      <c r="B1604">
        <v>69</v>
      </c>
      <c r="C1604">
        <v>0</v>
      </c>
      <c r="D1604">
        <v>0</v>
      </c>
      <c r="E1604" s="3">
        <f t="shared" si="3194"/>
        <v>0</v>
      </c>
      <c r="F1604" s="3">
        <v>0</v>
      </c>
      <c r="G1604" s="3">
        <v>0</v>
      </c>
      <c r="H1604" s="3">
        <f t="shared" si="3195"/>
        <v>1</v>
      </c>
      <c r="I1604" s="1">
        <f t="shared" si="3196"/>
        <v>0</v>
      </c>
      <c r="J1604" s="1">
        <v>0</v>
      </c>
      <c r="K1604" s="1">
        <v>0</v>
      </c>
      <c r="L1604" s="1">
        <v>0</v>
      </c>
      <c r="M1604" t="s">
        <v>19</v>
      </c>
      <c r="O1604" t="s">
        <v>20</v>
      </c>
    </row>
    <row r="1605" spans="1:16" x14ac:dyDescent="0.25">
      <c r="A1605" t="s">
        <v>6</v>
      </c>
      <c r="B1605">
        <v>69</v>
      </c>
      <c r="C1605">
        <v>0</v>
      </c>
      <c r="D1605">
        <v>0</v>
      </c>
      <c r="E1605" s="3">
        <f t="shared" si="3194"/>
        <v>0</v>
      </c>
      <c r="F1605" s="3">
        <v>0</v>
      </c>
      <c r="G1605" s="3">
        <v>0</v>
      </c>
      <c r="H1605" s="3">
        <f t="shared" si="3195"/>
        <v>1</v>
      </c>
      <c r="I1605" s="1">
        <f t="shared" si="3196"/>
        <v>0</v>
      </c>
      <c r="J1605" s="1">
        <v>0</v>
      </c>
      <c r="K1605" s="1">
        <v>0</v>
      </c>
      <c r="L1605" s="1">
        <v>0</v>
      </c>
      <c r="M1605" t="s">
        <v>15</v>
      </c>
      <c r="N1605" s="4">
        <f t="shared" ref="N1605" si="3203">SUM(E1603:E1612)</f>
        <v>0</v>
      </c>
      <c r="O1605" t="s">
        <v>15</v>
      </c>
      <c r="P1605" s="4">
        <f t="shared" ref="P1605" si="3204">SUM(I1603:I1612)</f>
        <v>0</v>
      </c>
    </row>
    <row r="1606" spans="1:16" x14ac:dyDescent="0.25">
      <c r="A1606" t="s">
        <v>7</v>
      </c>
      <c r="B1606">
        <v>69</v>
      </c>
      <c r="C1606">
        <v>0</v>
      </c>
      <c r="D1606">
        <v>0</v>
      </c>
      <c r="E1606" s="3">
        <f t="shared" si="3194"/>
        <v>0</v>
      </c>
      <c r="F1606" s="3">
        <v>0</v>
      </c>
      <c r="G1606" s="3">
        <v>0</v>
      </c>
      <c r="H1606" s="3">
        <f t="shared" si="3195"/>
        <v>1</v>
      </c>
      <c r="I1606" s="1">
        <f t="shared" si="3196"/>
        <v>0</v>
      </c>
      <c r="J1606" s="1">
        <v>0</v>
      </c>
      <c r="K1606" s="1">
        <v>0</v>
      </c>
      <c r="L1606" s="1">
        <v>0</v>
      </c>
      <c r="M1606" t="s">
        <v>16</v>
      </c>
      <c r="N1606" s="4">
        <f t="shared" ref="N1606" si="3205">SUM(F1603:F1612)</f>
        <v>0</v>
      </c>
      <c r="O1606" t="s">
        <v>16</v>
      </c>
      <c r="P1606" s="4">
        <f t="shared" ref="P1606" si="3206">SUM(J1603:J1612)</f>
        <v>0</v>
      </c>
    </row>
    <row r="1607" spans="1:16" x14ac:dyDescent="0.25">
      <c r="A1607" t="s">
        <v>9</v>
      </c>
      <c r="B1607">
        <v>69</v>
      </c>
      <c r="C1607">
        <v>1</v>
      </c>
      <c r="D1607">
        <v>1</v>
      </c>
      <c r="E1607" s="3">
        <v>0</v>
      </c>
      <c r="F1607" s="3">
        <v>0</v>
      </c>
      <c r="G1607" s="3">
        <v>1</v>
      </c>
      <c r="H1607" s="3">
        <v>1</v>
      </c>
      <c r="I1607" s="1">
        <v>0</v>
      </c>
      <c r="J1607" s="1">
        <v>0</v>
      </c>
      <c r="K1607" s="1">
        <v>1</v>
      </c>
      <c r="L1607" s="1">
        <v>0</v>
      </c>
      <c r="M1607" t="s">
        <v>17</v>
      </c>
      <c r="N1607" s="4">
        <f t="shared" ref="N1607" si="3207">SUM(G1603:G1612)</f>
        <v>1</v>
      </c>
      <c r="O1607" t="s">
        <v>17</v>
      </c>
      <c r="P1607" s="4">
        <f t="shared" ref="P1607" si="3208">SUM(K1603:K1612)</f>
        <v>1</v>
      </c>
    </row>
    <row r="1608" spans="1:16" x14ac:dyDescent="0.25">
      <c r="A1608" t="s">
        <v>11</v>
      </c>
      <c r="B1608">
        <v>69</v>
      </c>
      <c r="C1608">
        <v>0</v>
      </c>
      <c r="D1608">
        <v>0</v>
      </c>
      <c r="E1608" s="3">
        <f t="shared" ref="E1608:E1616" si="3209">C1608</f>
        <v>0</v>
      </c>
      <c r="F1608" s="3">
        <v>0</v>
      </c>
      <c r="G1608" s="3">
        <v>0</v>
      </c>
      <c r="H1608" s="3">
        <f t="shared" ref="H1608:H1616" si="3210">IF((C1608=0), 1,0)</f>
        <v>1</v>
      </c>
      <c r="I1608" s="1">
        <f t="shared" ref="I1608:I1616" si="3211">D1608</f>
        <v>0</v>
      </c>
      <c r="J1608" s="1">
        <v>0</v>
      </c>
      <c r="K1608" s="1">
        <v>0</v>
      </c>
      <c r="L1608" s="1">
        <v>0</v>
      </c>
      <c r="M1608" t="s">
        <v>18</v>
      </c>
      <c r="N1608" s="4">
        <f t="shared" ref="N1608" si="3212">SUM(H1603:H1612)</f>
        <v>10</v>
      </c>
      <c r="O1608" t="s">
        <v>18</v>
      </c>
      <c r="P1608" s="4">
        <f t="shared" ref="P1608" si="3213">SUM(L1603:L1612)</f>
        <v>0</v>
      </c>
    </row>
    <row r="1609" spans="1:16" x14ac:dyDescent="0.25">
      <c r="A1609" t="s">
        <v>13</v>
      </c>
      <c r="B1609">
        <v>69</v>
      </c>
      <c r="C1609">
        <v>0</v>
      </c>
      <c r="D1609">
        <v>0</v>
      </c>
      <c r="E1609" s="3">
        <f t="shared" si="3209"/>
        <v>0</v>
      </c>
      <c r="F1609" s="3">
        <v>0</v>
      </c>
      <c r="G1609" s="3">
        <v>0</v>
      </c>
      <c r="H1609" s="3">
        <f t="shared" si="3210"/>
        <v>1</v>
      </c>
      <c r="I1609" s="1">
        <f t="shared" si="3211"/>
        <v>0</v>
      </c>
      <c r="J1609" s="1">
        <v>0</v>
      </c>
      <c r="K1609" s="1">
        <v>0</v>
      </c>
      <c r="L1609" s="1">
        <v>0</v>
      </c>
      <c r="M1609" s="1" t="s">
        <v>21</v>
      </c>
      <c r="N1609" s="4">
        <f t="shared" ref="N1609" si="3214">SUM(N1605:N1606)/SUM(N1605:N1608)</f>
        <v>0</v>
      </c>
      <c r="O1609" s="1" t="s">
        <v>21</v>
      </c>
      <c r="P1609" s="1">
        <f t="shared" ref="P1609" si="3215">SUM(P1605:P1606)/SUM(P1605:P1608)</f>
        <v>0</v>
      </c>
    </row>
    <row r="1610" spans="1:16" x14ac:dyDescent="0.25">
      <c r="A1610" t="s">
        <v>12</v>
      </c>
      <c r="B1610">
        <v>69</v>
      </c>
      <c r="C1610">
        <v>0</v>
      </c>
      <c r="D1610">
        <v>0</v>
      </c>
      <c r="E1610" s="3">
        <f t="shared" si="3209"/>
        <v>0</v>
      </c>
      <c r="F1610" s="3">
        <v>0</v>
      </c>
      <c r="G1610" s="3">
        <v>0</v>
      </c>
      <c r="H1610" s="3">
        <f t="shared" si="3210"/>
        <v>1</v>
      </c>
      <c r="I1610" s="1">
        <f t="shared" si="3211"/>
        <v>0</v>
      </c>
      <c r="J1610" s="1">
        <v>0</v>
      </c>
      <c r="K1610" s="1">
        <v>0</v>
      </c>
      <c r="L1610" s="1">
        <v>0</v>
      </c>
      <c r="M1610" s="1" t="s">
        <v>22</v>
      </c>
      <c r="N1610" s="4">
        <f t="shared" ref="N1610" si="3216">2*N1605/(2*N1605+N1607+N1608)</f>
        <v>0</v>
      </c>
      <c r="O1610" s="1" t="s">
        <v>22</v>
      </c>
      <c r="P1610" s="1">
        <f t="shared" ref="P1610" si="3217">2*P1605/(2*P1605+P1607+P1608)</f>
        <v>0</v>
      </c>
    </row>
    <row r="1611" spans="1:16" x14ac:dyDescent="0.25">
      <c r="A1611" t="s">
        <v>8</v>
      </c>
      <c r="B1611">
        <v>69</v>
      </c>
      <c r="C1611">
        <v>0</v>
      </c>
      <c r="D1611">
        <v>0</v>
      </c>
      <c r="E1611" s="3">
        <f t="shared" si="3209"/>
        <v>0</v>
      </c>
      <c r="F1611" s="3">
        <v>0</v>
      </c>
      <c r="G1611" s="3">
        <v>0</v>
      </c>
      <c r="H1611" s="3">
        <f t="shared" si="3210"/>
        <v>1</v>
      </c>
      <c r="I1611" s="1">
        <f t="shared" si="3211"/>
        <v>0</v>
      </c>
      <c r="J1611" s="1">
        <v>0</v>
      </c>
      <c r="K1611" s="1">
        <v>0</v>
      </c>
      <c r="L1611" s="1">
        <v>0</v>
      </c>
      <c r="M1611" s="1" t="s">
        <v>24</v>
      </c>
      <c r="N1611" s="4">
        <f t="shared" ref="N1611" si="3218">N1605/(N1605+N1608)</f>
        <v>0</v>
      </c>
      <c r="O1611" s="1" t="s">
        <v>24</v>
      </c>
      <c r="P1611" s="4" t="e">
        <f t="shared" ref="P1611" si="3219">P1605/(P1605+P1608)</f>
        <v>#DIV/0!</v>
      </c>
    </row>
    <row r="1612" spans="1:16" x14ac:dyDescent="0.25">
      <c r="A1612" t="s">
        <v>10</v>
      </c>
      <c r="B1612">
        <v>69</v>
      </c>
      <c r="C1612">
        <v>0</v>
      </c>
      <c r="D1612">
        <v>0</v>
      </c>
      <c r="E1612" s="3">
        <f t="shared" si="3209"/>
        <v>0</v>
      </c>
      <c r="F1612" s="3">
        <v>0</v>
      </c>
      <c r="G1612" s="3">
        <v>0</v>
      </c>
      <c r="H1612" s="3">
        <f t="shared" si="3210"/>
        <v>1</v>
      </c>
      <c r="I1612" s="1">
        <f t="shared" si="3211"/>
        <v>0</v>
      </c>
      <c r="J1612" s="1">
        <v>0</v>
      </c>
      <c r="K1612" s="1">
        <v>0</v>
      </c>
      <c r="L1612" s="1">
        <v>0</v>
      </c>
    </row>
    <row r="1613" spans="1:16" x14ac:dyDescent="0.25">
      <c r="A1613" t="s">
        <v>4</v>
      </c>
      <c r="B1613">
        <v>70</v>
      </c>
      <c r="C1613">
        <v>0</v>
      </c>
      <c r="D1613">
        <v>0</v>
      </c>
      <c r="E1613" s="3">
        <f t="shared" si="3209"/>
        <v>0</v>
      </c>
      <c r="F1613" s="3">
        <v>0</v>
      </c>
      <c r="G1613" s="3">
        <v>0</v>
      </c>
      <c r="H1613" s="3">
        <f t="shared" si="3210"/>
        <v>1</v>
      </c>
      <c r="I1613" s="1">
        <f t="shared" si="3211"/>
        <v>0</v>
      </c>
      <c r="J1613" s="1">
        <v>0</v>
      </c>
      <c r="K1613" s="1">
        <v>0</v>
      </c>
      <c r="L1613" s="1">
        <v>0</v>
      </c>
      <c r="M1613" t="s">
        <v>14</v>
      </c>
      <c r="N1613" s="4">
        <f t="shared" ref="N1613" si="3220">COUNT(C1613:C1622)</f>
        <v>10</v>
      </c>
      <c r="O1613" t="s">
        <v>23</v>
      </c>
      <c r="P1613" s="2">
        <f t="shared" ref="P1613" si="3221">B1613</f>
        <v>70</v>
      </c>
    </row>
    <row r="1614" spans="1:16" x14ac:dyDescent="0.25">
      <c r="A1614" t="s">
        <v>5</v>
      </c>
      <c r="B1614">
        <v>70</v>
      </c>
      <c r="C1614">
        <v>0</v>
      </c>
      <c r="D1614">
        <v>0</v>
      </c>
      <c r="E1614" s="3">
        <f t="shared" si="3209"/>
        <v>0</v>
      </c>
      <c r="F1614" s="3">
        <v>0</v>
      </c>
      <c r="G1614" s="3">
        <v>0</v>
      </c>
      <c r="H1614" s="3">
        <f t="shared" si="3210"/>
        <v>1</v>
      </c>
      <c r="I1614" s="1">
        <f t="shared" si="3211"/>
        <v>0</v>
      </c>
      <c r="J1614" s="1">
        <v>0</v>
      </c>
      <c r="K1614" s="1">
        <v>0</v>
      </c>
      <c r="L1614" s="1">
        <v>0</v>
      </c>
      <c r="M1614" t="s">
        <v>19</v>
      </c>
      <c r="O1614" t="s">
        <v>20</v>
      </c>
    </row>
    <row r="1615" spans="1:16" x14ac:dyDescent="0.25">
      <c r="A1615" t="s">
        <v>6</v>
      </c>
      <c r="B1615">
        <v>70</v>
      </c>
      <c r="C1615">
        <v>0</v>
      </c>
      <c r="D1615">
        <v>0</v>
      </c>
      <c r="E1615" s="3">
        <f t="shared" si="3209"/>
        <v>0</v>
      </c>
      <c r="F1615" s="3">
        <v>0</v>
      </c>
      <c r="G1615" s="3">
        <v>0</v>
      </c>
      <c r="H1615" s="3">
        <f t="shared" si="3210"/>
        <v>1</v>
      </c>
      <c r="I1615" s="1">
        <f t="shared" si="3211"/>
        <v>0</v>
      </c>
      <c r="J1615" s="1">
        <v>0</v>
      </c>
      <c r="K1615" s="1">
        <v>0</v>
      </c>
      <c r="L1615" s="1">
        <v>0</v>
      </c>
      <c r="M1615" t="s">
        <v>15</v>
      </c>
      <c r="N1615" s="4">
        <f t="shared" ref="N1615" si="3222">SUM(E1613:E1622)</f>
        <v>0</v>
      </c>
      <c r="O1615" t="s">
        <v>15</v>
      </c>
      <c r="P1615" s="4">
        <f t="shared" ref="P1615" si="3223">SUM(I1613:I1622)</f>
        <v>0</v>
      </c>
    </row>
    <row r="1616" spans="1:16" x14ac:dyDescent="0.25">
      <c r="A1616" t="s">
        <v>7</v>
      </c>
      <c r="B1616">
        <v>70</v>
      </c>
      <c r="C1616">
        <v>0</v>
      </c>
      <c r="D1616">
        <v>0</v>
      </c>
      <c r="E1616" s="3">
        <f t="shared" si="3209"/>
        <v>0</v>
      </c>
      <c r="F1616" s="3">
        <v>0</v>
      </c>
      <c r="G1616" s="3">
        <v>0</v>
      </c>
      <c r="H1616" s="3">
        <f t="shared" si="3210"/>
        <v>1</v>
      </c>
      <c r="I1616" s="1">
        <f t="shared" si="3211"/>
        <v>0</v>
      </c>
      <c r="J1616" s="1">
        <v>0</v>
      </c>
      <c r="K1616" s="1">
        <v>0</v>
      </c>
      <c r="L1616" s="1">
        <v>0</v>
      </c>
      <c r="M1616" t="s">
        <v>16</v>
      </c>
      <c r="N1616" s="4">
        <f t="shared" ref="N1616" si="3224">SUM(F1613:F1622)</f>
        <v>0</v>
      </c>
      <c r="O1616" t="s">
        <v>16</v>
      </c>
      <c r="P1616" s="4">
        <f t="shared" ref="P1616" si="3225">SUM(J1613:J1622)</f>
        <v>0</v>
      </c>
    </row>
    <row r="1617" spans="1:16" x14ac:dyDescent="0.25">
      <c r="A1617" t="s">
        <v>9</v>
      </c>
      <c r="B1617">
        <v>70</v>
      </c>
      <c r="C1617">
        <v>1</v>
      </c>
      <c r="D1617">
        <v>1</v>
      </c>
      <c r="E1617" s="3">
        <v>0</v>
      </c>
      <c r="F1617" s="3">
        <v>0</v>
      </c>
      <c r="G1617" s="3">
        <v>1</v>
      </c>
      <c r="H1617" s="3">
        <v>1</v>
      </c>
      <c r="I1617" s="1">
        <v>0</v>
      </c>
      <c r="J1617" s="1">
        <v>0</v>
      </c>
      <c r="K1617" s="1">
        <v>1</v>
      </c>
      <c r="L1617" s="1">
        <v>0</v>
      </c>
      <c r="M1617" t="s">
        <v>17</v>
      </c>
      <c r="N1617" s="4">
        <f t="shared" ref="N1617" si="3226">SUM(G1613:G1622)</f>
        <v>2</v>
      </c>
      <c r="O1617" t="s">
        <v>17</v>
      </c>
      <c r="P1617" s="4">
        <f t="shared" ref="P1617" si="3227">SUM(K1613:K1622)</f>
        <v>2</v>
      </c>
    </row>
    <row r="1618" spans="1:16" x14ac:dyDescent="0.25">
      <c r="A1618" t="s">
        <v>11</v>
      </c>
      <c r="B1618">
        <v>70</v>
      </c>
      <c r="C1618">
        <v>0</v>
      </c>
      <c r="D1618">
        <v>0</v>
      </c>
      <c r="E1618" s="3">
        <f t="shared" ref="E1618" si="3228">C1618</f>
        <v>0</v>
      </c>
      <c r="F1618" s="3">
        <v>0</v>
      </c>
      <c r="G1618" s="3">
        <v>0</v>
      </c>
      <c r="H1618" s="3">
        <f t="shared" ref="H1618" si="3229">IF((C1618=0), 1,0)</f>
        <v>1</v>
      </c>
      <c r="I1618" s="1">
        <f t="shared" ref="I1618" si="3230">D1618</f>
        <v>0</v>
      </c>
      <c r="J1618" s="1">
        <v>0</v>
      </c>
      <c r="K1618" s="1">
        <v>0</v>
      </c>
      <c r="L1618" s="1">
        <v>0</v>
      </c>
      <c r="M1618" t="s">
        <v>18</v>
      </c>
      <c r="N1618" s="4">
        <f t="shared" ref="N1618" si="3231">SUM(H1613:H1622)</f>
        <v>10</v>
      </c>
      <c r="O1618" t="s">
        <v>18</v>
      </c>
      <c r="P1618" s="4">
        <f t="shared" ref="P1618" si="3232">SUM(L1613:L1622)</f>
        <v>0</v>
      </c>
    </row>
    <row r="1619" spans="1:16" x14ac:dyDescent="0.25">
      <c r="A1619" t="s">
        <v>13</v>
      </c>
      <c r="B1619">
        <v>70</v>
      </c>
      <c r="C1619">
        <v>1</v>
      </c>
      <c r="D1619">
        <v>1</v>
      </c>
      <c r="E1619" s="3">
        <v>0</v>
      </c>
      <c r="F1619" s="3">
        <v>0</v>
      </c>
      <c r="G1619" s="3">
        <v>1</v>
      </c>
      <c r="H1619" s="3">
        <v>1</v>
      </c>
      <c r="I1619" s="1">
        <v>0</v>
      </c>
      <c r="J1619" s="1">
        <v>0</v>
      </c>
      <c r="K1619" s="1">
        <v>1</v>
      </c>
      <c r="L1619" s="1">
        <v>0</v>
      </c>
      <c r="M1619" s="1" t="s">
        <v>21</v>
      </c>
      <c r="N1619" s="4">
        <f t="shared" ref="N1619" si="3233">SUM(N1615:N1616)/SUM(N1615:N1618)</f>
        <v>0</v>
      </c>
      <c r="O1619" s="1" t="s">
        <v>21</v>
      </c>
      <c r="P1619" s="1">
        <f t="shared" ref="P1619" si="3234">SUM(P1615:P1616)/SUM(P1615:P1618)</f>
        <v>0</v>
      </c>
    </row>
    <row r="1620" spans="1:16" x14ac:dyDescent="0.25">
      <c r="A1620" t="s">
        <v>12</v>
      </c>
      <c r="B1620">
        <v>70</v>
      </c>
      <c r="C1620">
        <v>0</v>
      </c>
      <c r="D1620">
        <v>0</v>
      </c>
      <c r="E1620" s="3">
        <f t="shared" ref="E1620:E1626" si="3235">C1620</f>
        <v>0</v>
      </c>
      <c r="F1620" s="3">
        <v>0</v>
      </c>
      <c r="G1620" s="3">
        <v>0</v>
      </c>
      <c r="H1620" s="3">
        <f t="shared" ref="H1620:H1626" si="3236">IF((C1620=0), 1,0)</f>
        <v>1</v>
      </c>
      <c r="I1620" s="1">
        <f t="shared" ref="I1620:I1626" si="3237">D1620</f>
        <v>0</v>
      </c>
      <c r="J1620" s="1">
        <v>0</v>
      </c>
      <c r="K1620" s="1">
        <v>0</v>
      </c>
      <c r="L1620" s="1">
        <v>0</v>
      </c>
      <c r="M1620" s="1" t="s">
        <v>22</v>
      </c>
      <c r="N1620" s="4">
        <f t="shared" ref="N1620" si="3238">2*N1615/(2*N1615+N1617+N1618)</f>
        <v>0</v>
      </c>
      <c r="O1620" s="1" t="s">
        <v>22</v>
      </c>
      <c r="P1620" s="1">
        <f t="shared" ref="P1620" si="3239">2*P1615/(2*P1615+P1617+P1618)</f>
        <v>0</v>
      </c>
    </row>
    <row r="1621" spans="1:16" x14ac:dyDescent="0.25">
      <c r="A1621" t="s">
        <v>8</v>
      </c>
      <c r="B1621">
        <v>70</v>
      </c>
      <c r="C1621">
        <v>0</v>
      </c>
      <c r="D1621">
        <v>0</v>
      </c>
      <c r="E1621" s="3">
        <f t="shared" si="3235"/>
        <v>0</v>
      </c>
      <c r="F1621" s="3">
        <v>0</v>
      </c>
      <c r="G1621" s="3">
        <v>0</v>
      </c>
      <c r="H1621" s="3">
        <f t="shared" si="3236"/>
        <v>1</v>
      </c>
      <c r="I1621" s="1">
        <f t="shared" si="3237"/>
        <v>0</v>
      </c>
      <c r="J1621" s="1">
        <v>0</v>
      </c>
      <c r="K1621" s="1">
        <v>0</v>
      </c>
      <c r="L1621" s="1">
        <v>0</v>
      </c>
      <c r="M1621" s="1" t="s">
        <v>24</v>
      </c>
      <c r="N1621" s="4">
        <f t="shared" ref="N1621" si="3240">N1615/(N1615+N1618)</f>
        <v>0</v>
      </c>
      <c r="O1621" s="1" t="s">
        <v>24</v>
      </c>
      <c r="P1621" s="4" t="e">
        <f t="shared" ref="P1621" si="3241">P1615/(P1615+P1618)</f>
        <v>#DIV/0!</v>
      </c>
    </row>
    <row r="1622" spans="1:16" x14ac:dyDescent="0.25">
      <c r="A1622" t="s">
        <v>10</v>
      </c>
      <c r="B1622">
        <v>70</v>
      </c>
      <c r="C1622">
        <v>0</v>
      </c>
      <c r="D1622">
        <v>0</v>
      </c>
      <c r="E1622" s="3">
        <f t="shared" si="3235"/>
        <v>0</v>
      </c>
      <c r="F1622" s="3">
        <v>0</v>
      </c>
      <c r="G1622" s="3">
        <v>0</v>
      </c>
      <c r="H1622" s="3">
        <f t="shared" si="3236"/>
        <v>1</v>
      </c>
      <c r="I1622" s="1">
        <f t="shared" si="3237"/>
        <v>0</v>
      </c>
      <c r="J1622" s="1">
        <v>0</v>
      </c>
      <c r="K1622" s="1">
        <v>0</v>
      </c>
      <c r="L1622" s="1">
        <v>0</v>
      </c>
    </row>
    <row r="1623" spans="1:16" x14ac:dyDescent="0.25">
      <c r="A1623" t="s">
        <v>4</v>
      </c>
      <c r="B1623">
        <v>71</v>
      </c>
      <c r="C1623">
        <v>0</v>
      </c>
      <c r="D1623">
        <v>0</v>
      </c>
      <c r="E1623" s="3">
        <f t="shared" si="3235"/>
        <v>0</v>
      </c>
      <c r="F1623" s="3">
        <v>0</v>
      </c>
      <c r="G1623" s="3">
        <v>0</v>
      </c>
      <c r="H1623" s="3">
        <f t="shared" si="3236"/>
        <v>1</v>
      </c>
      <c r="I1623" s="1">
        <f t="shared" si="3237"/>
        <v>0</v>
      </c>
      <c r="J1623" s="1">
        <v>0</v>
      </c>
      <c r="K1623" s="1">
        <v>0</v>
      </c>
      <c r="L1623" s="1">
        <v>0</v>
      </c>
      <c r="M1623" t="s">
        <v>14</v>
      </c>
      <c r="N1623" s="4">
        <f t="shared" ref="N1623" si="3242">COUNT(C1623:C1632)</f>
        <v>10</v>
      </c>
      <c r="O1623" t="s">
        <v>23</v>
      </c>
      <c r="P1623" s="2">
        <f t="shared" ref="P1623" si="3243">B1623</f>
        <v>71</v>
      </c>
    </row>
    <row r="1624" spans="1:16" x14ac:dyDescent="0.25">
      <c r="A1624" t="s">
        <v>5</v>
      </c>
      <c r="B1624">
        <v>71</v>
      </c>
      <c r="C1624">
        <v>0</v>
      </c>
      <c r="D1624">
        <v>0</v>
      </c>
      <c r="E1624" s="3">
        <f t="shared" si="3235"/>
        <v>0</v>
      </c>
      <c r="F1624" s="3">
        <v>0</v>
      </c>
      <c r="G1624" s="3">
        <v>0</v>
      </c>
      <c r="H1624" s="3">
        <f t="shared" si="3236"/>
        <v>1</v>
      </c>
      <c r="I1624" s="1">
        <f t="shared" si="3237"/>
        <v>0</v>
      </c>
      <c r="J1624" s="1">
        <v>0</v>
      </c>
      <c r="K1624" s="1">
        <v>0</v>
      </c>
      <c r="L1624" s="1">
        <v>0</v>
      </c>
      <c r="M1624" t="s">
        <v>19</v>
      </c>
      <c r="O1624" t="s">
        <v>20</v>
      </c>
    </row>
    <row r="1625" spans="1:16" x14ac:dyDescent="0.25">
      <c r="A1625" t="s">
        <v>6</v>
      </c>
      <c r="B1625">
        <v>71</v>
      </c>
      <c r="C1625">
        <v>0</v>
      </c>
      <c r="D1625">
        <v>0</v>
      </c>
      <c r="E1625" s="3">
        <f t="shared" si="3235"/>
        <v>0</v>
      </c>
      <c r="F1625" s="3">
        <v>0</v>
      </c>
      <c r="G1625" s="3">
        <v>0</v>
      </c>
      <c r="H1625" s="3">
        <f t="shared" si="3236"/>
        <v>1</v>
      </c>
      <c r="I1625" s="1">
        <f t="shared" si="3237"/>
        <v>0</v>
      </c>
      <c r="J1625" s="1">
        <v>0</v>
      </c>
      <c r="K1625" s="1">
        <v>0</v>
      </c>
      <c r="L1625" s="1">
        <v>0</v>
      </c>
      <c r="M1625" t="s">
        <v>15</v>
      </c>
      <c r="N1625" s="4">
        <f t="shared" ref="N1625" si="3244">SUM(E1623:E1632)</f>
        <v>0</v>
      </c>
      <c r="O1625" t="s">
        <v>15</v>
      </c>
      <c r="P1625" s="4">
        <f t="shared" ref="P1625" si="3245">SUM(I1623:I1632)</f>
        <v>0</v>
      </c>
    </row>
    <row r="1626" spans="1:16" x14ac:dyDescent="0.25">
      <c r="A1626" t="s">
        <v>7</v>
      </c>
      <c r="B1626">
        <v>71</v>
      </c>
      <c r="C1626">
        <v>0</v>
      </c>
      <c r="D1626">
        <v>0</v>
      </c>
      <c r="E1626" s="3">
        <f t="shared" si="3235"/>
        <v>0</v>
      </c>
      <c r="F1626" s="3">
        <v>0</v>
      </c>
      <c r="G1626" s="3">
        <v>0</v>
      </c>
      <c r="H1626" s="3">
        <f t="shared" si="3236"/>
        <v>1</v>
      </c>
      <c r="I1626" s="1">
        <f t="shared" si="3237"/>
        <v>0</v>
      </c>
      <c r="J1626" s="1">
        <v>0</v>
      </c>
      <c r="K1626" s="1">
        <v>0</v>
      </c>
      <c r="L1626" s="1">
        <v>0</v>
      </c>
      <c r="M1626" t="s">
        <v>16</v>
      </c>
      <c r="N1626" s="4">
        <f t="shared" ref="N1626" si="3246">SUM(F1623:F1632)</f>
        <v>0</v>
      </c>
      <c r="O1626" t="s">
        <v>16</v>
      </c>
      <c r="P1626" s="4">
        <f t="shared" ref="P1626" si="3247">SUM(J1623:J1632)</f>
        <v>0</v>
      </c>
    </row>
    <row r="1627" spans="1:16" x14ac:dyDescent="0.25">
      <c r="A1627" t="s">
        <v>9</v>
      </c>
      <c r="B1627">
        <v>71</v>
      </c>
      <c r="C1627">
        <v>1</v>
      </c>
      <c r="D1627">
        <v>1</v>
      </c>
      <c r="E1627" s="3">
        <v>0</v>
      </c>
      <c r="F1627" s="3">
        <v>0</v>
      </c>
      <c r="G1627" s="3">
        <v>1</v>
      </c>
      <c r="H1627" s="3">
        <v>1</v>
      </c>
      <c r="I1627" s="1">
        <v>0</v>
      </c>
      <c r="J1627" s="1">
        <v>0</v>
      </c>
      <c r="K1627" s="1">
        <v>1</v>
      </c>
      <c r="L1627" s="1">
        <v>0</v>
      </c>
      <c r="M1627" t="s">
        <v>17</v>
      </c>
      <c r="N1627" s="4">
        <f t="shared" ref="N1627" si="3248">SUM(G1623:G1632)</f>
        <v>1</v>
      </c>
      <c r="O1627" t="s">
        <v>17</v>
      </c>
      <c r="P1627" s="4">
        <f t="shared" ref="P1627" si="3249">SUM(K1623:K1632)</f>
        <v>1</v>
      </c>
    </row>
    <row r="1628" spans="1:16" x14ac:dyDescent="0.25">
      <c r="A1628" t="s">
        <v>11</v>
      </c>
      <c r="B1628">
        <v>71</v>
      </c>
      <c r="C1628">
        <v>0</v>
      </c>
      <c r="D1628">
        <v>0</v>
      </c>
      <c r="E1628" s="3">
        <f t="shared" ref="E1628:E1636" si="3250">C1628</f>
        <v>0</v>
      </c>
      <c r="F1628" s="3">
        <v>0</v>
      </c>
      <c r="G1628" s="3">
        <v>0</v>
      </c>
      <c r="H1628" s="3">
        <f t="shared" ref="H1628:H1636" si="3251">IF((C1628=0), 1,0)</f>
        <v>1</v>
      </c>
      <c r="I1628" s="1">
        <f t="shared" ref="I1628:I1636" si="3252">D1628</f>
        <v>0</v>
      </c>
      <c r="J1628" s="1">
        <v>0</v>
      </c>
      <c r="K1628" s="1">
        <v>0</v>
      </c>
      <c r="L1628" s="1">
        <v>0</v>
      </c>
      <c r="M1628" t="s">
        <v>18</v>
      </c>
      <c r="N1628" s="4">
        <f t="shared" ref="N1628" si="3253">SUM(H1623:H1632)</f>
        <v>10</v>
      </c>
      <c r="O1628" t="s">
        <v>18</v>
      </c>
      <c r="P1628" s="4">
        <f t="shared" ref="P1628" si="3254">SUM(L1623:L1632)</f>
        <v>0</v>
      </c>
    </row>
    <row r="1629" spans="1:16" x14ac:dyDescent="0.25">
      <c r="A1629" t="s">
        <v>13</v>
      </c>
      <c r="B1629">
        <v>71</v>
      </c>
      <c r="C1629">
        <v>0</v>
      </c>
      <c r="D1629">
        <v>0</v>
      </c>
      <c r="E1629" s="3">
        <f t="shared" si="3250"/>
        <v>0</v>
      </c>
      <c r="F1629" s="3">
        <v>0</v>
      </c>
      <c r="G1629" s="3">
        <v>0</v>
      </c>
      <c r="H1629" s="3">
        <f t="shared" si="3251"/>
        <v>1</v>
      </c>
      <c r="I1629" s="1">
        <f t="shared" si="3252"/>
        <v>0</v>
      </c>
      <c r="J1629" s="1">
        <v>0</v>
      </c>
      <c r="K1629" s="1">
        <v>0</v>
      </c>
      <c r="L1629" s="1">
        <v>0</v>
      </c>
      <c r="M1629" s="1" t="s">
        <v>21</v>
      </c>
      <c r="N1629" s="4">
        <f t="shared" ref="N1629" si="3255">SUM(N1625:N1626)/SUM(N1625:N1628)</f>
        <v>0</v>
      </c>
      <c r="O1629" s="1" t="s">
        <v>21</v>
      </c>
      <c r="P1629" s="1">
        <f t="shared" ref="P1629" si="3256">SUM(P1625:P1626)/SUM(P1625:P1628)</f>
        <v>0</v>
      </c>
    </row>
    <row r="1630" spans="1:16" x14ac:dyDescent="0.25">
      <c r="A1630" t="s">
        <v>12</v>
      </c>
      <c r="B1630">
        <v>71</v>
      </c>
      <c r="C1630">
        <v>0</v>
      </c>
      <c r="D1630">
        <v>0</v>
      </c>
      <c r="E1630" s="3">
        <f t="shared" si="3250"/>
        <v>0</v>
      </c>
      <c r="F1630" s="3">
        <v>0</v>
      </c>
      <c r="G1630" s="3">
        <v>0</v>
      </c>
      <c r="H1630" s="3">
        <f t="shared" si="3251"/>
        <v>1</v>
      </c>
      <c r="I1630" s="1">
        <f t="shared" si="3252"/>
        <v>0</v>
      </c>
      <c r="J1630" s="1">
        <v>0</v>
      </c>
      <c r="K1630" s="1">
        <v>0</v>
      </c>
      <c r="L1630" s="1">
        <v>0</v>
      </c>
      <c r="M1630" s="1" t="s">
        <v>22</v>
      </c>
      <c r="N1630" s="4">
        <f t="shared" ref="N1630" si="3257">2*N1625/(2*N1625+N1627+N1628)</f>
        <v>0</v>
      </c>
      <c r="O1630" s="1" t="s">
        <v>22</v>
      </c>
      <c r="P1630" s="1">
        <f t="shared" ref="P1630" si="3258">2*P1625/(2*P1625+P1627+P1628)</f>
        <v>0</v>
      </c>
    </row>
    <row r="1631" spans="1:16" x14ac:dyDescent="0.25">
      <c r="A1631" t="s">
        <v>8</v>
      </c>
      <c r="B1631">
        <v>71</v>
      </c>
      <c r="C1631">
        <v>0</v>
      </c>
      <c r="D1631">
        <v>0</v>
      </c>
      <c r="E1631" s="3">
        <f t="shared" si="3250"/>
        <v>0</v>
      </c>
      <c r="F1631" s="3">
        <v>0</v>
      </c>
      <c r="G1631" s="3">
        <v>0</v>
      </c>
      <c r="H1631" s="3">
        <f t="shared" si="3251"/>
        <v>1</v>
      </c>
      <c r="I1631" s="1">
        <f t="shared" si="3252"/>
        <v>0</v>
      </c>
      <c r="J1631" s="1">
        <v>0</v>
      </c>
      <c r="K1631" s="1">
        <v>0</v>
      </c>
      <c r="L1631" s="1">
        <v>0</v>
      </c>
      <c r="M1631" s="1" t="s">
        <v>24</v>
      </c>
      <c r="N1631" s="4">
        <f t="shared" ref="N1631" si="3259">N1625/(N1625+N1628)</f>
        <v>0</v>
      </c>
      <c r="O1631" s="1" t="s">
        <v>24</v>
      </c>
      <c r="P1631" s="4" t="e">
        <f t="shared" ref="P1631" si="3260">P1625/(P1625+P1628)</f>
        <v>#DIV/0!</v>
      </c>
    </row>
    <row r="1632" spans="1:16" x14ac:dyDescent="0.25">
      <c r="A1632" t="s">
        <v>10</v>
      </c>
      <c r="B1632">
        <v>71</v>
      </c>
      <c r="C1632">
        <v>0</v>
      </c>
      <c r="D1632">
        <v>0</v>
      </c>
      <c r="E1632" s="3">
        <f t="shared" si="3250"/>
        <v>0</v>
      </c>
      <c r="F1632" s="3">
        <v>0</v>
      </c>
      <c r="G1632" s="3">
        <v>0</v>
      </c>
      <c r="H1632" s="3">
        <f t="shared" si="3251"/>
        <v>1</v>
      </c>
      <c r="I1632" s="1">
        <f t="shared" si="3252"/>
        <v>0</v>
      </c>
      <c r="J1632" s="1">
        <v>0</v>
      </c>
      <c r="K1632" s="1">
        <v>0</v>
      </c>
      <c r="L1632" s="1">
        <v>0</v>
      </c>
    </row>
    <row r="1633" spans="1:16" x14ac:dyDescent="0.25">
      <c r="A1633" t="s">
        <v>4</v>
      </c>
      <c r="B1633">
        <v>72</v>
      </c>
      <c r="C1633">
        <v>0</v>
      </c>
      <c r="D1633">
        <v>0</v>
      </c>
      <c r="E1633" s="3">
        <f t="shared" si="3250"/>
        <v>0</v>
      </c>
      <c r="F1633" s="3">
        <v>0</v>
      </c>
      <c r="G1633" s="3">
        <v>0</v>
      </c>
      <c r="H1633" s="3">
        <f t="shared" si="3251"/>
        <v>1</v>
      </c>
      <c r="I1633" s="1">
        <f t="shared" si="3252"/>
        <v>0</v>
      </c>
      <c r="J1633" s="1">
        <v>0</v>
      </c>
      <c r="K1633" s="1">
        <v>0</v>
      </c>
      <c r="L1633" s="1">
        <v>0</v>
      </c>
      <c r="M1633" t="s">
        <v>14</v>
      </c>
      <c r="N1633" s="4">
        <f t="shared" ref="N1633" si="3261">COUNT(C1633:C1642)</f>
        <v>10</v>
      </c>
      <c r="O1633" t="s">
        <v>23</v>
      </c>
      <c r="P1633" s="2">
        <f t="shared" ref="P1633" si="3262">B1633</f>
        <v>72</v>
      </c>
    </row>
    <row r="1634" spans="1:16" x14ac:dyDescent="0.25">
      <c r="A1634" t="s">
        <v>5</v>
      </c>
      <c r="B1634">
        <v>72</v>
      </c>
      <c r="C1634">
        <v>0</v>
      </c>
      <c r="D1634">
        <v>0</v>
      </c>
      <c r="E1634" s="3">
        <f t="shared" si="3250"/>
        <v>0</v>
      </c>
      <c r="F1634" s="3">
        <v>0</v>
      </c>
      <c r="G1634" s="3">
        <v>0</v>
      </c>
      <c r="H1634" s="3">
        <f t="shared" si="3251"/>
        <v>1</v>
      </c>
      <c r="I1634" s="1">
        <f t="shared" si="3252"/>
        <v>0</v>
      </c>
      <c r="J1634" s="1">
        <v>0</v>
      </c>
      <c r="K1634" s="1">
        <v>0</v>
      </c>
      <c r="L1634" s="1">
        <v>0</v>
      </c>
      <c r="M1634" t="s">
        <v>19</v>
      </c>
      <c r="O1634" t="s">
        <v>20</v>
      </c>
    </row>
    <row r="1635" spans="1:16" x14ac:dyDescent="0.25">
      <c r="A1635" t="s">
        <v>6</v>
      </c>
      <c r="B1635">
        <v>72</v>
      </c>
      <c r="C1635">
        <v>0</v>
      </c>
      <c r="D1635">
        <v>0</v>
      </c>
      <c r="E1635" s="3">
        <f t="shared" si="3250"/>
        <v>0</v>
      </c>
      <c r="F1635" s="3">
        <v>0</v>
      </c>
      <c r="G1635" s="3">
        <v>0</v>
      </c>
      <c r="H1635" s="3">
        <f t="shared" si="3251"/>
        <v>1</v>
      </c>
      <c r="I1635" s="1">
        <f t="shared" si="3252"/>
        <v>0</v>
      </c>
      <c r="J1635" s="1">
        <v>0</v>
      </c>
      <c r="K1635" s="1">
        <v>0</v>
      </c>
      <c r="L1635" s="1">
        <v>0</v>
      </c>
      <c r="M1635" t="s">
        <v>15</v>
      </c>
      <c r="N1635" s="4">
        <f t="shared" ref="N1635" si="3263">SUM(E1633:E1642)</f>
        <v>0</v>
      </c>
      <c r="O1635" t="s">
        <v>15</v>
      </c>
      <c r="P1635" s="4">
        <f t="shared" ref="P1635" si="3264">SUM(I1633:I1642)</f>
        <v>0</v>
      </c>
    </row>
    <row r="1636" spans="1:16" x14ac:dyDescent="0.25">
      <c r="A1636" t="s">
        <v>7</v>
      </c>
      <c r="B1636">
        <v>72</v>
      </c>
      <c r="C1636">
        <v>0</v>
      </c>
      <c r="D1636">
        <v>0</v>
      </c>
      <c r="E1636" s="3">
        <f t="shared" si="3250"/>
        <v>0</v>
      </c>
      <c r="F1636" s="3">
        <v>0</v>
      </c>
      <c r="G1636" s="3">
        <v>0</v>
      </c>
      <c r="H1636" s="3">
        <f t="shared" si="3251"/>
        <v>1</v>
      </c>
      <c r="I1636" s="1">
        <f t="shared" si="3252"/>
        <v>0</v>
      </c>
      <c r="J1636" s="1">
        <v>0</v>
      </c>
      <c r="K1636" s="1">
        <v>0</v>
      </c>
      <c r="L1636" s="1">
        <v>0</v>
      </c>
      <c r="M1636" t="s">
        <v>16</v>
      </c>
      <c r="N1636" s="4">
        <f t="shared" ref="N1636" si="3265">SUM(F1633:F1642)</f>
        <v>0</v>
      </c>
      <c r="O1636" t="s">
        <v>16</v>
      </c>
      <c r="P1636" s="4">
        <f t="shared" ref="P1636" si="3266">SUM(J1633:J1642)</f>
        <v>1</v>
      </c>
    </row>
    <row r="1637" spans="1:16" x14ac:dyDescent="0.25">
      <c r="A1637" t="s">
        <v>9</v>
      </c>
      <c r="B1637">
        <v>72</v>
      </c>
      <c r="C1637">
        <v>2</v>
      </c>
      <c r="D1637">
        <v>2</v>
      </c>
      <c r="E1637" s="3">
        <v>0</v>
      </c>
      <c r="F1637" s="3">
        <v>0</v>
      </c>
      <c r="G1637" s="3">
        <v>2</v>
      </c>
      <c r="H1637" s="3">
        <v>1</v>
      </c>
      <c r="I1637" s="1">
        <v>0</v>
      </c>
      <c r="J1637" s="1">
        <v>1</v>
      </c>
      <c r="K1637" s="1">
        <v>1</v>
      </c>
      <c r="L1637" s="1">
        <v>0</v>
      </c>
      <c r="M1637" t="s">
        <v>17</v>
      </c>
      <c r="N1637" s="4">
        <f t="shared" ref="N1637" si="3267">SUM(G1633:G1642)</f>
        <v>2</v>
      </c>
      <c r="O1637" t="s">
        <v>17</v>
      </c>
      <c r="P1637" s="4">
        <f t="shared" ref="P1637" si="3268">SUM(K1633:K1642)</f>
        <v>1</v>
      </c>
    </row>
    <row r="1638" spans="1:16" x14ac:dyDescent="0.25">
      <c r="A1638" t="s">
        <v>11</v>
      </c>
      <c r="B1638">
        <v>72</v>
      </c>
      <c r="C1638">
        <v>0</v>
      </c>
      <c r="D1638">
        <v>0</v>
      </c>
      <c r="E1638" s="3">
        <f t="shared" ref="E1638:E1656" si="3269">C1638</f>
        <v>0</v>
      </c>
      <c r="F1638" s="3">
        <v>0</v>
      </c>
      <c r="G1638" s="3">
        <v>0</v>
      </c>
      <c r="H1638" s="3">
        <f t="shared" ref="H1638:H1656" si="3270">IF((C1638=0), 1,0)</f>
        <v>1</v>
      </c>
      <c r="I1638" s="1">
        <f t="shared" ref="I1638:I1656" si="3271">D1638</f>
        <v>0</v>
      </c>
      <c r="J1638" s="1">
        <v>0</v>
      </c>
      <c r="K1638" s="1">
        <v>0</v>
      </c>
      <c r="L1638" s="1">
        <v>0</v>
      </c>
      <c r="M1638" t="s">
        <v>18</v>
      </c>
      <c r="N1638" s="4">
        <f t="shared" ref="N1638" si="3272">SUM(H1633:H1642)</f>
        <v>10</v>
      </c>
      <c r="O1638" t="s">
        <v>18</v>
      </c>
      <c r="P1638" s="4">
        <f t="shared" ref="P1638" si="3273">SUM(L1633:L1642)</f>
        <v>0</v>
      </c>
    </row>
    <row r="1639" spans="1:16" x14ac:dyDescent="0.25">
      <c r="A1639" t="s">
        <v>13</v>
      </c>
      <c r="B1639">
        <v>72</v>
      </c>
      <c r="C1639">
        <v>0</v>
      </c>
      <c r="D1639">
        <v>0</v>
      </c>
      <c r="E1639" s="3">
        <f t="shared" si="3269"/>
        <v>0</v>
      </c>
      <c r="F1639" s="3">
        <v>0</v>
      </c>
      <c r="G1639" s="3">
        <v>0</v>
      </c>
      <c r="H1639" s="3">
        <f t="shared" si="3270"/>
        <v>1</v>
      </c>
      <c r="I1639" s="1">
        <f t="shared" si="3271"/>
        <v>0</v>
      </c>
      <c r="J1639" s="1">
        <v>0</v>
      </c>
      <c r="K1639" s="1">
        <v>0</v>
      </c>
      <c r="L1639" s="1">
        <v>0</v>
      </c>
      <c r="M1639" s="1" t="s">
        <v>21</v>
      </c>
      <c r="N1639" s="4">
        <f t="shared" ref="N1639" si="3274">SUM(N1635:N1636)/SUM(N1635:N1638)</f>
        <v>0</v>
      </c>
      <c r="O1639" s="1" t="s">
        <v>21</v>
      </c>
      <c r="P1639" s="1">
        <f t="shared" ref="P1639" si="3275">SUM(P1635:P1636)/SUM(P1635:P1638)</f>
        <v>0.5</v>
      </c>
    </row>
    <row r="1640" spans="1:16" x14ac:dyDescent="0.25">
      <c r="A1640" t="s">
        <v>12</v>
      </c>
      <c r="B1640">
        <v>72</v>
      </c>
      <c r="C1640">
        <v>0</v>
      </c>
      <c r="D1640">
        <v>0</v>
      </c>
      <c r="E1640" s="3">
        <f t="shared" si="3269"/>
        <v>0</v>
      </c>
      <c r="F1640" s="3">
        <v>0</v>
      </c>
      <c r="G1640" s="3">
        <v>0</v>
      </c>
      <c r="H1640" s="3">
        <f t="shared" si="3270"/>
        <v>1</v>
      </c>
      <c r="I1640" s="1">
        <f t="shared" si="3271"/>
        <v>0</v>
      </c>
      <c r="J1640" s="1">
        <v>0</v>
      </c>
      <c r="K1640" s="1">
        <v>0</v>
      </c>
      <c r="L1640" s="1">
        <v>0</v>
      </c>
      <c r="M1640" s="1" t="s">
        <v>22</v>
      </c>
      <c r="N1640" s="4">
        <f t="shared" ref="N1640" si="3276">2*N1635/(2*N1635+N1637+N1638)</f>
        <v>0</v>
      </c>
      <c r="O1640" s="1" t="s">
        <v>22</v>
      </c>
      <c r="P1640" s="1">
        <f t="shared" ref="P1640" si="3277">2*P1635/(2*P1635+P1637+P1638)</f>
        <v>0</v>
      </c>
    </row>
    <row r="1641" spans="1:16" x14ac:dyDescent="0.25">
      <c r="A1641" t="s">
        <v>8</v>
      </c>
      <c r="B1641">
        <v>72</v>
      </c>
      <c r="C1641">
        <v>0</v>
      </c>
      <c r="D1641">
        <v>0</v>
      </c>
      <c r="E1641" s="3">
        <f t="shared" si="3269"/>
        <v>0</v>
      </c>
      <c r="F1641" s="3">
        <v>0</v>
      </c>
      <c r="G1641" s="3">
        <v>0</v>
      </c>
      <c r="H1641" s="3">
        <f t="shared" si="3270"/>
        <v>1</v>
      </c>
      <c r="I1641" s="1">
        <f t="shared" si="3271"/>
        <v>0</v>
      </c>
      <c r="J1641" s="1">
        <v>0</v>
      </c>
      <c r="K1641" s="1">
        <v>0</v>
      </c>
      <c r="L1641" s="1">
        <v>0</v>
      </c>
      <c r="M1641" s="1" t="s">
        <v>24</v>
      </c>
      <c r="N1641" s="4">
        <f t="shared" ref="N1641" si="3278">N1635/(N1635+N1638)</f>
        <v>0</v>
      </c>
      <c r="O1641" s="1" t="s">
        <v>24</v>
      </c>
      <c r="P1641" s="4" t="e">
        <f t="shared" ref="P1641" si="3279">P1635/(P1635+P1638)</f>
        <v>#DIV/0!</v>
      </c>
    </row>
    <row r="1642" spans="1:16" x14ac:dyDescent="0.25">
      <c r="A1642" t="s">
        <v>10</v>
      </c>
      <c r="B1642">
        <v>72</v>
      </c>
      <c r="C1642">
        <v>0</v>
      </c>
      <c r="D1642">
        <v>0</v>
      </c>
      <c r="E1642" s="3">
        <f t="shared" si="3269"/>
        <v>0</v>
      </c>
      <c r="F1642" s="3">
        <v>0</v>
      </c>
      <c r="G1642" s="3">
        <v>0</v>
      </c>
      <c r="H1642" s="3">
        <f t="shared" si="3270"/>
        <v>1</v>
      </c>
      <c r="I1642" s="1">
        <f t="shared" si="3271"/>
        <v>0</v>
      </c>
      <c r="J1642" s="1">
        <v>0</v>
      </c>
      <c r="K1642" s="1">
        <v>0</v>
      </c>
      <c r="L1642" s="1">
        <v>0</v>
      </c>
    </row>
    <row r="1643" spans="1:16" x14ac:dyDescent="0.25">
      <c r="A1643" t="s">
        <v>4</v>
      </c>
      <c r="B1643">
        <v>73</v>
      </c>
      <c r="C1643">
        <v>0</v>
      </c>
      <c r="D1643">
        <v>0</v>
      </c>
      <c r="E1643" s="3">
        <f t="shared" si="3269"/>
        <v>0</v>
      </c>
      <c r="F1643" s="3">
        <v>0</v>
      </c>
      <c r="G1643" s="3">
        <v>0</v>
      </c>
      <c r="H1643" s="3">
        <f t="shared" si="3270"/>
        <v>1</v>
      </c>
      <c r="I1643" s="1">
        <f t="shared" si="3271"/>
        <v>0</v>
      </c>
      <c r="J1643" s="1">
        <v>0</v>
      </c>
      <c r="K1643" s="1">
        <v>0</v>
      </c>
      <c r="L1643" s="1">
        <v>0</v>
      </c>
      <c r="M1643" t="s">
        <v>14</v>
      </c>
      <c r="N1643" s="4">
        <f t="shared" ref="N1643" si="3280">COUNT(C1643:C1652)</f>
        <v>10</v>
      </c>
      <c r="O1643" t="s">
        <v>23</v>
      </c>
      <c r="P1643" s="2">
        <f t="shared" ref="P1643" si="3281">B1643</f>
        <v>73</v>
      </c>
    </row>
    <row r="1644" spans="1:16" x14ac:dyDescent="0.25">
      <c r="A1644" t="s">
        <v>5</v>
      </c>
      <c r="B1644">
        <v>73</v>
      </c>
      <c r="C1644">
        <v>0</v>
      </c>
      <c r="D1644">
        <v>0</v>
      </c>
      <c r="E1644" s="3">
        <f t="shared" si="3269"/>
        <v>0</v>
      </c>
      <c r="F1644" s="3">
        <v>0</v>
      </c>
      <c r="G1644" s="3">
        <v>0</v>
      </c>
      <c r="H1644" s="3">
        <f t="shared" si="3270"/>
        <v>1</v>
      </c>
      <c r="I1644" s="1">
        <f t="shared" si="3271"/>
        <v>0</v>
      </c>
      <c r="J1644" s="1">
        <v>0</v>
      </c>
      <c r="K1644" s="1">
        <v>0</v>
      </c>
      <c r="L1644" s="1">
        <v>0</v>
      </c>
      <c r="M1644" t="s">
        <v>19</v>
      </c>
      <c r="O1644" t="s">
        <v>20</v>
      </c>
    </row>
    <row r="1645" spans="1:16" x14ac:dyDescent="0.25">
      <c r="A1645" t="s">
        <v>6</v>
      </c>
      <c r="B1645">
        <v>73</v>
      </c>
      <c r="C1645">
        <v>0</v>
      </c>
      <c r="D1645">
        <v>0</v>
      </c>
      <c r="E1645" s="3">
        <f t="shared" si="3269"/>
        <v>0</v>
      </c>
      <c r="F1645" s="3">
        <v>0</v>
      </c>
      <c r="G1645" s="3">
        <v>0</v>
      </c>
      <c r="H1645" s="3">
        <f t="shared" si="3270"/>
        <v>1</v>
      </c>
      <c r="I1645" s="1">
        <f t="shared" si="3271"/>
        <v>0</v>
      </c>
      <c r="J1645" s="1">
        <v>0</v>
      </c>
      <c r="K1645" s="1">
        <v>0</v>
      </c>
      <c r="L1645" s="1">
        <v>0</v>
      </c>
      <c r="M1645" t="s">
        <v>15</v>
      </c>
      <c r="N1645" s="4">
        <f t="shared" ref="N1645" si="3282">SUM(E1643:E1652)</f>
        <v>0</v>
      </c>
      <c r="O1645" t="s">
        <v>15</v>
      </c>
      <c r="P1645" s="4">
        <f t="shared" ref="P1645" si="3283">SUM(I1643:I1652)</f>
        <v>0</v>
      </c>
    </row>
    <row r="1646" spans="1:16" x14ac:dyDescent="0.25">
      <c r="A1646" t="s">
        <v>7</v>
      </c>
      <c r="B1646">
        <v>73</v>
      </c>
      <c r="C1646">
        <v>0</v>
      </c>
      <c r="D1646">
        <v>0</v>
      </c>
      <c r="E1646" s="3">
        <f t="shared" si="3269"/>
        <v>0</v>
      </c>
      <c r="F1646" s="3">
        <v>0</v>
      </c>
      <c r="G1646" s="3">
        <v>0</v>
      </c>
      <c r="H1646" s="3">
        <f t="shared" si="3270"/>
        <v>1</v>
      </c>
      <c r="I1646" s="1">
        <f t="shared" si="3271"/>
        <v>0</v>
      </c>
      <c r="J1646" s="1">
        <v>0</v>
      </c>
      <c r="K1646" s="1">
        <v>0</v>
      </c>
      <c r="L1646" s="1">
        <v>0</v>
      </c>
      <c r="M1646" t="s">
        <v>16</v>
      </c>
      <c r="N1646" s="4">
        <f t="shared" ref="N1646" si="3284">SUM(F1643:F1652)</f>
        <v>0</v>
      </c>
      <c r="O1646" t="s">
        <v>16</v>
      </c>
      <c r="P1646" s="4">
        <f t="shared" ref="P1646" si="3285">SUM(J1643:J1652)</f>
        <v>0</v>
      </c>
    </row>
    <row r="1647" spans="1:16" x14ac:dyDescent="0.25">
      <c r="A1647" t="s">
        <v>9</v>
      </c>
      <c r="B1647">
        <v>73</v>
      </c>
      <c r="C1647">
        <v>0</v>
      </c>
      <c r="D1647">
        <v>0</v>
      </c>
      <c r="E1647" s="3">
        <f t="shared" si="3269"/>
        <v>0</v>
      </c>
      <c r="F1647" s="3">
        <v>0</v>
      </c>
      <c r="G1647" s="3">
        <v>0</v>
      </c>
      <c r="H1647" s="3">
        <f t="shared" si="3270"/>
        <v>1</v>
      </c>
      <c r="I1647" s="1">
        <f t="shared" si="3271"/>
        <v>0</v>
      </c>
      <c r="J1647" s="1">
        <v>0</v>
      </c>
      <c r="K1647" s="1">
        <v>0</v>
      </c>
      <c r="L1647" s="1">
        <v>0</v>
      </c>
      <c r="M1647" t="s">
        <v>17</v>
      </c>
      <c r="N1647" s="4">
        <f t="shared" ref="N1647" si="3286">SUM(G1643:G1652)</f>
        <v>0</v>
      </c>
      <c r="O1647" t="s">
        <v>17</v>
      </c>
      <c r="P1647" s="4">
        <f t="shared" ref="P1647" si="3287">SUM(K1643:K1652)</f>
        <v>0</v>
      </c>
    </row>
    <row r="1648" spans="1:16" x14ac:dyDescent="0.25">
      <c r="A1648" t="s">
        <v>11</v>
      </c>
      <c r="B1648">
        <v>73</v>
      </c>
      <c r="C1648">
        <v>0</v>
      </c>
      <c r="D1648">
        <v>0</v>
      </c>
      <c r="E1648" s="3">
        <f t="shared" si="3269"/>
        <v>0</v>
      </c>
      <c r="F1648" s="3">
        <v>0</v>
      </c>
      <c r="G1648" s="3">
        <v>0</v>
      </c>
      <c r="H1648" s="3">
        <f t="shared" si="3270"/>
        <v>1</v>
      </c>
      <c r="I1648" s="1">
        <f t="shared" si="3271"/>
        <v>0</v>
      </c>
      <c r="J1648" s="1">
        <v>0</v>
      </c>
      <c r="K1648" s="1">
        <v>0</v>
      </c>
      <c r="L1648" s="1">
        <v>0</v>
      </c>
      <c r="M1648" t="s">
        <v>18</v>
      </c>
      <c r="N1648" s="4">
        <f t="shared" ref="N1648" si="3288">SUM(H1643:H1652)</f>
        <v>10</v>
      </c>
      <c r="O1648" t="s">
        <v>18</v>
      </c>
      <c r="P1648" s="4">
        <f t="shared" ref="P1648" si="3289">SUM(L1643:L1652)</f>
        <v>0</v>
      </c>
    </row>
    <row r="1649" spans="1:16" x14ac:dyDescent="0.25">
      <c r="A1649" t="s">
        <v>13</v>
      </c>
      <c r="B1649">
        <v>73</v>
      </c>
      <c r="C1649">
        <v>0</v>
      </c>
      <c r="D1649">
        <v>0</v>
      </c>
      <c r="E1649" s="3">
        <f t="shared" si="3269"/>
        <v>0</v>
      </c>
      <c r="F1649" s="3">
        <v>0</v>
      </c>
      <c r="G1649" s="3">
        <v>0</v>
      </c>
      <c r="H1649" s="3">
        <f t="shared" si="3270"/>
        <v>1</v>
      </c>
      <c r="I1649" s="1">
        <f t="shared" si="3271"/>
        <v>0</v>
      </c>
      <c r="J1649" s="1">
        <v>0</v>
      </c>
      <c r="K1649" s="1">
        <v>0</v>
      </c>
      <c r="L1649" s="1">
        <v>0</v>
      </c>
      <c r="M1649" s="1" t="s">
        <v>21</v>
      </c>
      <c r="N1649" s="4">
        <f t="shared" ref="N1649" si="3290">SUM(N1645:N1646)/SUM(N1645:N1648)</f>
        <v>0</v>
      </c>
      <c r="O1649" s="1" t="s">
        <v>21</v>
      </c>
      <c r="P1649" s="1" t="e">
        <f t="shared" ref="P1649" si="3291">SUM(P1645:P1646)/SUM(P1645:P1648)</f>
        <v>#DIV/0!</v>
      </c>
    </row>
    <row r="1650" spans="1:16" x14ac:dyDescent="0.25">
      <c r="A1650" t="s">
        <v>12</v>
      </c>
      <c r="B1650">
        <v>73</v>
      </c>
      <c r="C1650">
        <v>0</v>
      </c>
      <c r="D1650">
        <v>0</v>
      </c>
      <c r="E1650" s="3">
        <f t="shared" si="3269"/>
        <v>0</v>
      </c>
      <c r="F1650" s="3">
        <v>0</v>
      </c>
      <c r="G1650" s="3">
        <v>0</v>
      </c>
      <c r="H1650" s="3">
        <f t="shared" si="3270"/>
        <v>1</v>
      </c>
      <c r="I1650" s="1">
        <f t="shared" si="3271"/>
        <v>0</v>
      </c>
      <c r="J1650" s="1">
        <v>0</v>
      </c>
      <c r="K1650" s="1">
        <v>0</v>
      </c>
      <c r="L1650" s="1">
        <v>0</v>
      </c>
      <c r="M1650" s="1" t="s">
        <v>22</v>
      </c>
      <c r="N1650" s="4">
        <f t="shared" ref="N1650" si="3292">2*N1645/(2*N1645+N1647+N1648)</f>
        <v>0</v>
      </c>
      <c r="O1650" s="1" t="s">
        <v>22</v>
      </c>
      <c r="P1650" s="1" t="e">
        <f t="shared" ref="P1650" si="3293">2*P1645/(2*P1645+P1647+P1648)</f>
        <v>#DIV/0!</v>
      </c>
    </row>
    <row r="1651" spans="1:16" x14ac:dyDescent="0.25">
      <c r="A1651" t="s">
        <v>8</v>
      </c>
      <c r="B1651">
        <v>73</v>
      </c>
      <c r="C1651">
        <v>0</v>
      </c>
      <c r="D1651">
        <v>0</v>
      </c>
      <c r="E1651" s="3">
        <f t="shared" si="3269"/>
        <v>0</v>
      </c>
      <c r="F1651" s="3">
        <v>0</v>
      </c>
      <c r="G1651" s="3">
        <v>0</v>
      </c>
      <c r="H1651" s="3">
        <f t="shared" si="3270"/>
        <v>1</v>
      </c>
      <c r="I1651" s="1">
        <f t="shared" si="3271"/>
        <v>0</v>
      </c>
      <c r="J1651" s="1">
        <v>0</v>
      </c>
      <c r="K1651" s="1">
        <v>0</v>
      </c>
      <c r="L1651" s="1">
        <v>0</v>
      </c>
      <c r="M1651" s="1" t="s">
        <v>24</v>
      </c>
      <c r="N1651" s="4">
        <f t="shared" ref="N1651" si="3294">N1645/(N1645+N1648)</f>
        <v>0</v>
      </c>
      <c r="O1651" s="1" t="s">
        <v>24</v>
      </c>
      <c r="P1651" s="4" t="e">
        <f t="shared" ref="P1651" si="3295">P1645/(P1645+P1648)</f>
        <v>#DIV/0!</v>
      </c>
    </row>
    <row r="1652" spans="1:16" x14ac:dyDescent="0.25">
      <c r="A1652" t="s">
        <v>10</v>
      </c>
      <c r="B1652">
        <v>73</v>
      </c>
      <c r="C1652">
        <v>0</v>
      </c>
      <c r="D1652">
        <v>0</v>
      </c>
      <c r="E1652" s="3">
        <f t="shared" si="3269"/>
        <v>0</v>
      </c>
      <c r="F1652" s="3">
        <v>0</v>
      </c>
      <c r="G1652" s="3">
        <v>0</v>
      </c>
      <c r="H1652" s="3">
        <f t="shared" si="3270"/>
        <v>1</v>
      </c>
      <c r="I1652" s="1">
        <f t="shared" si="3271"/>
        <v>0</v>
      </c>
      <c r="J1652" s="1">
        <v>0</v>
      </c>
      <c r="K1652" s="1">
        <v>0</v>
      </c>
      <c r="L1652" s="1">
        <v>0</v>
      </c>
    </row>
    <row r="1653" spans="1:16" x14ac:dyDescent="0.25">
      <c r="A1653" t="s">
        <v>4</v>
      </c>
      <c r="B1653">
        <v>74</v>
      </c>
      <c r="C1653">
        <v>0</v>
      </c>
      <c r="D1653">
        <v>0</v>
      </c>
      <c r="E1653" s="3">
        <f t="shared" si="3269"/>
        <v>0</v>
      </c>
      <c r="F1653" s="3">
        <v>0</v>
      </c>
      <c r="G1653" s="3">
        <v>0</v>
      </c>
      <c r="H1653" s="3">
        <f t="shared" si="3270"/>
        <v>1</v>
      </c>
      <c r="I1653" s="1">
        <f t="shared" si="3271"/>
        <v>0</v>
      </c>
      <c r="J1653" s="1">
        <v>0</v>
      </c>
      <c r="K1653" s="1">
        <v>0</v>
      </c>
      <c r="L1653" s="1">
        <v>0</v>
      </c>
      <c r="M1653" t="s">
        <v>14</v>
      </c>
      <c r="N1653" s="4">
        <f t="shared" ref="N1653" si="3296">COUNT(C1653:C1662)</f>
        <v>10</v>
      </c>
      <c r="O1653" t="s">
        <v>23</v>
      </c>
      <c r="P1653" s="2">
        <f t="shared" ref="P1653" si="3297">B1653</f>
        <v>74</v>
      </c>
    </row>
    <row r="1654" spans="1:16" x14ac:dyDescent="0.25">
      <c r="A1654" t="s">
        <v>5</v>
      </c>
      <c r="B1654">
        <v>74</v>
      </c>
      <c r="C1654">
        <v>0</v>
      </c>
      <c r="D1654">
        <v>0</v>
      </c>
      <c r="E1654" s="3">
        <f t="shared" si="3269"/>
        <v>0</v>
      </c>
      <c r="F1654" s="3">
        <v>0</v>
      </c>
      <c r="G1654" s="3">
        <v>0</v>
      </c>
      <c r="H1654" s="3">
        <f t="shared" si="3270"/>
        <v>1</v>
      </c>
      <c r="I1654" s="1">
        <f t="shared" si="3271"/>
        <v>0</v>
      </c>
      <c r="J1654" s="1">
        <v>0</v>
      </c>
      <c r="K1654" s="1">
        <v>0</v>
      </c>
      <c r="L1654" s="1">
        <v>0</v>
      </c>
      <c r="M1654" t="s">
        <v>19</v>
      </c>
      <c r="O1654" t="s">
        <v>20</v>
      </c>
    </row>
    <row r="1655" spans="1:16" x14ac:dyDescent="0.25">
      <c r="A1655" t="s">
        <v>6</v>
      </c>
      <c r="B1655">
        <v>74</v>
      </c>
      <c r="C1655">
        <v>0</v>
      </c>
      <c r="D1655">
        <v>0</v>
      </c>
      <c r="E1655" s="3">
        <f t="shared" si="3269"/>
        <v>0</v>
      </c>
      <c r="F1655" s="3">
        <v>0</v>
      </c>
      <c r="G1655" s="3">
        <v>0</v>
      </c>
      <c r="H1655" s="3">
        <f t="shared" si="3270"/>
        <v>1</v>
      </c>
      <c r="I1655" s="1">
        <f t="shared" si="3271"/>
        <v>0</v>
      </c>
      <c r="J1655" s="1">
        <v>0</v>
      </c>
      <c r="K1655" s="1">
        <v>0</v>
      </c>
      <c r="L1655" s="1">
        <v>0</v>
      </c>
      <c r="M1655" t="s">
        <v>15</v>
      </c>
      <c r="N1655" s="4">
        <f t="shared" ref="N1655" si="3298">SUM(E1653:E1662)</f>
        <v>0</v>
      </c>
      <c r="O1655" t="s">
        <v>15</v>
      </c>
      <c r="P1655" s="4">
        <f t="shared" ref="P1655" si="3299">SUM(I1653:I1662)</f>
        <v>0</v>
      </c>
    </row>
    <row r="1656" spans="1:16" x14ac:dyDescent="0.25">
      <c r="A1656" t="s">
        <v>7</v>
      </c>
      <c r="B1656">
        <v>74</v>
      </c>
      <c r="C1656">
        <v>0</v>
      </c>
      <c r="D1656">
        <v>0</v>
      </c>
      <c r="E1656" s="3">
        <f t="shared" si="3269"/>
        <v>0</v>
      </c>
      <c r="F1656" s="3">
        <v>0</v>
      </c>
      <c r="G1656" s="3">
        <v>0</v>
      </c>
      <c r="H1656" s="3">
        <f t="shared" si="3270"/>
        <v>1</v>
      </c>
      <c r="I1656" s="1">
        <f t="shared" si="3271"/>
        <v>0</v>
      </c>
      <c r="J1656" s="1">
        <v>0</v>
      </c>
      <c r="K1656" s="1">
        <v>0</v>
      </c>
      <c r="L1656" s="1">
        <v>0</v>
      </c>
      <c r="M1656" t="s">
        <v>16</v>
      </c>
      <c r="N1656" s="4">
        <f t="shared" ref="N1656" si="3300">SUM(F1653:F1662)</f>
        <v>0</v>
      </c>
      <c r="O1656" t="s">
        <v>16</v>
      </c>
      <c r="P1656" s="4">
        <f t="shared" ref="P1656" si="3301">SUM(J1653:J1662)</f>
        <v>0</v>
      </c>
    </row>
    <row r="1657" spans="1:16" x14ac:dyDescent="0.25">
      <c r="A1657" t="s">
        <v>9</v>
      </c>
      <c r="B1657">
        <v>74</v>
      </c>
      <c r="C1657">
        <v>1</v>
      </c>
      <c r="D1657">
        <v>1</v>
      </c>
      <c r="E1657" s="3">
        <v>0</v>
      </c>
      <c r="F1657" s="3">
        <v>0</v>
      </c>
      <c r="G1657" s="3">
        <v>1</v>
      </c>
      <c r="H1657" s="3">
        <v>1</v>
      </c>
      <c r="I1657" s="1">
        <v>0</v>
      </c>
      <c r="J1657" s="1">
        <v>0</v>
      </c>
      <c r="K1657" s="1">
        <v>1</v>
      </c>
      <c r="L1657" s="1">
        <v>0</v>
      </c>
      <c r="M1657" t="s">
        <v>17</v>
      </c>
      <c r="N1657" s="4">
        <f t="shared" ref="N1657" si="3302">SUM(G1653:G1662)</f>
        <v>2</v>
      </c>
      <c r="O1657" t="s">
        <v>17</v>
      </c>
      <c r="P1657" s="4">
        <f t="shared" ref="P1657" si="3303">SUM(K1653:K1662)</f>
        <v>2</v>
      </c>
    </row>
    <row r="1658" spans="1:16" x14ac:dyDescent="0.25">
      <c r="A1658" t="s">
        <v>11</v>
      </c>
      <c r="B1658">
        <v>74</v>
      </c>
      <c r="C1658">
        <v>0</v>
      </c>
      <c r="D1658">
        <v>0</v>
      </c>
      <c r="E1658" s="3">
        <f t="shared" ref="E1658" si="3304">C1658</f>
        <v>0</v>
      </c>
      <c r="F1658" s="3">
        <v>0</v>
      </c>
      <c r="G1658" s="3">
        <v>0</v>
      </c>
      <c r="H1658" s="3">
        <f t="shared" ref="H1658" si="3305">IF((C1658=0), 1,0)</f>
        <v>1</v>
      </c>
      <c r="I1658" s="1">
        <f t="shared" ref="I1658" si="3306">D1658</f>
        <v>0</v>
      </c>
      <c r="J1658" s="1">
        <v>0</v>
      </c>
      <c r="K1658" s="1">
        <v>0</v>
      </c>
      <c r="L1658" s="1">
        <v>0</v>
      </c>
      <c r="M1658" t="s">
        <v>18</v>
      </c>
      <c r="N1658" s="4">
        <f t="shared" ref="N1658" si="3307">SUM(H1653:H1662)</f>
        <v>10</v>
      </c>
      <c r="O1658" t="s">
        <v>18</v>
      </c>
      <c r="P1658" s="4">
        <f t="shared" ref="P1658" si="3308">SUM(L1653:L1662)</f>
        <v>0</v>
      </c>
    </row>
    <row r="1659" spans="1:16" x14ac:dyDescent="0.25">
      <c r="A1659" t="s">
        <v>13</v>
      </c>
      <c r="B1659">
        <v>74</v>
      </c>
      <c r="C1659">
        <v>1</v>
      </c>
      <c r="D1659">
        <v>1</v>
      </c>
      <c r="E1659" s="3">
        <v>0</v>
      </c>
      <c r="F1659" s="3">
        <v>0</v>
      </c>
      <c r="G1659" s="3">
        <v>1</v>
      </c>
      <c r="H1659" s="3">
        <v>1</v>
      </c>
      <c r="I1659" s="1">
        <v>0</v>
      </c>
      <c r="J1659" s="1">
        <v>0</v>
      </c>
      <c r="K1659" s="1">
        <v>1</v>
      </c>
      <c r="L1659" s="1">
        <v>0</v>
      </c>
      <c r="M1659" s="1" t="s">
        <v>21</v>
      </c>
      <c r="N1659" s="4">
        <f t="shared" ref="N1659" si="3309">SUM(N1655:N1656)/SUM(N1655:N1658)</f>
        <v>0</v>
      </c>
      <c r="O1659" s="1" t="s">
        <v>21</v>
      </c>
      <c r="P1659" s="1">
        <f t="shared" ref="P1659" si="3310">SUM(P1655:P1656)/SUM(P1655:P1658)</f>
        <v>0</v>
      </c>
    </row>
    <row r="1660" spans="1:16" x14ac:dyDescent="0.25">
      <c r="A1660" t="s">
        <v>12</v>
      </c>
      <c r="B1660">
        <v>74</v>
      </c>
      <c r="C1660">
        <v>0</v>
      </c>
      <c r="D1660">
        <v>0</v>
      </c>
      <c r="E1660" s="3">
        <f t="shared" ref="E1660:E1676" si="3311">C1660</f>
        <v>0</v>
      </c>
      <c r="F1660" s="3">
        <v>0</v>
      </c>
      <c r="G1660" s="3">
        <v>0</v>
      </c>
      <c r="H1660" s="3">
        <f t="shared" ref="H1660:H1676" si="3312">IF((C1660=0), 1,0)</f>
        <v>1</v>
      </c>
      <c r="I1660" s="1">
        <f t="shared" ref="I1660:I1676" si="3313">D1660</f>
        <v>0</v>
      </c>
      <c r="J1660" s="1">
        <v>0</v>
      </c>
      <c r="K1660" s="1">
        <v>0</v>
      </c>
      <c r="L1660" s="1">
        <v>0</v>
      </c>
      <c r="M1660" s="1" t="s">
        <v>22</v>
      </c>
      <c r="N1660" s="4">
        <f t="shared" ref="N1660" si="3314">2*N1655/(2*N1655+N1657+N1658)</f>
        <v>0</v>
      </c>
      <c r="O1660" s="1" t="s">
        <v>22</v>
      </c>
      <c r="P1660" s="1">
        <f t="shared" ref="P1660" si="3315">2*P1655/(2*P1655+P1657+P1658)</f>
        <v>0</v>
      </c>
    </row>
    <row r="1661" spans="1:16" x14ac:dyDescent="0.25">
      <c r="A1661" t="s">
        <v>8</v>
      </c>
      <c r="B1661">
        <v>74</v>
      </c>
      <c r="C1661">
        <v>0</v>
      </c>
      <c r="D1661">
        <v>0</v>
      </c>
      <c r="E1661" s="3">
        <f t="shared" si="3311"/>
        <v>0</v>
      </c>
      <c r="F1661" s="3">
        <v>0</v>
      </c>
      <c r="G1661" s="3">
        <v>0</v>
      </c>
      <c r="H1661" s="3">
        <f t="shared" si="3312"/>
        <v>1</v>
      </c>
      <c r="I1661" s="1">
        <f t="shared" si="3313"/>
        <v>0</v>
      </c>
      <c r="J1661" s="1">
        <v>0</v>
      </c>
      <c r="K1661" s="1">
        <v>0</v>
      </c>
      <c r="L1661" s="1">
        <v>0</v>
      </c>
      <c r="M1661" s="1" t="s">
        <v>24</v>
      </c>
      <c r="N1661" s="4">
        <f t="shared" ref="N1661" si="3316">N1655/(N1655+N1658)</f>
        <v>0</v>
      </c>
      <c r="O1661" s="1" t="s">
        <v>24</v>
      </c>
      <c r="P1661" s="4" t="e">
        <f t="shared" ref="P1661" si="3317">P1655/(P1655+P1658)</f>
        <v>#DIV/0!</v>
      </c>
    </row>
    <row r="1662" spans="1:16" x14ac:dyDescent="0.25">
      <c r="A1662" t="s">
        <v>10</v>
      </c>
      <c r="B1662">
        <v>74</v>
      </c>
      <c r="C1662">
        <v>0</v>
      </c>
      <c r="D1662">
        <v>0</v>
      </c>
      <c r="E1662" s="3">
        <f t="shared" si="3311"/>
        <v>0</v>
      </c>
      <c r="F1662" s="3">
        <v>0</v>
      </c>
      <c r="G1662" s="3">
        <v>0</v>
      </c>
      <c r="H1662" s="3">
        <f t="shared" si="3312"/>
        <v>1</v>
      </c>
      <c r="I1662" s="1">
        <f t="shared" si="3313"/>
        <v>0</v>
      </c>
      <c r="J1662" s="1">
        <v>0</v>
      </c>
      <c r="K1662" s="1">
        <v>0</v>
      </c>
      <c r="L1662" s="1">
        <v>0</v>
      </c>
    </row>
    <row r="1663" spans="1:16" x14ac:dyDescent="0.25">
      <c r="A1663" t="s">
        <v>4</v>
      </c>
      <c r="B1663">
        <v>75</v>
      </c>
      <c r="C1663">
        <v>0</v>
      </c>
      <c r="D1663">
        <v>0</v>
      </c>
      <c r="E1663" s="3">
        <f t="shared" si="3311"/>
        <v>0</v>
      </c>
      <c r="F1663" s="3">
        <v>0</v>
      </c>
      <c r="G1663" s="3">
        <v>0</v>
      </c>
      <c r="H1663" s="3">
        <f t="shared" si="3312"/>
        <v>1</v>
      </c>
      <c r="I1663" s="1">
        <f t="shared" si="3313"/>
        <v>0</v>
      </c>
      <c r="J1663" s="1">
        <v>0</v>
      </c>
      <c r="K1663" s="1">
        <v>0</v>
      </c>
      <c r="L1663" s="1">
        <v>0</v>
      </c>
      <c r="M1663" t="s">
        <v>14</v>
      </c>
      <c r="N1663" s="4">
        <f t="shared" ref="N1663" si="3318">COUNT(C1663:C1672)</f>
        <v>10</v>
      </c>
      <c r="O1663" t="s">
        <v>23</v>
      </c>
      <c r="P1663" s="2">
        <f t="shared" ref="P1663" si="3319">B1663</f>
        <v>75</v>
      </c>
    </row>
    <row r="1664" spans="1:16" x14ac:dyDescent="0.25">
      <c r="A1664" t="s">
        <v>5</v>
      </c>
      <c r="B1664">
        <v>75</v>
      </c>
      <c r="C1664">
        <v>0</v>
      </c>
      <c r="D1664">
        <v>0</v>
      </c>
      <c r="E1664" s="3">
        <f t="shared" si="3311"/>
        <v>0</v>
      </c>
      <c r="F1664" s="3">
        <v>0</v>
      </c>
      <c r="G1664" s="3">
        <v>0</v>
      </c>
      <c r="H1664" s="3">
        <f t="shared" si="3312"/>
        <v>1</v>
      </c>
      <c r="I1664" s="1">
        <f t="shared" si="3313"/>
        <v>0</v>
      </c>
      <c r="J1664" s="1">
        <v>0</v>
      </c>
      <c r="K1664" s="1">
        <v>0</v>
      </c>
      <c r="L1664" s="1">
        <v>0</v>
      </c>
      <c r="M1664" t="s">
        <v>19</v>
      </c>
      <c r="O1664" t="s">
        <v>20</v>
      </c>
    </row>
    <row r="1665" spans="1:16" x14ac:dyDescent="0.25">
      <c r="A1665" t="s">
        <v>6</v>
      </c>
      <c r="B1665">
        <v>75</v>
      </c>
      <c r="C1665">
        <v>0</v>
      </c>
      <c r="D1665">
        <v>0</v>
      </c>
      <c r="E1665" s="3">
        <f t="shared" si="3311"/>
        <v>0</v>
      </c>
      <c r="F1665" s="3">
        <v>0</v>
      </c>
      <c r="G1665" s="3">
        <v>0</v>
      </c>
      <c r="H1665" s="3">
        <f t="shared" si="3312"/>
        <v>1</v>
      </c>
      <c r="I1665" s="1">
        <f t="shared" si="3313"/>
        <v>0</v>
      </c>
      <c r="J1665" s="1">
        <v>0</v>
      </c>
      <c r="K1665" s="1">
        <v>0</v>
      </c>
      <c r="L1665" s="1">
        <v>0</v>
      </c>
      <c r="M1665" t="s">
        <v>15</v>
      </c>
      <c r="N1665" s="4">
        <f t="shared" ref="N1665" si="3320">SUM(E1663:E1672)</f>
        <v>0</v>
      </c>
      <c r="O1665" t="s">
        <v>15</v>
      </c>
      <c r="P1665" s="4">
        <f t="shared" ref="P1665" si="3321">SUM(I1663:I1672)</f>
        <v>0</v>
      </c>
    </row>
    <row r="1666" spans="1:16" x14ac:dyDescent="0.25">
      <c r="A1666" t="s">
        <v>7</v>
      </c>
      <c r="B1666">
        <v>75</v>
      </c>
      <c r="C1666">
        <v>0</v>
      </c>
      <c r="D1666">
        <v>0</v>
      </c>
      <c r="E1666" s="3">
        <f t="shared" si="3311"/>
        <v>0</v>
      </c>
      <c r="F1666" s="3">
        <v>0</v>
      </c>
      <c r="G1666" s="3">
        <v>0</v>
      </c>
      <c r="H1666" s="3">
        <f t="shared" si="3312"/>
        <v>1</v>
      </c>
      <c r="I1666" s="1">
        <f t="shared" si="3313"/>
        <v>0</v>
      </c>
      <c r="J1666" s="1">
        <v>0</v>
      </c>
      <c r="K1666" s="1">
        <v>0</v>
      </c>
      <c r="L1666" s="1">
        <v>0</v>
      </c>
      <c r="M1666" t="s">
        <v>16</v>
      </c>
      <c r="N1666" s="4">
        <f t="shared" ref="N1666" si="3322">SUM(F1663:F1672)</f>
        <v>0</v>
      </c>
      <c r="O1666" t="s">
        <v>16</v>
      </c>
      <c r="P1666" s="4">
        <f t="shared" ref="P1666" si="3323">SUM(J1663:J1672)</f>
        <v>0</v>
      </c>
    </row>
    <row r="1667" spans="1:16" x14ac:dyDescent="0.25">
      <c r="A1667" t="s">
        <v>9</v>
      </c>
      <c r="B1667">
        <v>75</v>
      </c>
      <c r="C1667">
        <v>0</v>
      </c>
      <c r="D1667">
        <v>0</v>
      </c>
      <c r="E1667" s="3">
        <f t="shared" si="3311"/>
        <v>0</v>
      </c>
      <c r="F1667" s="3">
        <v>0</v>
      </c>
      <c r="G1667" s="3">
        <v>0</v>
      </c>
      <c r="H1667" s="3">
        <f t="shared" si="3312"/>
        <v>1</v>
      </c>
      <c r="I1667" s="1">
        <f t="shared" si="3313"/>
        <v>0</v>
      </c>
      <c r="J1667" s="1">
        <v>0</v>
      </c>
      <c r="K1667" s="1">
        <v>0</v>
      </c>
      <c r="L1667" s="1">
        <v>0</v>
      </c>
      <c r="M1667" t="s">
        <v>17</v>
      </c>
      <c r="N1667" s="4">
        <f t="shared" ref="N1667" si="3324">SUM(G1663:G1672)</f>
        <v>0</v>
      </c>
      <c r="O1667" t="s">
        <v>17</v>
      </c>
      <c r="P1667" s="4">
        <f t="shared" ref="P1667" si="3325">SUM(K1663:K1672)</f>
        <v>0</v>
      </c>
    </row>
    <row r="1668" spans="1:16" x14ac:dyDescent="0.25">
      <c r="A1668" t="s">
        <v>11</v>
      </c>
      <c r="B1668">
        <v>75</v>
      </c>
      <c r="C1668">
        <v>0</v>
      </c>
      <c r="D1668">
        <v>0</v>
      </c>
      <c r="E1668" s="3">
        <f t="shared" si="3311"/>
        <v>0</v>
      </c>
      <c r="F1668" s="3">
        <v>0</v>
      </c>
      <c r="G1668" s="3">
        <v>0</v>
      </c>
      <c r="H1668" s="3">
        <f t="shared" si="3312"/>
        <v>1</v>
      </c>
      <c r="I1668" s="1">
        <f t="shared" si="3313"/>
        <v>0</v>
      </c>
      <c r="J1668" s="1">
        <v>0</v>
      </c>
      <c r="K1668" s="1">
        <v>0</v>
      </c>
      <c r="L1668" s="1">
        <v>0</v>
      </c>
      <c r="M1668" t="s">
        <v>18</v>
      </c>
      <c r="N1668" s="4">
        <f t="shared" ref="N1668" si="3326">SUM(H1663:H1672)</f>
        <v>10</v>
      </c>
      <c r="O1668" t="s">
        <v>18</v>
      </c>
      <c r="P1668" s="4">
        <f t="shared" ref="P1668" si="3327">SUM(L1663:L1672)</f>
        <v>0</v>
      </c>
    </row>
    <row r="1669" spans="1:16" x14ac:dyDescent="0.25">
      <c r="A1669" t="s">
        <v>13</v>
      </c>
      <c r="B1669">
        <v>75</v>
      </c>
      <c r="C1669">
        <v>0</v>
      </c>
      <c r="D1669">
        <v>0</v>
      </c>
      <c r="E1669" s="3">
        <f t="shared" si="3311"/>
        <v>0</v>
      </c>
      <c r="F1669" s="3">
        <v>0</v>
      </c>
      <c r="G1669" s="3">
        <v>0</v>
      </c>
      <c r="H1669" s="3">
        <f t="shared" si="3312"/>
        <v>1</v>
      </c>
      <c r="I1669" s="1">
        <f t="shared" si="3313"/>
        <v>0</v>
      </c>
      <c r="J1669" s="1">
        <v>0</v>
      </c>
      <c r="K1669" s="1">
        <v>0</v>
      </c>
      <c r="L1669" s="1">
        <v>0</v>
      </c>
      <c r="M1669" s="1" t="s">
        <v>21</v>
      </c>
      <c r="N1669" s="4">
        <f t="shared" ref="N1669" si="3328">SUM(N1665:N1666)/SUM(N1665:N1668)</f>
        <v>0</v>
      </c>
      <c r="O1669" s="1" t="s">
        <v>21</v>
      </c>
      <c r="P1669" s="1" t="e">
        <f t="shared" ref="P1669" si="3329">SUM(P1665:P1666)/SUM(P1665:P1668)</f>
        <v>#DIV/0!</v>
      </c>
    </row>
    <row r="1670" spans="1:16" x14ac:dyDescent="0.25">
      <c r="A1670" t="s">
        <v>12</v>
      </c>
      <c r="B1670">
        <v>75</v>
      </c>
      <c r="C1670">
        <v>0</v>
      </c>
      <c r="D1670">
        <v>0</v>
      </c>
      <c r="E1670" s="3">
        <f t="shared" si="3311"/>
        <v>0</v>
      </c>
      <c r="F1670" s="3">
        <v>0</v>
      </c>
      <c r="G1670" s="3">
        <v>0</v>
      </c>
      <c r="H1670" s="3">
        <f t="shared" si="3312"/>
        <v>1</v>
      </c>
      <c r="I1670" s="1">
        <f t="shared" si="3313"/>
        <v>0</v>
      </c>
      <c r="J1670" s="1">
        <v>0</v>
      </c>
      <c r="K1670" s="1">
        <v>0</v>
      </c>
      <c r="L1670" s="1">
        <v>0</v>
      </c>
      <c r="M1670" s="1" t="s">
        <v>22</v>
      </c>
      <c r="N1670" s="4">
        <f t="shared" ref="N1670" si="3330">2*N1665/(2*N1665+N1667+N1668)</f>
        <v>0</v>
      </c>
      <c r="O1670" s="1" t="s">
        <v>22</v>
      </c>
      <c r="P1670" s="1" t="e">
        <f t="shared" ref="P1670" si="3331">2*P1665/(2*P1665+P1667+P1668)</f>
        <v>#DIV/0!</v>
      </c>
    </row>
    <row r="1671" spans="1:16" x14ac:dyDescent="0.25">
      <c r="A1671" t="s">
        <v>8</v>
      </c>
      <c r="B1671">
        <v>75</v>
      </c>
      <c r="C1671">
        <v>0</v>
      </c>
      <c r="D1671">
        <v>0</v>
      </c>
      <c r="E1671" s="3">
        <f t="shared" si="3311"/>
        <v>0</v>
      </c>
      <c r="F1671" s="3">
        <v>0</v>
      </c>
      <c r="G1671" s="3">
        <v>0</v>
      </c>
      <c r="H1671" s="3">
        <f t="shared" si="3312"/>
        <v>1</v>
      </c>
      <c r="I1671" s="1">
        <f t="shared" si="3313"/>
        <v>0</v>
      </c>
      <c r="J1671" s="1">
        <v>0</v>
      </c>
      <c r="K1671" s="1">
        <v>0</v>
      </c>
      <c r="L1671" s="1">
        <v>0</v>
      </c>
      <c r="M1671" s="1" t="s">
        <v>24</v>
      </c>
      <c r="N1671" s="4">
        <f t="shared" ref="N1671" si="3332">N1665/(N1665+N1668)</f>
        <v>0</v>
      </c>
      <c r="O1671" s="1" t="s">
        <v>24</v>
      </c>
      <c r="P1671" s="4" t="e">
        <f t="shared" ref="P1671" si="3333">P1665/(P1665+P1668)</f>
        <v>#DIV/0!</v>
      </c>
    </row>
    <row r="1672" spans="1:16" x14ac:dyDescent="0.25">
      <c r="A1672" t="s">
        <v>10</v>
      </c>
      <c r="B1672">
        <v>75</v>
      </c>
      <c r="C1672">
        <v>0</v>
      </c>
      <c r="D1672">
        <v>0</v>
      </c>
      <c r="E1672" s="3">
        <f t="shared" si="3311"/>
        <v>0</v>
      </c>
      <c r="F1672" s="3">
        <v>0</v>
      </c>
      <c r="G1672" s="3">
        <v>0</v>
      </c>
      <c r="H1672" s="3">
        <f t="shared" si="3312"/>
        <v>1</v>
      </c>
      <c r="I1672" s="1">
        <f t="shared" si="3313"/>
        <v>0</v>
      </c>
      <c r="J1672" s="1">
        <v>0</v>
      </c>
      <c r="K1672" s="1">
        <v>0</v>
      </c>
      <c r="L1672" s="1">
        <v>0</v>
      </c>
    </row>
    <row r="1673" spans="1:16" x14ac:dyDescent="0.25">
      <c r="A1673" t="s">
        <v>4</v>
      </c>
      <c r="B1673">
        <v>76</v>
      </c>
      <c r="C1673">
        <v>0</v>
      </c>
      <c r="D1673">
        <v>0</v>
      </c>
      <c r="E1673" s="3">
        <f t="shared" si="3311"/>
        <v>0</v>
      </c>
      <c r="F1673" s="3">
        <v>0</v>
      </c>
      <c r="G1673" s="3">
        <v>0</v>
      </c>
      <c r="H1673" s="3">
        <f t="shared" si="3312"/>
        <v>1</v>
      </c>
      <c r="I1673" s="1">
        <f t="shared" si="3313"/>
        <v>0</v>
      </c>
      <c r="J1673" s="1">
        <v>0</v>
      </c>
      <c r="K1673" s="1">
        <v>0</v>
      </c>
      <c r="L1673" s="1">
        <v>0</v>
      </c>
      <c r="M1673" t="s">
        <v>14</v>
      </c>
      <c r="N1673" s="4">
        <f t="shared" ref="N1673" si="3334">COUNT(C1673:C1682)</f>
        <v>10</v>
      </c>
      <c r="O1673" t="s">
        <v>23</v>
      </c>
      <c r="P1673" s="2">
        <f t="shared" ref="P1673" si="3335">B1673</f>
        <v>76</v>
      </c>
    </row>
    <row r="1674" spans="1:16" x14ac:dyDescent="0.25">
      <c r="A1674" t="s">
        <v>5</v>
      </c>
      <c r="B1674">
        <v>76</v>
      </c>
      <c r="C1674">
        <v>0</v>
      </c>
      <c r="D1674">
        <v>0</v>
      </c>
      <c r="E1674" s="3">
        <f t="shared" si="3311"/>
        <v>0</v>
      </c>
      <c r="F1674" s="3">
        <v>0</v>
      </c>
      <c r="G1674" s="3">
        <v>0</v>
      </c>
      <c r="H1674" s="3">
        <f t="shared" si="3312"/>
        <v>1</v>
      </c>
      <c r="I1674" s="1">
        <f t="shared" si="3313"/>
        <v>0</v>
      </c>
      <c r="J1674" s="1">
        <v>0</v>
      </c>
      <c r="K1674" s="1">
        <v>0</v>
      </c>
      <c r="L1674" s="1">
        <v>0</v>
      </c>
      <c r="M1674" t="s">
        <v>19</v>
      </c>
      <c r="O1674" t="s">
        <v>20</v>
      </c>
    </row>
    <row r="1675" spans="1:16" x14ac:dyDescent="0.25">
      <c r="A1675" t="s">
        <v>6</v>
      </c>
      <c r="B1675">
        <v>76</v>
      </c>
      <c r="C1675">
        <v>0</v>
      </c>
      <c r="D1675">
        <v>0</v>
      </c>
      <c r="E1675" s="3">
        <f t="shared" si="3311"/>
        <v>0</v>
      </c>
      <c r="F1675" s="3">
        <v>0</v>
      </c>
      <c r="G1675" s="3">
        <v>0</v>
      </c>
      <c r="H1675" s="3">
        <f t="shared" si="3312"/>
        <v>1</v>
      </c>
      <c r="I1675" s="1">
        <f t="shared" si="3313"/>
        <v>0</v>
      </c>
      <c r="J1675" s="1">
        <v>0</v>
      </c>
      <c r="K1675" s="1">
        <v>0</v>
      </c>
      <c r="L1675" s="1">
        <v>0</v>
      </c>
      <c r="M1675" t="s">
        <v>15</v>
      </c>
      <c r="N1675" s="4">
        <f t="shared" ref="N1675" si="3336">SUM(E1673:E1682)</f>
        <v>0</v>
      </c>
      <c r="O1675" t="s">
        <v>15</v>
      </c>
      <c r="P1675" s="4">
        <f t="shared" ref="P1675" si="3337">SUM(I1673:I1682)</f>
        <v>0</v>
      </c>
    </row>
    <row r="1676" spans="1:16" x14ac:dyDescent="0.25">
      <c r="A1676" t="s">
        <v>7</v>
      </c>
      <c r="B1676">
        <v>76</v>
      </c>
      <c r="C1676">
        <v>0</v>
      </c>
      <c r="D1676">
        <v>0</v>
      </c>
      <c r="E1676" s="3">
        <f t="shared" si="3311"/>
        <v>0</v>
      </c>
      <c r="F1676" s="3">
        <v>0</v>
      </c>
      <c r="G1676" s="3">
        <v>0</v>
      </c>
      <c r="H1676" s="3">
        <f t="shared" si="3312"/>
        <v>1</v>
      </c>
      <c r="I1676" s="1">
        <f t="shared" si="3313"/>
        <v>0</v>
      </c>
      <c r="J1676" s="1">
        <v>0</v>
      </c>
      <c r="K1676" s="1">
        <v>0</v>
      </c>
      <c r="L1676" s="1">
        <v>0</v>
      </c>
      <c r="M1676" t="s">
        <v>16</v>
      </c>
      <c r="N1676" s="4">
        <f t="shared" ref="N1676" si="3338">SUM(F1673:F1682)</f>
        <v>0</v>
      </c>
      <c r="O1676" t="s">
        <v>16</v>
      </c>
      <c r="P1676" s="4">
        <f t="shared" ref="P1676" si="3339">SUM(J1673:J1682)</f>
        <v>0</v>
      </c>
    </row>
    <row r="1677" spans="1:16" x14ac:dyDescent="0.25">
      <c r="A1677" t="s">
        <v>9</v>
      </c>
      <c r="B1677">
        <v>76</v>
      </c>
      <c r="C1677">
        <v>1</v>
      </c>
      <c r="D1677">
        <v>1</v>
      </c>
      <c r="E1677" s="3">
        <v>0</v>
      </c>
      <c r="F1677" s="3">
        <v>0</v>
      </c>
      <c r="G1677" s="3">
        <v>1</v>
      </c>
      <c r="H1677" s="3">
        <v>1</v>
      </c>
      <c r="I1677" s="1">
        <v>0</v>
      </c>
      <c r="J1677" s="1">
        <v>0</v>
      </c>
      <c r="K1677" s="1">
        <v>1</v>
      </c>
      <c r="L1677" s="1">
        <v>0</v>
      </c>
      <c r="M1677" t="s">
        <v>17</v>
      </c>
      <c r="N1677" s="4">
        <f t="shared" ref="N1677" si="3340">SUM(G1673:G1682)</f>
        <v>1</v>
      </c>
      <c r="O1677" t="s">
        <v>17</v>
      </c>
      <c r="P1677" s="4">
        <f t="shared" ref="P1677" si="3341">SUM(K1673:K1682)</f>
        <v>1</v>
      </c>
    </row>
    <row r="1678" spans="1:16" x14ac:dyDescent="0.25">
      <c r="A1678" t="s">
        <v>11</v>
      </c>
      <c r="B1678">
        <v>76</v>
      </c>
      <c r="C1678">
        <v>0</v>
      </c>
      <c r="D1678">
        <v>0</v>
      </c>
      <c r="E1678" s="3">
        <f t="shared" ref="E1678:E1688" si="3342">C1678</f>
        <v>0</v>
      </c>
      <c r="F1678" s="3">
        <v>0</v>
      </c>
      <c r="G1678" s="3">
        <v>0</v>
      </c>
      <c r="H1678" s="3">
        <f t="shared" ref="H1678:H1688" si="3343">IF((C1678=0), 1,0)</f>
        <v>1</v>
      </c>
      <c r="I1678" s="1">
        <f t="shared" ref="I1678:I1688" si="3344">D1678</f>
        <v>0</v>
      </c>
      <c r="J1678" s="1">
        <v>0</v>
      </c>
      <c r="K1678" s="1">
        <v>0</v>
      </c>
      <c r="L1678" s="1">
        <v>0</v>
      </c>
      <c r="M1678" t="s">
        <v>18</v>
      </c>
      <c r="N1678" s="4">
        <f t="shared" ref="N1678" si="3345">SUM(H1673:H1682)</f>
        <v>10</v>
      </c>
      <c r="O1678" t="s">
        <v>18</v>
      </c>
      <c r="P1678" s="4">
        <f t="shared" ref="P1678" si="3346">SUM(L1673:L1682)</f>
        <v>0</v>
      </c>
    </row>
    <row r="1679" spans="1:16" x14ac:dyDescent="0.25">
      <c r="A1679" t="s">
        <v>13</v>
      </c>
      <c r="B1679">
        <v>76</v>
      </c>
      <c r="C1679">
        <v>0</v>
      </c>
      <c r="D1679">
        <v>0</v>
      </c>
      <c r="E1679" s="3">
        <f t="shared" si="3342"/>
        <v>0</v>
      </c>
      <c r="F1679" s="3">
        <v>0</v>
      </c>
      <c r="G1679" s="3">
        <v>0</v>
      </c>
      <c r="H1679" s="3">
        <f t="shared" si="3343"/>
        <v>1</v>
      </c>
      <c r="I1679" s="1">
        <f t="shared" si="3344"/>
        <v>0</v>
      </c>
      <c r="J1679" s="1">
        <v>0</v>
      </c>
      <c r="K1679" s="1">
        <v>0</v>
      </c>
      <c r="L1679" s="1">
        <v>0</v>
      </c>
      <c r="M1679" s="1" t="s">
        <v>21</v>
      </c>
      <c r="N1679" s="4">
        <f t="shared" ref="N1679" si="3347">SUM(N1675:N1676)/SUM(N1675:N1678)</f>
        <v>0</v>
      </c>
      <c r="O1679" s="1" t="s">
        <v>21</v>
      </c>
      <c r="P1679" s="1">
        <f t="shared" ref="P1679" si="3348">SUM(P1675:P1676)/SUM(P1675:P1678)</f>
        <v>0</v>
      </c>
    </row>
    <row r="1680" spans="1:16" x14ac:dyDescent="0.25">
      <c r="A1680" t="s">
        <v>12</v>
      </c>
      <c r="B1680">
        <v>76</v>
      </c>
      <c r="C1680">
        <v>0</v>
      </c>
      <c r="D1680">
        <v>0</v>
      </c>
      <c r="E1680" s="3">
        <f t="shared" si="3342"/>
        <v>0</v>
      </c>
      <c r="F1680" s="3">
        <v>0</v>
      </c>
      <c r="G1680" s="3">
        <v>0</v>
      </c>
      <c r="H1680" s="3">
        <f t="shared" si="3343"/>
        <v>1</v>
      </c>
      <c r="I1680" s="1">
        <f t="shared" si="3344"/>
        <v>0</v>
      </c>
      <c r="J1680" s="1">
        <v>0</v>
      </c>
      <c r="K1680" s="1">
        <v>0</v>
      </c>
      <c r="L1680" s="1">
        <v>0</v>
      </c>
      <c r="M1680" s="1" t="s">
        <v>22</v>
      </c>
      <c r="N1680" s="4">
        <f t="shared" ref="N1680" si="3349">2*N1675/(2*N1675+N1677+N1678)</f>
        <v>0</v>
      </c>
      <c r="O1680" s="1" t="s">
        <v>22</v>
      </c>
      <c r="P1680" s="1">
        <f t="shared" ref="P1680" si="3350">2*P1675/(2*P1675+P1677+P1678)</f>
        <v>0</v>
      </c>
    </row>
    <row r="1681" spans="1:16" x14ac:dyDescent="0.25">
      <c r="A1681" t="s">
        <v>8</v>
      </c>
      <c r="B1681">
        <v>76</v>
      </c>
      <c r="C1681">
        <v>0</v>
      </c>
      <c r="D1681">
        <v>0</v>
      </c>
      <c r="E1681" s="3">
        <f t="shared" si="3342"/>
        <v>0</v>
      </c>
      <c r="F1681" s="3">
        <v>0</v>
      </c>
      <c r="G1681" s="3">
        <v>0</v>
      </c>
      <c r="H1681" s="3">
        <f t="shared" si="3343"/>
        <v>1</v>
      </c>
      <c r="I1681" s="1">
        <f t="shared" si="3344"/>
        <v>0</v>
      </c>
      <c r="J1681" s="1">
        <v>0</v>
      </c>
      <c r="K1681" s="1">
        <v>0</v>
      </c>
      <c r="L1681" s="1">
        <v>0</v>
      </c>
      <c r="M1681" s="1" t="s">
        <v>24</v>
      </c>
      <c r="N1681" s="4">
        <f t="shared" ref="N1681" si="3351">N1675/(N1675+N1678)</f>
        <v>0</v>
      </c>
      <c r="O1681" s="1" t="s">
        <v>24</v>
      </c>
      <c r="P1681" s="4" t="e">
        <f t="shared" ref="P1681" si="3352">P1675/(P1675+P1678)</f>
        <v>#DIV/0!</v>
      </c>
    </row>
    <row r="1682" spans="1:16" x14ac:dyDescent="0.25">
      <c r="A1682" t="s">
        <v>10</v>
      </c>
      <c r="B1682">
        <v>76</v>
      </c>
      <c r="C1682">
        <v>0</v>
      </c>
      <c r="D1682">
        <v>0</v>
      </c>
      <c r="E1682" s="3">
        <f t="shared" si="3342"/>
        <v>0</v>
      </c>
      <c r="F1682" s="3">
        <v>0</v>
      </c>
      <c r="G1682" s="3">
        <v>0</v>
      </c>
      <c r="H1682" s="3">
        <f t="shared" si="3343"/>
        <v>1</v>
      </c>
      <c r="I1682" s="1">
        <f t="shared" si="3344"/>
        <v>0</v>
      </c>
      <c r="J1682" s="1">
        <v>0</v>
      </c>
      <c r="K1682" s="1">
        <v>0</v>
      </c>
      <c r="L1682" s="1">
        <v>0</v>
      </c>
    </row>
    <row r="1683" spans="1:16" x14ac:dyDescent="0.25">
      <c r="A1683" t="s">
        <v>4</v>
      </c>
      <c r="B1683">
        <v>77</v>
      </c>
      <c r="C1683">
        <v>0</v>
      </c>
      <c r="D1683">
        <v>0</v>
      </c>
      <c r="E1683" s="3">
        <f t="shared" si="3342"/>
        <v>0</v>
      </c>
      <c r="F1683" s="3">
        <v>0</v>
      </c>
      <c r="G1683" s="3">
        <v>0</v>
      </c>
      <c r="H1683" s="3">
        <f t="shared" si="3343"/>
        <v>1</v>
      </c>
      <c r="I1683" s="1">
        <f t="shared" si="3344"/>
        <v>0</v>
      </c>
      <c r="J1683" s="1">
        <v>0</v>
      </c>
      <c r="K1683" s="1">
        <v>0</v>
      </c>
      <c r="L1683" s="1">
        <v>0</v>
      </c>
      <c r="M1683" t="s">
        <v>14</v>
      </c>
      <c r="N1683" s="4">
        <f t="shared" ref="N1683" si="3353">COUNT(C1683:C1692)</f>
        <v>10</v>
      </c>
      <c r="O1683" t="s">
        <v>23</v>
      </c>
      <c r="P1683" s="2">
        <f t="shared" ref="P1683" si="3354">B1683</f>
        <v>77</v>
      </c>
    </row>
    <row r="1684" spans="1:16" x14ac:dyDescent="0.25">
      <c r="A1684" t="s">
        <v>5</v>
      </c>
      <c r="B1684">
        <v>77</v>
      </c>
      <c r="C1684">
        <v>0</v>
      </c>
      <c r="D1684">
        <v>0</v>
      </c>
      <c r="E1684" s="3">
        <f t="shared" si="3342"/>
        <v>0</v>
      </c>
      <c r="F1684" s="3">
        <v>0</v>
      </c>
      <c r="G1684" s="3">
        <v>0</v>
      </c>
      <c r="H1684" s="3">
        <f t="shared" si="3343"/>
        <v>1</v>
      </c>
      <c r="I1684" s="1">
        <f t="shared" si="3344"/>
        <v>0</v>
      </c>
      <c r="J1684" s="1">
        <v>0</v>
      </c>
      <c r="K1684" s="1">
        <v>0</v>
      </c>
      <c r="L1684" s="1">
        <v>0</v>
      </c>
      <c r="M1684" t="s">
        <v>19</v>
      </c>
      <c r="O1684" t="s">
        <v>20</v>
      </c>
    </row>
    <row r="1685" spans="1:16" x14ac:dyDescent="0.25">
      <c r="A1685" t="s">
        <v>6</v>
      </c>
      <c r="B1685">
        <v>77</v>
      </c>
      <c r="C1685">
        <v>0</v>
      </c>
      <c r="D1685">
        <v>0</v>
      </c>
      <c r="E1685" s="3">
        <f t="shared" si="3342"/>
        <v>0</v>
      </c>
      <c r="F1685" s="3">
        <v>0</v>
      </c>
      <c r="G1685" s="3">
        <v>0</v>
      </c>
      <c r="H1685" s="3">
        <f t="shared" si="3343"/>
        <v>1</v>
      </c>
      <c r="I1685" s="1">
        <f t="shared" si="3344"/>
        <v>0</v>
      </c>
      <c r="J1685" s="1">
        <v>0</v>
      </c>
      <c r="K1685" s="1">
        <v>0</v>
      </c>
      <c r="L1685" s="1">
        <v>0</v>
      </c>
      <c r="M1685" t="s">
        <v>15</v>
      </c>
      <c r="N1685" s="4">
        <f t="shared" ref="N1685" si="3355">SUM(E1683:E1692)</f>
        <v>0</v>
      </c>
      <c r="O1685" t="s">
        <v>15</v>
      </c>
      <c r="P1685" s="4">
        <f t="shared" ref="P1685" si="3356">SUM(I1683:I1692)</f>
        <v>0</v>
      </c>
    </row>
    <row r="1686" spans="1:16" x14ac:dyDescent="0.25">
      <c r="A1686" t="s">
        <v>7</v>
      </c>
      <c r="B1686">
        <v>77</v>
      </c>
      <c r="C1686">
        <v>0</v>
      </c>
      <c r="D1686">
        <v>0</v>
      </c>
      <c r="E1686" s="3">
        <f t="shared" si="3342"/>
        <v>0</v>
      </c>
      <c r="F1686" s="3">
        <v>0</v>
      </c>
      <c r="G1686" s="3">
        <v>0</v>
      </c>
      <c r="H1686" s="3">
        <f t="shared" si="3343"/>
        <v>1</v>
      </c>
      <c r="I1686" s="1">
        <f t="shared" si="3344"/>
        <v>0</v>
      </c>
      <c r="J1686" s="1">
        <v>0</v>
      </c>
      <c r="K1686" s="1">
        <v>0</v>
      </c>
      <c r="L1686" s="1">
        <v>0</v>
      </c>
      <c r="M1686" t="s">
        <v>16</v>
      </c>
      <c r="N1686" s="4">
        <f t="shared" ref="N1686" si="3357">SUM(F1683:F1692)</f>
        <v>0</v>
      </c>
      <c r="O1686" t="s">
        <v>16</v>
      </c>
      <c r="P1686" s="4">
        <f t="shared" ref="P1686" si="3358">SUM(J1683:J1692)</f>
        <v>1</v>
      </c>
    </row>
    <row r="1687" spans="1:16" x14ac:dyDescent="0.25">
      <c r="A1687" t="s">
        <v>9</v>
      </c>
      <c r="B1687">
        <v>77</v>
      </c>
      <c r="C1687">
        <v>0</v>
      </c>
      <c r="D1687">
        <v>0</v>
      </c>
      <c r="E1687" s="3">
        <f t="shared" si="3342"/>
        <v>0</v>
      </c>
      <c r="F1687" s="3">
        <v>0</v>
      </c>
      <c r="G1687" s="3">
        <v>0</v>
      </c>
      <c r="H1687" s="3">
        <f t="shared" si="3343"/>
        <v>1</v>
      </c>
      <c r="I1687" s="1">
        <f t="shared" si="3344"/>
        <v>0</v>
      </c>
      <c r="J1687" s="1">
        <v>0</v>
      </c>
      <c r="K1687" s="1">
        <v>0</v>
      </c>
      <c r="L1687" s="1">
        <v>0</v>
      </c>
      <c r="M1687" t="s">
        <v>17</v>
      </c>
      <c r="N1687" s="4">
        <f t="shared" ref="N1687" si="3359">SUM(G1683:G1692)</f>
        <v>2</v>
      </c>
      <c r="O1687" t="s">
        <v>17</v>
      </c>
      <c r="P1687" s="4">
        <f t="shared" ref="P1687" si="3360">SUM(K1683:K1692)</f>
        <v>1</v>
      </c>
    </row>
    <row r="1688" spans="1:16" x14ac:dyDescent="0.25">
      <c r="A1688" t="s">
        <v>11</v>
      </c>
      <c r="B1688">
        <v>77</v>
      </c>
      <c r="C1688">
        <v>0</v>
      </c>
      <c r="D1688">
        <v>0</v>
      </c>
      <c r="E1688" s="3">
        <f t="shared" si="3342"/>
        <v>0</v>
      </c>
      <c r="F1688" s="3">
        <v>0</v>
      </c>
      <c r="G1688" s="3">
        <v>0</v>
      </c>
      <c r="H1688" s="3">
        <f t="shared" si="3343"/>
        <v>1</v>
      </c>
      <c r="I1688" s="1">
        <f t="shared" si="3344"/>
        <v>0</v>
      </c>
      <c r="J1688" s="1">
        <v>0</v>
      </c>
      <c r="K1688" s="1">
        <v>0</v>
      </c>
      <c r="L1688" s="1">
        <v>0</v>
      </c>
      <c r="M1688" t="s">
        <v>18</v>
      </c>
      <c r="N1688" s="4">
        <f t="shared" ref="N1688" si="3361">SUM(H1683:H1692)</f>
        <v>10</v>
      </c>
      <c r="O1688" t="s">
        <v>18</v>
      </c>
      <c r="P1688" s="4">
        <f t="shared" ref="P1688" si="3362">SUM(L1683:L1692)</f>
        <v>0</v>
      </c>
    </row>
    <row r="1689" spans="1:16" x14ac:dyDescent="0.25">
      <c r="A1689" t="s">
        <v>13</v>
      </c>
      <c r="B1689">
        <v>77</v>
      </c>
      <c r="C1689">
        <v>2</v>
      </c>
      <c r="D1689">
        <v>2</v>
      </c>
      <c r="E1689" s="3">
        <v>0</v>
      </c>
      <c r="F1689" s="3">
        <v>0</v>
      </c>
      <c r="G1689" s="3">
        <v>2</v>
      </c>
      <c r="H1689" s="3">
        <v>1</v>
      </c>
      <c r="I1689" s="1">
        <v>0</v>
      </c>
      <c r="J1689" s="1">
        <v>1</v>
      </c>
      <c r="K1689" s="1">
        <v>1</v>
      </c>
      <c r="L1689" s="1">
        <v>0</v>
      </c>
      <c r="M1689" s="1" t="s">
        <v>21</v>
      </c>
      <c r="N1689" s="4">
        <f t="shared" ref="N1689" si="3363">SUM(N1685:N1686)/SUM(N1685:N1688)</f>
        <v>0</v>
      </c>
      <c r="O1689" s="1" t="s">
        <v>21</v>
      </c>
      <c r="P1689" s="1">
        <f t="shared" ref="P1689" si="3364">SUM(P1685:P1686)/SUM(P1685:P1688)</f>
        <v>0.5</v>
      </c>
    </row>
    <row r="1690" spans="1:16" x14ac:dyDescent="0.25">
      <c r="A1690" t="s">
        <v>12</v>
      </c>
      <c r="B1690">
        <v>77</v>
      </c>
      <c r="C1690">
        <v>0</v>
      </c>
      <c r="D1690">
        <v>0</v>
      </c>
      <c r="E1690" s="3">
        <f t="shared" ref="E1690:E1708" si="3365">C1690</f>
        <v>0</v>
      </c>
      <c r="F1690" s="3">
        <v>0</v>
      </c>
      <c r="G1690" s="3">
        <v>0</v>
      </c>
      <c r="H1690" s="3">
        <f t="shared" ref="H1690:H1708" si="3366">IF((C1690=0), 1,0)</f>
        <v>1</v>
      </c>
      <c r="I1690" s="1">
        <f t="shared" ref="I1690:I1708" si="3367">D1690</f>
        <v>0</v>
      </c>
      <c r="J1690" s="1">
        <v>0</v>
      </c>
      <c r="K1690" s="1">
        <v>0</v>
      </c>
      <c r="L1690" s="1">
        <v>0</v>
      </c>
      <c r="M1690" s="1" t="s">
        <v>22</v>
      </c>
      <c r="N1690" s="4">
        <f t="shared" ref="N1690" si="3368">2*N1685/(2*N1685+N1687+N1688)</f>
        <v>0</v>
      </c>
      <c r="O1690" s="1" t="s">
        <v>22</v>
      </c>
      <c r="P1690" s="1">
        <f t="shared" ref="P1690" si="3369">2*P1685/(2*P1685+P1687+P1688)</f>
        <v>0</v>
      </c>
    </row>
    <row r="1691" spans="1:16" x14ac:dyDescent="0.25">
      <c r="A1691" t="s">
        <v>8</v>
      </c>
      <c r="B1691">
        <v>77</v>
      </c>
      <c r="C1691">
        <v>0</v>
      </c>
      <c r="D1691">
        <v>0</v>
      </c>
      <c r="E1691" s="3">
        <f t="shared" si="3365"/>
        <v>0</v>
      </c>
      <c r="F1691" s="3">
        <v>0</v>
      </c>
      <c r="G1691" s="3">
        <v>0</v>
      </c>
      <c r="H1691" s="3">
        <f t="shared" si="3366"/>
        <v>1</v>
      </c>
      <c r="I1691" s="1">
        <f t="shared" si="3367"/>
        <v>0</v>
      </c>
      <c r="J1691" s="1">
        <v>0</v>
      </c>
      <c r="K1691" s="1">
        <v>0</v>
      </c>
      <c r="L1691" s="1">
        <v>0</v>
      </c>
      <c r="M1691" s="1" t="s">
        <v>24</v>
      </c>
      <c r="N1691" s="4">
        <f t="shared" ref="N1691" si="3370">N1685/(N1685+N1688)</f>
        <v>0</v>
      </c>
      <c r="O1691" s="1" t="s">
        <v>24</v>
      </c>
      <c r="P1691" s="4" t="e">
        <f t="shared" ref="P1691" si="3371">P1685/(P1685+P1688)</f>
        <v>#DIV/0!</v>
      </c>
    </row>
    <row r="1692" spans="1:16" x14ac:dyDescent="0.25">
      <c r="A1692" t="s">
        <v>10</v>
      </c>
      <c r="B1692">
        <v>77</v>
      </c>
      <c r="C1692">
        <v>0</v>
      </c>
      <c r="D1692">
        <v>0</v>
      </c>
      <c r="E1692" s="3">
        <f t="shared" si="3365"/>
        <v>0</v>
      </c>
      <c r="F1692" s="3">
        <v>0</v>
      </c>
      <c r="G1692" s="3">
        <v>0</v>
      </c>
      <c r="H1692" s="3">
        <f t="shared" si="3366"/>
        <v>1</v>
      </c>
      <c r="I1692" s="1">
        <f t="shared" si="3367"/>
        <v>0</v>
      </c>
      <c r="J1692" s="1">
        <v>0</v>
      </c>
      <c r="K1692" s="1">
        <v>0</v>
      </c>
      <c r="L1692" s="1">
        <v>0</v>
      </c>
    </row>
    <row r="1693" spans="1:16" x14ac:dyDescent="0.25">
      <c r="A1693" t="s">
        <v>4</v>
      </c>
      <c r="B1693">
        <v>78</v>
      </c>
      <c r="C1693">
        <v>0</v>
      </c>
      <c r="D1693">
        <v>0</v>
      </c>
      <c r="E1693" s="3">
        <f t="shared" si="3365"/>
        <v>0</v>
      </c>
      <c r="F1693" s="3">
        <v>0</v>
      </c>
      <c r="G1693" s="3">
        <v>0</v>
      </c>
      <c r="H1693" s="3">
        <f t="shared" si="3366"/>
        <v>1</v>
      </c>
      <c r="I1693" s="1">
        <f t="shared" si="3367"/>
        <v>0</v>
      </c>
      <c r="J1693" s="1">
        <v>0</v>
      </c>
      <c r="K1693" s="1">
        <v>0</v>
      </c>
      <c r="L1693" s="1">
        <v>0</v>
      </c>
      <c r="M1693" t="s">
        <v>14</v>
      </c>
      <c r="N1693" s="4">
        <f t="shared" ref="N1693" si="3372">COUNT(C1693:C1702)</f>
        <v>10</v>
      </c>
      <c r="O1693" t="s">
        <v>23</v>
      </c>
      <c r="P1693" s="2">
        <f t="shared" ref="P1693" si="3373">B1693</f>
        <v>78</v>
      </c>
    </row>
    <row r="1694" spans="1:16" x14ac:dyDescent="0.25">
      <c r="A1694" t="s">
        <v>5</v>
      </c>
      <c r="B1694">
        <v>78</v>
      </c>
      <c r="C1694">
        <v>0</v>
      </c>
      <c r="D1694">
        <v>0</v>
      </c>
      <c r="E1694" s="3">
        <f t="shared" si="3365"/>
        <v>0</v>
      </c>
      <c r="F1694" s="3">
        <v>0</v>
      </c>
      <c r="G1694" s="3">
        <v>0</v>
      </c>
      <c r="H1694" s="3">
        <f t="shared" si="3366"/>
        <v>1</v>
      </c>
      <c r="I1694" s="1">
        <f t="shared" si="3367"/>
        <v>0</v>
      </c>
      <c r="J1694" s="1">
        <v>0</v>
      </c>
      <c r="K1694" s="1">
        <v>0</v>
      </c>
      <c r="L1694" s="1">
        <v>0</v>
      </c>
      <c r="M1694" t="s">
        <v>19</v>
      </c>
      <c r="O1694" t="s">
        <v>20</v>
      </c>
    </row>
    <row r="1695" spans="1:16" x14ac:dyDescent="0.25">
      <c r="A1695" t="s">
        <v>6</v>
      </c>
      <c r="B1695">
        <v>78</v>
      </c>
      <c r="C1695">
        <v>0</v>
      </c>
      <c r="D1695">
        <v>0</v>
      </c>
      <c r="E1695" s="3">
        <f t="shared" si="3365"/>
        <v>0</v>
      </c>
      <c r="F1695" s="3">
        <v>0</v>
      </c>
      <c r="G1695" s="3">
        <v>0</v>
      </c>
      <c r="H1695" s="3">
        <f t="shared" si="3366"/>
        <v>1</v>
      </c>
      <c r="I1695" s="1">
        <f t="shared" si="3367"/>
        <v>0</v>
      </c>
      <c r="J1695" s="1">
        <v>0</v>
      </c>
      <c r="K1695" s="1">
        <v>0</v>
      </c>
      <c r="L1695" s="1">
        <v>0</v>
      </c>
      <c r="M1695" t="s">
        <v>15</v>
      </c>
      <c r="N1695" s="4">
        <f t="shared" ref="N1695" si="3374">SUM(E1693:E1702)</f>
        <v>0</v>
      </c>
      <c r="O1695" t="s">
        <v>15</v>
      </c>
      <c r="P1695" s="4">
        <f t="shared" ref="P1695" si="3375">SUM(I1693:I1702)</f>
        <v>0</v>
      </c>
    </row>
    <row r="1696" spans="1:16" x14ac:dyDescent="0.25">
      <c r="A1696" t="s">
        <v>7</v>
      </c>
      <c r="B1696">
        <v>78</v>
      </c>
      <c r="C1696">
        <v>0</v>
      </c>
      <c r="D1696">
        <v>0</v>
      </c>
      <c r="E1696" s="3">
        <f t="shared" si="3365"/>
        <v>0</v>
      </c>
      <c r="F1696" s="3">
        <v>0</v>
      </c>
      <c r="G1696" s="3">
        <v>0</v>
      </c>
      <c r="H1696" s="3">
        <f t="shared" si="3366"/>
        <v>1</v>
      </c>
      <c r="I1696" s="1">
        <f t="shared" si="3367"/>
        <v>0</v>
      </c>
      <c r="J1696" s="1">
        <v>0</v>
      </c>
      <c r="K1696" s="1">
        <v>0</v>
      </c>
      <c r="L1696" s="1">
        <v>0</v>
      </c>
      <c r="M1696" t="s">
        <v>16</v>
      </c>
      <c r="N1696" s="4">
        <f t="shared" ref="N1696" si="3376">SUM(F1693:F1702)</f>
        <v>0</v>
      </c>
      <c r="O1696" t="s">
        <v>16</v>
      </c>
      <c r="P1696" s="4">
        <f t="shared" ref="P1696" si="3377">SUM(J1693:J1702)</f>
        <v>0</v>
      </c>
    </row>
    <row r="1697" spans="1:16" x14ac:dyDescent="0.25">
      <c r="A1697" t="s">
        <v>9</v>
      </c>
      <c r="B1697">
        <v>78</v>
      </c>
      <c r="C1697">
        <v>0</v>
      </c>
      <c r="D1697">
        <v>0</v>
      </c>
      <c r="E1697" s="3">
        <f t="shared" si="3365"/>
        <v>0</v>
      </c>
      <c r="F1697" s="3">
        <v>0</v>
      </c>
      <c r="G1697" s="3">
        <v>0</v>
      </c>
      <c r="H1697" s="3">
        <f t="shared" si="3366"/>
        <v>1</v>
      </c>
      <c r="I1697" s="1">
        <f t="shared" si="3367"/>
        <v>0</v>
      </c>
      <c r="J1697" s="1">
        <v>0</v>
      </c>
      <c r="K1697" s="1">
        <v>0</v>
      </c>
      <c r="L1697" s="1">
        <v>0</v>
      </c>
      <c r="M1697" t="s">
        <v>17</v>
      </c>
      <c r="N1697" s="4">
        <f t="shared" ref="N1697" si="3378">SUM(G1693:G1702)</f>
        <v>0</v>
      </c>
      <c r="O1697" t="s">
        <v>17</v>
      </c>
      <c r="P1697" s="4">
        <f t="shared" ref="P1697" si="3379">SUM(K1693:K1702)</f>
        <v>0</v>
      </c>
    </row>
    <row r="1698" spans="1:16" x14ac:dyDescent="0.25">
      <c r="A1698" t="s">
        <v>11</v>
      </c>
      <c r="B1698">
        <v>78</v>
      </c>
      <c r="C1698">
        <v>0</v>
      </c>
      <c r="D1698">
        <v>0</v>
      </c>
      <c r="E1698" s="3">
        <f t="shared" si="3365"/>
        <v>0</v>
      </c>
      <c r="F1698" s="3">
        <v>0</v>
      </c>
      <c r="G1698" s="3">
        <v>0</v>
      </c>
      <c r="H1698" s="3">
        <f t="shared" si="3366"/>
        <v>1</v>
      </c>
      <c r="I1698" s="1">
        <f t="shared" si="3367"/>
        <v>0</v>
      </c>
      <c r="J1698" s="1">
        <v>0</v>
      </c>
      <c r="K1698" s="1">
        <v>0</v>
      </c>
      <c r="L1698" s="1">
        <v>0</v>
      </c>
      <c r="M1698" t="s">
        <v>18</v>
      </c>
      <c r="N1698" s="4">
        <f t="shared" ref="N1698" si="3380">SUM(H1693:H1702)</f>
        <v>10</v>
      </c>
      <c r="O1698" t="s">
        <v>18</v>
      </c>
      <c r="P1698" s="4">
        <f t="shared" ref="P1698" si="3381">SUM(L1693:L1702)</f>
        <v>0</v>
      </c>
    </row>
    <row r="1699" spans="1:16" x14ac:dyDescent="0.25">
      <c r="A1699" t="s">
        <v>13</v>
      </c>
      <c r="B1699">
        <v>78</v>
      </c>
      <c r="C1699">
        <v>0</v>
      </c>
      <c r="D1699">
        <v>0</v>
      </c>
      <c r="E1699" s="3">
        <f t="shared" si="3365"/>
        <v>0</v>
      </c>
      <c r="F1699" s="3">
        <v>0</v>
      </c>
      <c r="G1699" s="3">
        <v>0</v>
      </c>
      <c r="H1699" s="3">
        <f t="shared" si="3366"/>
        <v>1</v>
      </c>
      <c r="I1699" s="1">
        <f t="shared" si="3367"/>
        <v>0</v>
      </c>
      <c r="J1699" s="1">
        <v>0</v>
      </c>
      <c r="K1699" s="1">
        <v>0</v>
      </c>
      <c r="L1699" s="1">
        <v>0</v>
      </c>
      <c r="M1699" s="1" t="s">
        <v>21</v>
      </c>
      <c r="N1699" s="4">
        <f t="shared" ref="N1699" si="3382">SUM(N1695:N1696)/SUM(N1695:N1698)</f>
        <v>0</v>
      </c>
      <c r="O1699" s="1" t="s">
        <v>21</v>
      </c>
      <c r="P1699" s="1" t="e">
        <f t="shared" ref="P1699" si="3383">SUM(P1695:P1696)/SUM(P1695:P1698)</f>
        <v>#DIV/0!</v>
      </c>
    </row>
    <row r="1700" spans="1:16" x14ac:dyDescent="0.25">
      <c r="A1700" t="s">
        <v>12</v>
      </c>
      <c r="B1700">
        <v>78</v>
      </c>
      <c r="C1700">
        <v>0</v>
      </c>
      <c r="D1700">
        <v>0</v>
      </c>
      <c r="E1700" s="3">
        <f t="shared" si="3365"/>
        <v>0</v>
      </c>
      <c r="F1700" s="3">
        <v>0</v>
      </c>
      <c r="G1700" s="3">
        <v>0</v>
      </c>
      <c r="H1700" s="3">
        <f t="shared" si="3366"/>
        <v>1</v>
      </c>
      <c r="I1700" s="1">
        <f t="shared" si="3367"/>
        <v>0</v>
      </c>
      <c r="J1700" s="1">
        <v>0</v>
      </c>
      <c r="K1700" s="1">
        <v>0</v>
      </c>
      <c r="L1700" s="1">
        <v>0</v>
      </c>
      <c r="M1700" s="1" t="s">
        <v>22</v>
      </c>
      <c r="N1700" s="4">
        <f t="shared" ref="N1700" si="3384">2*N1695/(2*N1695+N1697+N1698)</f>
        <v>0</v>
      </c>
      <c r="O1700" s="1" t="s">
        <v>22</v>
      </c>
      <c r="P1700" s="1" t="e">
        <f t="shared" ref="P1700" si="3385">2*P1695/(2*P1695+P1697+P1698)</f>
        <v>#DIV/0!</v>
      </c>
    </row>
    <row r="1701" spans="1:16" x14ac:dyDescent="0.25">
      <c r="A1701" t="s">
        <v>8</v>
      </c>
      <c r="B1701">
        <v>78</v>
      </c>
      <c r="C1701">
        <v>0</v>
      </c>
      <c r="D1701">
        <v>0</v>
      </c>
      <c r="E1701" s="3">
        <f t="shared" si="3365"/>
        <v>0</v>
      </c>
      <c r="F1701" s="3">
        <v>0</v>
      </c>
      <c r="G1701" s="3">
        <v>0</v>
      </c>
      <c r="H1701" s="3">
        <f t="shared" si="3366"/>
        <v>1</v>
      </c>
      <c r="I1701" s="1">
        <f t="shared" si="3367"/>
        <v>0</v>
      </c>
      <c r="J1701" s="1">
        <v>0</v>
      </c>
      <c r="K1701" s="1">
        <v>0</v>
      </c>
      <c r="L1701" s="1">
        <v>0</v>
      </c>
      <c r="M1701" s="1" t="s">
        <v>24</v>
      </c>
      <c r="N1701" s="4">
        <f t="shared" ref="N1701" si="3386">N1695/(N1695+N1698)</f>
        <v>0</v>
      </c>
      <c r="O1701" s="1" t="s">
        <v>24</v>
      </c>
      <c r="P1701" s="4" t="e">
        <f t="shared" ref="P1701" si="3387">P1695/(P1695+P1698)</f>
        <v>#DIV/0!</v>
      </c>
    </row>
    <row r="1702" spans="1:16" x14ac:dyDescent="0.25">
      <c r="A1702" t="s">
        <v>10</v>
      </c>
      <c r="B1702">
        <v>78</v>
      </c>
      <c r="C1702">
        <v>0</v>
      </c>
      <c r="D1702">
        <v>0</v>
      </c>
      <c r="E1702" s="3">
        <f t="shared" si="3365"/>
        <v>0</v>
      </c>
      <c r="F1702" s="3">
        <v>0</v>
      </c>
      <c r="G1702" s="3">
        <v>0</v>
      </c>
      <c r="H1702" s="3">
        <f t="shared" si="3366"/>
        <v>1</v>
      </c>
      <c r="I1702" s="1">
        <f t="shared" si="3367"/>
        <v>0</v>
      </c>
      <c r="J1702" s="1">
        <v>0</v>
      </c>
      <c r="K1702" s="1">
        <v>0</v>
      </c>
      <c r="L1702" s="1">
        <v>0</v>
      </c>
    </row>
    <row r="1703" spans="1:16" x14ac:dyDescent="0.25">
      <c r="A1703" t="s">
        <v>4</v>
      </c>
      <c r="B1703">
        <v>79</v>
      </c>
      <c r="C1703">
        <v>0</v>
      </c>
      <c r="D1703">
        <v>0</v>
      </c>
      <c r="E1703" s="3">
        <f t="shared" si="3365"/>
        <v>0</v>
      </c>
      <c r="F1703" s="3">
        <v>0</v>
      </c>
      <c r="G1703" s="3">
        <v>0</v>
      </c>
      <c r="H1703" s="3">
        <f t="shared" si="3366"/>
        <v>1</v>
      </c>
      <c r="I1703" s="1">
        <f t="shared" si="3367"/>
        <v>0</v>
      </c>
      <c r="J1703" s="1">
        <v>0</v>
      </c>
      <c r="K1703" s="1">
        <v>0</v>
      </c>
      <c r="L1703" s="1">
        <v>0</v>
      </c>
      <c r="M1703" t="s">
        <v>14</v>
      </c>
      <c r="N1703" s="4">
        <f t="shared" ref="N1703" si="3388">COUNT(C1703:C1712)</f>
        <v>10</v>
      </c>
      <c r="O1703" t="s">
        <v>23</v>
      </c>
      <c r="P1703" s="2">
        <f t="shared" ref="P1703" si="3389">B1703</f>
        <v>79</v>
      </c>
    </row>
    <row r="1704" spans="1:16" x14ac:dyDescent="0.25">
      <c r="A1704" t="s">
        <v>5</v>
      </c>
      <c r="B1704">
        <v>79</v>
      </c>
      <c r="C1704">
        <v>0</v>
      </c>
      <c r="D1704">
        <v>0</v>
      </c>
      <c r="E1704" s="3">
        <f t="shared" si="3365"/>
        <v>0</v>
      </c>
      <c r="F1704" s="3">
        <v>0</v>
      </c>
      <c r="G1704" s="3">
        <v>0</v>
      </c>
      <c r="H1704" s="3">
        <f t="shared" si="3366"/>
        <v>1</v>
      </c>
      <c r="I1704" s="1">
        <f t="shared" si="3367"/>
        <v>0</v>
      </c>
      <c r="J1704" s="1">
        <v>0</v>
      </c>
      <c r="K1704" s="1">
        <v>0</v>
      </c>
      <c r="L1704" s="1">
        <v>0</v>
      </c>
      <c r="M1704" t="s">
        <v>19</v>
      </c>
      <c r="O1704" t="s">
        <v>20</v>
      </c>
    </row>
    <row r="1705" spans="1:16" x14ac:dyDescent="0.25">
      <c r="A1705" t="s">
        <v>6</v>
      </c>
      <c r="B1705">
        <v>79</v>
      </c>
      <c r="C1705">
        <v>0</v>
      </c>
      <c r="D1705">
        <v>0</v>
      </c>
      <c r="E1705" s="3">
        <f t="shared" si="3365"/>
        <v>0</v>
      </c>
      <c r="F1705" s="3">
        <v>0</v>
      </c>
      <c r="G1705" s="3">
        <v>0</v>
      </c>
      <c r="H1705" s="3">
        <f t="shared" si="3366"/>
        <v>1</v>
      </c>
      <c r="I1705" s="1">
        <f t="shared" si="3367"/>
        <v>0</v>
      </c>
      <c r="J1705" s="1">
        <v>0</v>
      </c>
      <c r="K1705" s="1">
        <v>0</v>
      </c>
      <c r="L1705" s="1">
        <v>0</v>
      </c>
      <c r="M1705" t="s">
        <v>15</v>
      </c>
      <c r="N1705" s="4">
        <f t="shared" ref="N1705" si="3390">SUM(E1703:E1712)</f>
        <v>0</v>
      </c>
      <c r="O1705" t="s">
        <v>15</v>
      </c>
      <c r="P1705" s="4">
        <f t="shared" ref="P1705" si="3391">SUM(I1703:I1712)</f>
        <v>0</v>
      </c>
    </row>
    <row r="1706" spans="1:16" x14ac:dyDescent="0.25">
      <c r="A1706" t="s">
        <v>7</v>
      </c>
      <c r="B1706">
        <v>79</v>
      </c>
      <c r="C1706">
        <v>0</v>
      </c>
      <c r="D1706">
        <v>0</v>
      </c>
      <c r="E1706" s="3">
        <f t="shared" si="3365"/>
        <v>0</v>
      </c>
      <c r="F1706" s="3">
        <v>0</v>
      </c>
      <c r="G1706" s="3">
        <v>0</v>
      </c>
      <c r="H1706" s="3">
        <f t="shared" si="3366"/>
        <v>1</v>
      </c>
      <c r="I1706" s="1">
        <f t="shared" si="3367"/>
        <v>0</v>
      </c>
      <c r="J1706" s="1">
        <v>0</v>
      </c>
      <c r="K1706" s="1">
        <v>0</v>
      </c>
      <c r="L1706" s="1">
        <v>0</v>
      </c>
      <c r="M1706" t="s">
        <v>16</v>
      </c>
      <c r="N1706" s="4">
        <f t="shared" ref="N1706" si="3392">SUM(F1703:F1712)</f>
        <v>0</v>
      </c>
      <c r="O1706" t="s">
        <v>16</v>
      </c>
      <c r="P1706" s="4">
        <f t="shared" ref="P1706" si="3393">SUM(J1703:J1712)</f>
        <v>0</v>
      </c>
    </row>
    <row r="1707" spans="1:16" x14ac:dyDescent="0.25">
      <c r="A1707" t="s">
        <v>9</v>
      </c>
      <c r="B1707">
        <v>79</v>
      </c>
      <c r="C1707">
        <v>0</v>
      </c>
      <c r="D1707">
        <v>0</v>
      </c>
      <c r="E1707" s="3">
        <f t="shared" si="3365"/>
        <v>0</v>
      </c>
      <c r="F1707" s="3">
        <v>0</v>
      </c>
      <c r="G1707" s="3">
        <v>0</v>
      </c>
      <c r="H1707" s="3">
        <f t="shared" si="3366"/>
        <v>1</v>
      </c>
      <c r="I1707" s="1">
        <f t="shared" si="3367"/>
        <v>0</v>
      </c>
      <c r="J1707" s="1">
        <v>0</v>
      </c>
      <c r="K1707" s="1">
        <v>0</v>
      </c>
      <c r="L1707" s="1">
        <v>0</v>
      </c>
      <c r="M1707" t="s">
        <v>17</v>
      </c>
      <c r="N1707" s="4">
        <f t="shared" ref="N1707" si="3394">SUM(G1703:G1712)</f>
        <v>1</v>
      </c>
      <c r="O1707" t="s">
        <v>17</v>
      </c>
      <c r="P1707" s="4">
        <f t="shared" ref="P1707" si="3395">SUM(K1703:K1712)</f>
        <v>1</v>
      </c>
    </row>
    <row r="1708" spans="1:16" x14ac:dyDescent="0.25">
      <c r="A1708" t="s">
        <v>11</v>
      </c>
      <c r="B1708">
        <v>79</v>
      </c>
      <c r="C1708">
        <v>0</v>
      </c>
      <c r="D1708">
        <v>0</v>
      </c>
      <c r="E1708" s="3">
        <f t="shared" si="3365"/>
        <v>0</v>
      </c>
      <c r="F1708" s="3">
        <v>0</v>
      </c>
      <c r="G1708" s="3">
        <v>0</v>
      </c>
      <c r="H1708" s="3">
        <f t="shared" si="3366"/>
        <v>1</v>
      </c>
      <c r="I1708" s="1">
        <f t="shared" si="3367"/>
        <v>0</v>
      </c>
      <c r="J1708" s="1">
        <v>0</v>
      </c>
      <c r="K1708" s="1">
        <v>0</v>
      </c>
      <c r="L1708" s="1">
        <v>0</v>
      </c>
      <c r="M1708" t="s">
        <v>18</v>
      </c>
      <c r="N1708" s="4">
        <f t="shared" ref="N1708" si="3396">SUM(H1703:H1712)</f>
        <v>10</v>
      </c>
      <c r="O1708" t="s">
        <v>18</v>
      </c>
      <c r="P1708" s="4">
        <f t="shared" ref="P1708" si="3397">SUM(L1703:L1712)</f>
        <v>0</v>
      </c>
    </row>
    <row r="1709" spans="1:16" x14ac:dyDescent="0.25">
      <c r="A1709" t="s">
        <v>13</v>
      </c>
      <c r="B1709">
        <v>79</v>
      </c>
      <c r="C1709">
        <v>1</v>
      </c>
      <c r="D1709">
        <v>1</v>
      </c>
      <c r="E1709" s="3">
        <v>0</v>
      </c>
      <c r="F1709" s="3">
        <v>0</v>
      </c>
      <c r="G1709" s="3">
        <v>1</v>
      </c>
      <c r="H1709" s="3">
        <v>1</v>
      </c>
      <c r="I1709" s="1">
        <v>0</v>
      </c>
      <c r="J1709" s="1">
        <v>0</v>
      </c>
      <c r="K1709" s="1">
        <v>1</v>
      </c>
      <c r="L1709" s="1">
        <v>0</v>
      </c>
      <c r="M1709" s="1" t="s">
        <v>21</v>
      </c>
      <c r="N1709" s="4">
        <f t="shared" ref="N1709" si="3398">SUM(N1705:N1706)/SUM(N1705:N1708)</f>
        <v>0</v>
      </c>
      <c r="O1709" s="1" t="s">
        <v>21</v>
      </c>
      <c r="P1709" s="1">
        <f t="shared" ref="P1709" si="3399">SUM(P1705:P1706)/SUM(P1705:P1708)</f>
        <v>0</v>
      </c>
    </row>
    <row r="1710" spans="1:16" x14ac:dyDescent="0.25">
      <c r="A1710" t="s">
        <v>12</v>
      </c>
      <c r="B1710">
        <v>79</v>
      </c>
      <c r="C1710">
        <v>0</v>
      </c>
      <c r="D1710">
        <v>0</v>
      </c>
      <c r="E1710" s="3">
        <f t="shared" ref="E1710:E1716" si="3400">C1710</f>
        <v>0</v>
      </c>
      <c r="F1710" s="3">
        <v>0</v>
      </c>
      <c r="G1710" s="3">
        <v>0</v>
      </c>
      <c r="H1710" s="3">
        <f t="shared" ref="H1710:H1716" si="3401">IF((C1710=0), 1,0)</f>
        <v>1</v>
      </c>
      <c r="I1710" s="1">
        <f t="shared" ref="I1710:I1716" si="3402">D1710</f>
        <v>0</v>
      </c>
      <c r="J1710" s="1">
        <v>0</v>
      </c>
      <c r="K1710" s="1">
        <v>0</v>
      </c>
      <c r="L1710" s="1">
        <v>0</v>
      </c>
      <c r="M1710" s="1" t="s">
        <v>22</v>
      </c>
      <c r="N1710" s="4">
        <f t="shared" ref="N1710" si="3403">2*N1705/(2*N1705+N1707+N1708)</f>
        <v>0</v>
      </c>
      <c r="O1710" s="1" t="s">
        <v>22</v>
      </c>
      <c r="P1710" s="1">
        <f t="shared" ref="P1710" si="3404">2*P1705/(2*P1705+P1707+P1708)</f>
        <v>0</v>
      </c>
    </row>
    <row r="1711" spans="1:16" x14ac:dyDescent="0.25">
      <c r="A1711" t="s">
        <v>8</v>
      </c>
      <c r="B1711">
        <v>79</v>
      </c>
      <c r="C1711">
        <v>0</v>
      </c>
      <c r="D1711">
        <v>0</v>
      </c>
      <c r="E1711" s="3">
        <f t="shared" si="3400"/>
        <v>0</v>
      </c>
      <c r="F1711" s="3">
        <v>0</v>
      </c>
      <c r="G1711" s="3">
        <v>0</v>
      </c>
      <c r="H1711" s="3">
        <f t="shared" si="3401"/>
        <v>1</v>
      </c>
      <c r="I1711" s="1">
        <f t="shared" si="3402"/>
        <v>0</v>
      </c>
      <c r="J1711" s="1">
        <v>0</v>
      </c>
      <c r="K1711" s="1">
        <v>0</v>
      </c>
      <c r="L1711" s="1">
        <v>0</v>
      </c>
      <c r="M1711" s="1" t="s">
        <v>24</v>
      </c>
      <c r="N1711" s="4">
        <f t="shared" ref="N1711" si="3405">N1705/(N1705+N1708)</f>
        <v>0</v>
      </c>
      <c r="O1711" s="1" t="s">
        <v>24</v>
      </c>
      <c r="P1711" s="4" t="e">
        <f t="shared" ref="P1711" si="3406">P1705/(P1705+P1708)</f>
        <v>#DIV/0!</v>
      </c>
    </row>
    <row r="1712" spans="1:16" x14ac:dyDescent="0.25">
      <c r="A1712" t="s">
        <v>10</v>
      </c>
      <c r="B1712">
        <v>79</v>
      </c>
      <c r="C1712">
        <v>0</v>
      </c>
      <c r="D1712">
        <v>0</v>
      </c>
      <c r="E1712" s="3">
        <f t="shared" si="3400"/>
        <v>0</v>
      </c>
      <c r="F1712" s="3">
        <v>0</v>
      </c>
      <c r="G1712" s="3">
        <v>0</v>
      </c>
      <c r="H1712" s="3">
        <f t="shared" si="3401"/>
        <v>1</v>
      </c>
      <c r="I1712" s="1">
        <f t="shared" si="3402"/>
        <v>0</v>
      </c>
      <c r="J1712" s="1">
        <v>0</v>
      </c>
      <c r="K1712" s="1">
        <v>0</v>
      </c>
      <c r="L1712" s="1">
        <v>0</v>
      </c>
    </row>
    <row r="1713" spans="1:16" x14ac:dyDescent="0.25">
      <c r="A1713" t="s">
        <v>4</v>
      </c>
      <c r="B1713">
        <v>80</v>
      </c>
      <c r="C1713">
        <v>0</v>
      </c>
      <c r="D1713">
        <v>0</v>
      </c>
      <c r="E1713" s="3">
        <f t="shared" si="3400"/>
        <v>0</v>
      </c>
      <c r="F1713" s="3">
        <v>0</v>
      </c>
      <c r="G1713" s="3">
        <v>0</v>
      </c>
      <c r="H1713" s="3">
        <f t="shared" si="3401"/>
        <v>1</v>
      </c>
      <c r="I1713" s="1">
        <f t="shared" si="3402"/>
        <v>0</v>
      </c>
      <c r="J1713" s="1">
        <v>0</v>
      </c>
      <c r="K1713" s="1">
        <v>0</v>
      </c>
      <c r="L1713" s="1">
        <v>0</v>
      </c>
      <c r="M1713" t="s">
        <v>14</v>
      </c>
      <c r="N1713" s="4">
        <f t="shared" ref="N1713" si="3407">COUNT(C1713:C1722)</f>
        <v>10</v>
      </c>
      <c r="O1713" t="s">
        <v>23</v>
      </c>
      <c r="P1713" s="2">
        <f t="shared" ref="P1713" si="3408">B1713</f>
        <v>80</v>
      </c>
    </row>
    <row r="1714" spans="1:16" x14ac:dyDescent="0.25">
      <c r="A1714" t="s">
        <v>5</v>
      </c>
      <c r="B1714">
        <v>80</v>
      </c>
      <c r="C1714">
        <v>0</v>
      </c>
      <c r="D1714">
        <v>0</v>
      </c>
      <c r="E1714" s="3">
        <f t="shared" si="3400"/>
        <v>0</v>
      </c>
      <c r="F1714" s="3">
        <v>0</v>
      </c>
      <c r="G1714" s="3">
        <v>0</v>
      </c>
      <c r="H1714" s="3">
        <f t="shared" si="3401"/>
        <v>1</v>
      </c>
      <c r="I1714" s="1">
        <f t="shared" si="3402"/>
        <v>0</v>
      </c>
      <c r="J1714" s="1">
        <v>0</v>
      </c>
      <c r="K1714" s="1">
        <v>0</v>
      </c>
      <c r="L1714" s="1">
        <v>0</v>
      </c>
      <c r="M1714" t="s">
        <v>19</v>
      </c>
      <c r="O1714" t="s">
        <v>20</v>
      </c>
    </row>
    <row r="1715" spans="1:16" x14ac:dyDescent="0.25">
      <c r="A1715" t="s">
        <v>6</v>
      </c>
      <c r="B1715">
        <v>80</v>
      </c>
      <c r="C1715">
        <v>0</v>
      </c>
      <c r="D1715">
        <v>0</v>
      </c>
      <c r="E1715" s="3">
        <f t="shared" si="3400"/>
        <v>0</v>
      </c>
      <c r="F1715" s="3">
        <v>0</v>
      </c>
      <c r="G1715" s="3">
        <v>0</v>
      </c>
      <c r="H1715" s="3">
        <f t="shared" si="3401"/>
        <v>1</v>
      </c>
      <c r="I1715" s="1">
        <f t="shared" si="3402"/>
        <v>0</v>
      </c>
      <c r="J1715" s="1">
        <v>0</v>
      </c>
      <c r="K1715" s="1">
        <v>0</v>
      </c>
      <c r="L1715" s="1">
        <v>0</v>
      </c>
      <c r="M1715" t="s">
        <v>15</v>
      </c>
      <c r="N1715" s="4">
        <f t="shared" ref="N1715" si="3409">SUM(E1713:E1722)</f>
        <v>0</v>
      </c>
      <c r="O1715" t="s">
        <v>15</v>
      </c>
      <c r="P1715" s="4">
        <f t="shared" ref="P1715" si="3410">SUM(I1713:I1722)</f>
        <v>0</v>
      </c>
    </row>
    <row r="1716" spans="1:16" x14ac:dyDescent="0.25">
      <c r="A1716" t="s">
        <v>7</v>
      </c>
      <c r="B1716">
        <v>80</v>
      </c>
      <c r="C1716">
        <v>0</v>
      </c>
      <c r="D1716">
        <v>0</v>
      </c>
      <c r="E1716" s="3">
        <f t="shared" si="3400"/>
        <v>0</v>
      </c>
      <c r="F1716" s="3">
        <v>0</v>
      </c>
      <c r="G1716" s="3">
        <v>0</v>
      </c>
      <c r="H1716" s="3">
        <f t="shared" si="3401"/>
        <v>1</v>
      </c>
      <c r="I1716" s="1">
        <f t="shared" si="3402"/>
        <v>0</v>
      </c>
      <c r="J1716" s="1">
        <v>0</v>
      </c>
      <c r="K1716" s="1">
        <v>0</v>
      </c>
      <c r="L1716" s="1">
        <v>0</v>
      </c>
      <c r="M1716" t="s">
        <v>16</v>
      </c>
      <c r="N1716" s="4">
        <f t="shared" ref="N1716" si="3411">SUM(F1713:F1722)</f>
        <v>0</v>
      </c>
      <c r="O1716" t="s">
        <v>16</v>
      </c>
      <c r="P1716" s="4">
        <f t="shared" ref="P1716" si="3412">SUM(J1713:J1722)</f>
        <v>0</v>
      </c>
    </row>
    <row r="1717" spans="1:16" x14ac:dyDescent="0.25">
      <c r="A1717" t="s">
        <v>9</v>
      </c>
      <c r="B1717">
        <v>80</v>
      </c>
      <c r="C1717">
        <v>1</v>
      </c>
      <c r="D1717">
        <v>1</v>
      </c>
      <c r="E1717" s="3">
        <v>0</v>
      </c>
      <c r="F1717" s="3">
        <v>0</v>
      </c>
      <c r="G1717" s="3">
        <v>1</v>
      </c>
      <c r="H1717" s="3">
        <v>1</v>
      </c>
      <c r="I1717" s="1">
        <v>0</v>
      </c>
      <c r="J1717" s="1">
        <v>0</v>
      </c>
      <c r="K1717" s="1">
        <v>1</v>
      </c>
      <c r="L1717" s="1">
        <v>0</v>
      </c>
      <c r="M1717" t="s">
        <v>17</v>
      </c>
      <c r="N1717" s="4">
        <f t="shared" ref="N1717" si="3413">SUM(G1713:G1722)</f>
        <v>2</v>
      </c>
      <c r="O1717" t="s">
        <v>17</v>
      </c>
      <c r="P1717" s="4">
        <f t="shared" ref="P1717" si="3414">SUM(K1713:K1722)</f>
        <v>2</v>
      </c>
    </row>
    <row r="1718" spans="1:16" x14ac:dyDescent="0.25">
      <c r="A1718" t="s">
        <v>11</v>
      </c>
      <c r="B1718">
        <v>80</v>
      </c>
      <c r="C1718">
        <v>0</v>
      </c>
      <c r="D1718">
        <v>0</v>
      </c>
      <c r="E1718" s="3">
        <f t="shared" ref="E1718" si="3415">C1718</f>
        <v>0</v>
      </c>
      <c r="F1718" s="3">
        <v>0</v>
      </c>
      <c r="G1718" s="3">
        <v>0</v>
      </c>
      <c r="H1718" s="3">
        <f t="shared" ref="H1718" si="3416">IF((C1718=0), 1,0)</f>
        <v>1</v>
      </c>
      <c r="I1718" s="1">
        <f t="shared" ref="I1718" si="3417">D1718</f>
        <v>0</v>
      </c>
      <c r="J1718" s="1">
        <v>0</v>
      </c>
      <c r="K1718" s="1">
        <v>0</v>
      </c>
      <c r="L1718" s="1">
        <v>0</v>
      </c>
      <c r="M1718" t="s">
        <v>18</v>
      </c>
      <c r="N1718" s="4">
        <f t="shared" ref="N1718" si="3418">SUM(H1713:H1722)</f>
        <v>10</v>
      </c>
      <c r="O1718" t="s">
        <v>18</v>
      </c>
      <c r="P1718" s="4">
        <f t="shared" ref="P1718" si="3419">SUM(L1713:L1722)</f>
        <v>0</v>
      </c>
    </row>
    <row r="1719" spans="1:16" x14ac:dyDescent="0.25">
      <c r="A1719" t="s">
        <v>13</v>
      </c>
      <c r="B1719">
        <v>80</v>
      </c>
      <c r="C1719">
        <v>1</v>
      </c>
      <c r="D1719">
        <v>1</v>
      </c>
      <c r="E1719" s="3">
        <v>0</v>
      </c>
      <c r="F1719" s="3">
        <v>0</v>
      </c>
      <c r="G1719" s="3">
        <v>1</v>
      </c>
      <c r="H1719" s="3">
        <v>1</v>
      </c>
      <c r="I1719" s="1">
        <v>0</v>
      </c>
      <c r="J1719" s="1">
        <v>0</v>
      </c>
      <c r="K1719" s="1">
        <v>1</v>
      </c>
      <c r="L1719" s="1">
        <v>0</v>
      </c>
      <c r="M1719" s="1" t="s">
        <v>21</v>
      </c>
      <c r="N1719" s="4">
        <f t="shared" ref="N1719" si="3420">SUM(N1715:N1716)/SUM(N1715:N1718)</f>
        <v>0</v>
      </c>
      <c r="O1719" s="1" t="s">
        <v>21</v>
      </c>
      <c r="P1719" s="1">
        <f t="shared" ref="P1719" si="3421">SUM(P1715:P1716)/SUM(P1715:P1718)</f>
        <v>0</v>
      </c>
    </row>
    <row r="1720" spans="1:16" x14ac:dyDescent="0.25">
      <c r="A1720" t="s">
        <v>12</v>
      </c>
      <c r="B1720">
        <v>80</v>
      </c>
      <c r="C1720">
        <v>0</v>
      </c>
      <c r="D1720">
        <v>0</v>
      </c>
      <c r="E1720" s="3">
        <f t="shared" ref="E1720:E1726" si="3422">C1720</f>
        <v>0</v>
      </c>
      <c r="F1720" s="3">
        <v>0</v>
      </c>
      <c r="G1720" s="3">
        <v>0</v>
      </c>
      <c r="H1720" s="3">
        <f t="shared" ref="H1720:H1726" si="3423">IF((C1720=0), 1,0)</f>
        <v>1</v>
      </c>
      <c r="I1720" s="1">
        <f t="shared" ref="I1720:I1726" si="3424">D1720</f>
        <v>0</v>
      </c>
      <c r="J1720" s="1">
        <v>0</v>
      </c>
      <c r="K1720" s="1">
        <v>0</v>
      </c>
      <c r="L1720" s="1">
        <v>0</v>
      </c>
      <c r="M1720" s="1" t="s">
        <v>22</v>
      </c>
      <c r="N1720" s="4">
        <f t="shared" ref="N1720" si="3425">2*N1715/(2*N1715+N1717+N1718)</f>
        <v>0</v>
      </c>
      <c r="O1720" s="1" t="s">
        <v>22</v>
      </c>
      <c r="P1720" s="1">
        <f t="shared" ref="P1720" si="3426">2*P1715/(2*P1715+P1717+P1718)</f>
        <v>0</v>
      </c>
    </row>
    <row r="1721" spans="1:16" x14ac:dyDescent="0.25">
      <c r="A1721" t="s">
        <v>8</v>
      </c>
      <c r="B1721">
        <v>80</v>
      </c>
      <c r="C1721">
        <v>0</v>
      </c>
      <c r="D1721">
        <v>0</v>
      </c>
      <c r="E1721" s="3">
        <f t="shared" si="3422"/>
        <v>0</v>
      </c>
      <c r="F1721" s="3">
        <v>0</v>
      </c>
      <c r="G1721" s="3">
        <v>0</v>
      </c>
      <c r="H1721" s="3">
        <f t="shared" si="3423"/>
        <v>1</v>
      </c>
      <c r="I1721" s="1">
        <f t="shared" si="3424"/>
        <v>0</v>
      </c>
      <c r="J1721" s="1">
        <v>0</v>
      </c>
      <c r="K1721" s="1">
        <v>0</v>
      </c>
      <c r="L1721" s="1">
        <v>0</v>
      </c>
      <c r="M1721" s="1" t="s">
        <v>24</v>
      </c>
      <c r="N1721" s="4">
        <f t="shared" ref="N1721" si="3427">N1715/(N1715+N1718)</f>
        <v>0</v>
      </c>
      <c r="O1721" s="1" t="s">
        <v>24</v>
      </c>
      <c r="P1721" s="4" t="e">
        <f t="shared" ref="P1721" si="3428">P1715/(P1715+P1718)</f>
        <v>#DIV/0!</v>
      </c>
    </row>
    <row r="1722" spans="1:16" x14ac:dyDescent="0.25">
      <c r="A1722" t="s">
        <v>10</v>
      </c>
      <c r="B1722">
        <v>80</v>
      </c>
      <c r="C1722">
        <v>0</v>
      </c>
      <c r="D1722">
        <v>0</v>
      </c>
      <c r="E1722" s="3">
        <f t="shared" si="3422"/>
        <v>0</v>
      </c>
      <c r="F1722" s="3">
        <v>0</v>
      </c>
      <c r="G1722" s="3">
        <v>0</v>
      </c>
      <c r="H1722" s="3">
        <f t="shared" si="3423"/>
        <v>1</v>
      </c>
      <c r="I1722" s="1">
        <f t="shared" si="3424"/>
        <v>0</v>
      </c>
      <c r="J1722" s="1">
        <v>0</v>
      </c>
      <c r="K1722" s="1">
        <v>0</v>
      </c>
      <c r="L1722" s="1">
        <v>0</v>
      </c>
    </row>
    <row r="1723" spans="1:16" x14ac:dyDescent="0.25">
      <c r="A1723" t="s">
        <v>4</v>
      </c>
      <c r="B1723">
        <v>81</v>
      </c>
      <c r="C1723">
        <v>0</v>
      </c>
      <c r="D1723">
        <v>0</v>
      </c>
      <c r="E1723" s="3">
        <f t="shared" si="3422"/>
        <v>0</v>
      </c>
      <c r="F1723" s="3">
        <v>0</v>
      </c>
      <c r="G1723" s="3">
        <v>0</v>
      </c>
      <c r="H1723" s="3">
        <f t="shared" si="3423"/>
        <v>1</v>
      </c>
      <c r="I1723" s="1">
        <f t="shared" si="3424"/>
        <v>0</v>
      </c>
      <c r="J1723" s="1">
        <v>0</v>
      </c>
      <c r="K1723" s="1">
        <v>0</v>
      </c>
      <c r="L1723" s="1">
        <v>0</v>
      </c>
      <c r="M1723" t="s">
        <v>14</v>
      </c>
      <c r="N1723" s="4">
        <f t="shared" ref="N1723" si="3429">COUNT(C1723:C1732)</f>
        <v>10</v>
      </c>
      <c r="O1723" t="s">
        <v>23</v>
      </c>
      <c r="P1723" s="2">
        <f t="shared" ref="P1723" si="3430">B1723</f>
        <v>81</v>
      </c>
    </row>
    <row r="1724" spans="1:16" x14ac:dyDescent="0.25">
      <c r="A1724" t="s">
        <v>5</v>
      </c>
      <c r="B1724">
        <v>81</v>
      </c>
      <c r="C1724">
        <v>0</v>
      </c>
      <c r="D1724">
        <v>0</v>
      </c>
      <c r="E1724" s="3">
        <f t="shared" si="3422"/>
        <v>0</v>
      </c>
      <c r="F1724" s="3">
        <v>0</v>
      </c>
      <c r="G1724" s="3">
        <v>0</v>
      </c>
      <c r="H1724" s="3">
        <f t="shared" si="3423"/>
        <v>1</v>
      </c>
      <c r="I1724" s="1">
        <f t="shared" si="3424"/>
        <v>0</v>
      </c>
      <c r="J1724" s="1">
        <v>0</v>
      </c>
      <c r="K1724" s="1">
        <v>0</v>
      </c>
      <c r="L1724" s="1">
        <v>0</v>
      </c>
      <c r="M1724" t="s">
        <v>19</v>
      </c>
      <c r="O1724" t="s">
        <v>20</v>
      </c>
    </row>
    <row r="1725" spans="1:16" x14ac:dyDescent="0.25">
      <c r="A1725" t="s">
        <v>6</v>
      </c>
      <c r="B1725">
        <v>81</v>
      </c>
      <c r="C1725">
        <v>0</v>
      </c>
      <c r="D1725">
        <v>0</v>
      </c>
      <c r="E1725" s="3">
        <f t="shared" si="3422"/>
        <v>0</v>
      </c>
      <c r="F1725" s="3">
        <v>0</v>
      </c>
      <c r="G1725" s="3">
        <v>0</v>
      </c>
      <c r="H1725" s="3">
        <f t="shared" si="3423"/>
        <v>1</v>
      </c>
      <c r="I1725" s="1">
        <f t="shared" si="3424"/>
        <v>0</v>
      </c>
      <c r="J1725" s="1">
        <v>0</v>
      </c>
      <c r="K1725" s="1">
        <v>0</v>
      </c>
      <c r="L1725" s="1">
        <v>0</v>
      </c>
      <c r="M1725" t="s">
        <v>15</v>
      </c>
      <c r="N1725" s="4">
        <f t="shared" ref="N1725" si="3431">SUM(E1723:E1732)</f>
        <v>0</v>
      </c>
      <c r="O1725" t="s">
        <v>15</v>
      </c>
      <c r="P1725" s="4">
        <f t="shared" ref="P1725" si="3432">SUM(I1723:I1732)</f>
        <v>0</v>
      </c>
    </row>
    <row r="1726" spans="1:16" x14ac:dyDescent="0.25">
      <c r="A1726" t="s">
        <v>7</v>
      </c>
      <c r="B1726">
        <v>81</v>
      </c>
      <c r="C1726">
        <v>0</v>
      </c>
      <c r="D1726">
        <v>0</v>
      </c>
      <c r="E1726" s="3">
        <f t="shared" si="3422"/>
        <v>0</v>
      </c>
      <c r="F1726" s="3">
        <v>0</v>
      </c>
      <c r="G1726" s="3">
        <v>0</v>
      </c>
      <c r="H1726" s="3">
        <f t="shared" si="3423"/>
        <v>1</v>
      </c>
      <c r="I1726" s="1">
        <f t="shared" si="3424"/>
        <v>0</v>
      </c>
      <c r="J1726" s="1">
        <v>0</v>
      </c>
      <c r="K1726" s="1">
        <v>0</v>
      </c>
      <c r="L1726" s="1">
        <v>0</v>
      </c>
      <c r="M1726" t="s">
        <v>16</v>
      </c>
      <c r="N1726" s="4">
        <f t="shared" ref="N1726" si="3433">SUM(F1723:F1732)</f>
        <v>0</v>
      </c>
      <c r="O1726" t="s">
        <v>16</v>
      </c>
      <c r="P1726" s="4">
        <f t="shared" ref="P1726" si="3434">SUM(J1723:J1732)</f>
        <v>0</v>
      </c>
    </row>
    <row r="1727" spans="1:16" x14ac:dyDescent="0.25">
      <c r="A1727" t="s">
        <v>9</v>
      </c>
      <c r="B1727">
        <v>81</v>
      </c>
      <c r="C1727">
        <v>1</v>
      </c>
      <c r="D1727">
        <v>1</v>
      </c>
      <c r="E1727" s="3">
        <v>0</v>
      </c>
      <c r="F1727" s="3">
        <v>0</v>
      </c>
      <c r="G1727" s="3">
        <v>1</v>
      </c>
      <c r="H1727" s="3">
        <v>1</v>
      </c>
      <c r="I1727" s="1">
        <v>0</v>
      </c>
      <c r="J1727" s="1">
        <v>0</v>
      </c>
      <c r="K1727" s="1">
        <v>1</v>
      </c>
      <c r="L1727" s="1">
        <v>0</v>
      </c>
      <c r="M1727" t="s">
        <v>17</v>
      </c>
      <c r="N1727" s="4">
        <f t="shared" ref="N1727" si="3435">SUM(G1723:G1732)</f>
        <v>1</v>
      </c>
      <c r="O1727" t="s">
        <v>17</v>
      </c>
      <c r="P1727" s="4">
        <f t="shared" ref="P1727" si="3436">SUM(K1723:K1732)</f>
        <v>1</v>
      </c>
    </row>
    <row r="1728" spans="1:16" x14ac:dyDescent="0.25">
      <c r="A1728" t="s">
        <v>11</v>
      </c>
      <c r="B1728">
        <v>81</v>
      </c>
      <c r="C1728">
        <v>0</v>
      </c>
      <c r="D1728">
        <v>0</v>
      </c>
      <c r="E1728" s="3">
        <f t="shared" ref="E1728:E1738" si="3437">C1728</f>
        <v>0</v>
      </c>
      <c r="F1728" s="3">
        <v>0</v>
      </c>
      <c r="G1728" s="3">
        <v>0</v>
      </c>
      <c r="H1728" s="3">
        <f t="shared" ref="H1728:H1738" si="3438">IF((C1728=0), 1,0)</f>
        <v>1</v>
      </c>
      <c r="I1728" s="1">
        <f t="shared" ref="I1728:I1738" si="3439">D1728</f>
        <v>0</v>
      </c>
      <c r="J1728" s="1">
        <v>0</v>
      </c>
      <c r="K1728" s="1">
        <v>0</v>
      </c>
      <c r="L1728" s="1">
        <v>0</v>
      </c>
      <c r="M1728" t="s">
        <v>18</v>
      </c>
      <c r="N1728" s="4">
        <f t="shared" ref="N1728" si="3440">SUM(H1723:H1732)</f>
        <v>10</v>
      </c>
      <c r="O1728" t="s">
        <v>18</v>
      </c>
      <c r="P1728" s="4">
        <f t="shared" ref="P1728" si="3441">SUM(L1723:L1732)</f>
        <v>0</v>
      </c>
    </row>
    <row r="1729" spans="1:16" x14ac:dyDescent="0.25">
      <c r="A1729" t="s">
        <v>13</v>
      </c>
      <c r="B1729">
        <v>81</v>
      </c>
      <c r="C1729">
        <v>0</v>
      </c>
      <c r="D1729">
        <v>0</v>
      </c>
      <c r="E1729" s="3">
        <f t="shared" si="3437"/>
        <v>0</v>
      </c>
      <c r="F1729" s="3">
        <v>0</v>
      </c>
      <c r="G1729" s="3">
        <v>0</v>
      </c>
      <c r="H1729" s="3">
        <f t="shared" si="3438"/>
        <v>1</v>
      </c>
      <c r="I1729" s="1">
        <f t="shared" si="3439"/>
        <v>0</v>
      </c>
      <c r="J1729" s="1">
        <v>0</v>
      </c>
      <c r="K1729" s="1">
        <v>0</v>
      </c>
      <c r="L1729" s="1">
        <v>0</v>
      </c>
      <c r="M1729" s="1" t="s">
        <v>21</v>
      </c>
      <c r="N1729" s="4">
        <f t="shared" ref="N1729" si="3442">SUM(N1725:N1726)/SUM(N1725:N1728)</f>
        <v>0</v>
      </c>
      <c r="O1729" s="1" t="s">
        <v>21</v>
      </c>
      <c r="P1729" s="1">
        <f t="shared" ref="P1729" si="3443">SUM(P1725:P1726)/SUM(P1725:P1728)</f>
        <v>0</v>
      </c>
    </row>
    <row r="1730" spans="1:16" x14ac:dyDescent="0.25">
      <c r="A1730" t="s">
        <v>12</v>
      </c>
      <c r="B1730">
        <v>81</v>
      </c>
      <c r="C1730">
        <v>0</v>
      </c>
      <c r="D1730">
        <v>0</v>
      </c>
      <c r="E1730" s="3">
        <f t="shared" si="3437"/>
        <v>0</v>
      </c>
      <c r="F1730" s="3">
        <v>0</v>
      </c>
      <c r="G1730" s="3">
        <v>0</v>
      </c>
      <c r="H1730" s="3">
        <f t="shared" si="3438"/>
        <v>1</v>
      </c>
      <c r="I1730" s="1">
        <f t="shared" si="3439"/>
        <v>0</v>
      </c>
      <c r="J1730" s="1">
        <v>0</v>
      </c>
      <c r="K1730" s="1">
        <v>0</v>
      </c>
      <c r="L1730" s="1">
        <v>0</v>
      </c>
      <c r="M1730" s="1" t="s">
        <v>22</v>
      </c>
      <c r="N1730" s="4">
        <f t="shared" ref="N1730" si="3444">2*N1725/(2*N1725+N1727+N1728)</f>
        <v>0</v>
      </c>
      <c r="O1730" s="1" t="s">
        <v>22</v>
      </c>
      <c r="P1730" s="1">
        <f t="shared" ref="P1730" si="3445">2*P1725/(2*P1725+P1727+P1728)</f>
        <v>0</v>
      </c>
    </row>
    <row r="1731" spans="1:16" x14ac:dyDescent="0.25">
      <c r="A1731" t="s">
        <v>8</v>
      </c>
      <c r="B1731">
        <v>81</v>
      </c>
      <c r="C1731">
        <v>0</v>
      </c>
      <c r="D1731">
        <v>0</v>
      </c>
      <c r="E1731" s="3">
        <f t="shared" si="3437"/>
        <v>0</v>
      </c>
      <c r="F1731" s="3">
        <v>0</v>
      </c>
      <c r="G1731" s="3">
        <v>0</v>
      </c>
      <c r="H1731" s="3">
        <f t="shared" si="3438"/>
        <v>1</v>
      </c>
      <c r="I1731" s="1">
        <f t="shared" si="3439"/>
        <v>0</v>
      </c>
      <c r="J1731" s="1">
        <v>0</v>
      </c>
      <c r="K1731" s="1">
        <v>0</v>
      </c>
      <c r="L1731" s="1">
        <v>0</v>
      </c>
      <c r="M1731" s="1" t="s">
        <v>24</v>
      </c>
      <c r="N1731" s="4">
        <f t="shared" ref="N1731" si="3446">N1725/(N1725+N1728)</f>
        <v>0</v>
      </c>
      <c r="O1731" s="1" t="s">
        <v>24</v>
      </c>
      <c r="P1731" s="4" t="e">
        <f t="shared" ref="P1731" si="3447">P1725/(P1725+P1728)</f>
        <v>#DIV/0!</v>
      </c>
    </row>
    <row r="1732" spans="1:16" x14ac:dyDescent="0.25">
      <c r="A1732" t="s">
        <v>10</v>
      </c>
      <c r="B1732">
        <v>81</v>
      </c>
      <c r="C1732">
        <v>0</v>
      </c>
      <c r="D1732">
        <v>0</v>
      </c>
      <c r="E1732" s="3">
        <f t="shared" si="3437"/>
        <v>0</v>
      </c>
      <c r="F1732" s="3">
        <v>0</v>
      </c>
      <c r="G1732" s="3">
        <v>0</v>
      </c>
      <c r="H1732" s="3">
        <f t="shared" si="3438"/>
        <v>1</v>
      </c>
      <c r="I1732" s="1">
        <f t="shared" si="3439"/>
        <v>0</v>
      </c>
      <c r="J1732" s="1">
        <v>0</v>
      </c>
      <c r="K1732" s="1">
        <v>0</v>
      </c>
      <c r="L1732" s="1">
        <v>0</v>
      </c>
    </row>
    <row r="1733" spans="1:16" x14ac:dyDescent="0.25">
      <c r="A1733" t="s">
        <v>4</v>
      </c>
      <c r="B1733">
        <v>82</v>
      </c>
      <c r="C1733">
        <v>0</v>
      </c>
      <c r="D1733">
        <v>0</v>
      </c>
      <c r="E1733" s="3">
        <f t="shared" si="3437"/>
        <v>0</v>
      </c>
      <c r="F1733" s="3">
        <v>0</v>
      </c>
      <c r="G1733" s="3">
        <v>0</v>
      </c>
      <c r="H1733" s="3">
        <f t="shared" si="3438"/>
        <v>1</v>
      </c>
      <c r="I1733" s="1">
        <f t="shared" si="3439"/>
        <v>0</v>
      </c>
      <c r="J1733" s="1">
        <v>0</v>
      </c>
      <c r="K1733" s="1">
        <v>0</v>
      </c>
      <c r="L1733" s="1">
        <v>0</v>
      </c>
      <c r="M1733" t="s">
        <v>14</v>
      </c>
      <c r="N1733" s="4">
        <f t="shared" ref="N1733" si="3448">COUNT(C1733:C1742)</f>
        <v>10</v>
      </c>
      <c r="O1733" t="s">
        <v>23</v>
      </c>
      <c r="P1733" s="2">
        <f t="shared" ref="P1733" si="3449">B1733</f>
        <v>82</v>
      </c>
    </row>
    <row r="1734" spans="1:16" x14ac:dyDescent="0.25">
      <c r="A1734" t="s">
        <v>5</v>
      </c>
      <c r="B1734">
        <v>82</v>
      </c>
      <c r="C1734">
        <v>0</v>
      </c>
      <c r="D1734">
        <v>0</v>
      </c>
      <c r="E1734" s="3">
        <f t="shared" si="3437"/>
        <v>0</v>
      </c>
      <c r="F1734" s="3">
        <v>0</v>
      </c>
      <c r="G1734" s="3">
        <v>0</v>
      </c>
      <c r="H1734" s="3">
        <f t="shared" si="3438"/>
        <v>1</v>
      </c>
      <c r="I1734" s="1">
        <f t="shared" si="3439"/>
        <v>0</v>
      </c>
      <c r="J1734" s="1">
        <v>0</v>
      </c>
      <c r="K1734" s="1">
        <v>0</v>
      </c>
      <c r="L1734" s="1">
        <v>0</v>
      </c>
      <c r="M1734" t="s">
        <v>19</v>
      </c>
      <c r="O1734" t="s">
        <v>20</v>
      </c>
    </row>
    <row r="1735" spans="1:16" x14ac:dyDescent="0.25">
      <c r="A1735" t="s">
        <v>6</v>
      </c>
      <c r="B1735">
        <v>82</v>
      </c>
      <c r="C1735">
        <v>0</v>
      </c>
      <c r="D1735">
        <v>0</v>
      </c>
      <c r="E1735" s="3">
        <f t="shared" si="3437"/>
        <v>0</v>
      </c>
      <c r="F1735" s="3">
        <v>0</v>
      </c>
      <c r="G1735" s="3">
        <v>0</v>
      </c>
      <c r="H1735" s="3">
        <f t="shared" si="3438"/>
        <v>1</v>
      </c>
      <c r="I1735" s="1">
        <f t="shared" si="3439"/>
        <v>0</v>
      </c>
      <c r="J1735" s="1">
        <v>0</v>
      </c>
      <c r="K1735" s="1">
        <v>0</v>
      </c>
      <c r="L1735" s="1">
        <v>0</v>
      </c>
      <c r="M1735" t="s">
        <v>15</v>
      </c>
      <c r="N1735" s="4">
        <f t="shared" ref="N1735" si="3450">SUM(E1733:E1742)</f>
        <v>0</v>
      </c>
      <c r="O1735" t="s">
        <v>15</v>
      </c>
      <c r="P1735" s="4">
        <f t="shared" ref="P1735" si="3451">SUM(I1733:I1742)</f>
        <v>0</v>
      </c>
    </row>
    <row r="1736" spans="1:16" x14ac:dyDescent="0.25">
      <c r="A1736" t="s">
        <v>7</v>
      </c>
      <c r="B1736">
        <v>82</v>
      </c>
      <c r="C1736">
        <v>0</v>
      </c>
      <c r="D1736">
        <v>0</v>
      </c>
      <c r="E1736" s="3">
        <f t="shared" si="3437"/>
        <v>0</v>
      </c>
      <c r="F1736" s="3">
        <v>0</v>
      </c>
      <c r="G1736" s="3">
        <v>0</v>
      </c>
      <c r="H1736" s="3">
        <f t="shared" si="3438"/>
        <v>1</v>
      </c>
      <c r="I1736" s="1">
        <f t="shared" si="3439"/>
        <v>0</v>
      </c>
      <c r="J1736" s="1">
        <v>0</v>
      </c>
      <c r="K1736" s="1">
        <v>0</v>
      </c>
      <c r="L1736" s="1">
        <v>0</v>
      </c>
      <c r="M1736" t="s">
        <v>16</v>
      </c>
      <c r="N1736" s="4">
        <f t="shared" ref="N1736" si="3452">SUM(F1733:F1742)</f>
        <v>0</v>
      </c>
      <c r="O1736" t="s">
        <v>16</v>
      </c>
      <c r="P1736" s="4">
        <f t="shared" ref="P1736" si="3453">SUM(J1733:J1742)</f>
        <v>1</v>
      </c>
    </row>
    <row r="1737" spans="1:16" x14ac:dyDescent="0.25">
      <c r="A1737" t="s">
        <v>9</v>
      </c>
      <c r="B1737">
        <v>82</v>
      </c>
      <c r="C1737">
        <v>0</v>
      </c>
      <c r="D1737">
        <v>0</v>
      </c>
      <c r="E1737" s="3">
        <f t="shared" si="3437"/>
        <v>0</v>
      </c>
      <c r="F1737" s="3">
        <v>0</v>
      </c>
      <c r="G1737" s="3">
        <v>0</v>
      </c>
      <c r="H1737" s="3">
        <f t="shared" si="3438"/>
        <v>1</v>
      </c>
      <c r="I1737" s="1">
        <f t="shared" si="3439"/>
        <v>0</v>
      </c>
      <c r="J1737" s="1">
        <v>0</v>
      </c>
      <c r="K1737" s="1">
        <v>0</v>
      </c>
      <c r="L1737" s="1">
        <v>0</v>
      </c>
      <c r="M1737" t="s">
        <v>17</v>
      </c>
      <c r="N1737" s="4">
        <f t="shared" ref="N1737" si="3454">SUM(G1733:G1742)</f>
        <v>2</v>
      </c>
      <c r="O1737" t="s">
        <v>17</v>
      </c>
      <c r="P1737" s="4">
        <f t="shared" ref="P1737" si="3455">SUM(K1733:K1742)</f>
        <v>1</v>
      </c>
    </row>
    <row r="1738" spans="1:16" x14ac:dyDescent="0.25">
      <c r="A1738" t="s">
        <v>11</v>
      </c>
      <c r="B1738">
        <v>82</v>
      </c>
      <c r="C1738">
        <v>0</v>
      </c>
      <c r="D1738">
        <v>0</v>
      </c>
      <c r="E1738" s="3">
        <f t="shared" si="3437"/>
        <v>0</v>
      </c>
      <c r="F1738" s="3">
        <v>0</v>
      </c>
      <c r="G1738" s="3">
        <v>0</v>
      </c>
      <c r="H1738" s="3">
        <f t="shared" si="3438"/>
        <v>1</v>
      </c>
      <c r="I1738" s="1">
        <f t="shared" si="3439"/>
        <v>0</v>
      </c>
      <c r="J1738" s="1">
        <v>0</v>
      </c>
      <c r="K1738" s="1">
        <v>0</v>
      </c>
      <c r="L1738" s="1">
        <v>0</v>
      </c>
      <c r="M1738" t="s">
        <v>18</v>
      </c>
      <c r="N1738" s="4">
        <f t="shared" ref="N1738" si="3456">SUM(H1733:H1742)</f>
        <v>10</v>
      </c>
      <c r="O1738" t="s">
        <v>18</v>
      </c>
      <c r="P1738" s="4">
        <f t="shared" ref="P1738" si="3457">SUM(L1733:L1742)</f>
        <v>0</v>
      </c>
    </row>
    <row r="1739" spans="1:16" x14ac:dyDescent="0.25">
      <c r="A1739" t="s">
        <v>13</v>
      </c>
      <c r="B1739">
        <v>82</v>
      </c>
      <c r="C1739">
        <v>2</v>
      </c>
      <c r="D1739">
        <v>2</v>
      </c>
      <c r="E1739" s="3">
        <v>0</v>
      </c>
      <c r="F1739" s="3">
        <v>0</v>
      </c>
      <c r="G1739" s="3">
        <v>2</v>
      </c>
      <c r="H1739" s="3">
        <v>1</v>
      </c>
      <c r="I1739" s="1">
        <v>0</v>
      </c>
      <c r="J1739" s="1">
        <v>1</v>
      </c>
      <c r="K1739" s="1">
        <v>1</v>
      </c>
      <c r="L1739" s="1">
        <v>0</v>
      </c>
      <c r="M1739" s="1" t="s">
        <v>21</v>
      </c>
      <c r="N1739" s="4">
        <f t="shared" ref="N1739" si="3458">SUM(N1735:N1736)/SUM(N1735:N1738)</f>
        <v>0</v>
      </c>
      <c r="O1739" s="1" t="s">
        <v>21</v>
      </c>
      <c r="P1739" s="1">
        <f t="shared" ref="P1739" si="3459">SUM(P1735:P1736)/SUM(P1735:P1738)</f>
        <v>0.5</v>
      </c>
    </row>
    <row r="1740" spans="1:16" x14ac:dyDescent="0.25">
      <c r="A1740" t="s">
        <v>12</v>
      </c>
      <c r="B1740">
        <v>82</v>
      </c>
      <c r="C1740">
        <v>0</v>
      </c>
      <c r="D1740">
        <v>0</v>
      </c>
      <c r="E1740" s="3">
        <f t="shared" ref="E1740:E1746" si="3460">C1740</f>
        <v>0</v>
      </c>
      <c r="F1740" s="3">
        <v>0</v>
      </c>
      <c r="G1740" s="3">
        <v>0</v>
      </c>
      <c r="H1740" s="3">
        <f t="shared" ref="H1740:H1746" si="3461">IF((C1740=0), 1,0)</f>
        <v>1</v>
      </c>
      <c r="I1740" s="1">
        <f t="shared" ref="I1740:I1746" si="3462">D1740</f>
        <v>0</v>
      </c>
      <c r="J1740" s="1">
        <v>0</v>
      </c>
      <c r="K1740" s="1">
        <v>0</v>
      </c>
      <c r="L1740" s="1">
        <v>0</v>
      </c>
      <c r="M1740" s="1" t="s">
        <v>22</v>
      </c>
      <c r="N1740" s="4">
        <f t="shared" ref="N1740" si="3463">2*N1735/(2*N1735+N1737+N1738)</f>
        <v>0</v>
      </c>
      <c r="O1740" s="1" t="s">
        <v>22</v>
      </c>
      <c r="P1740" s="1">
        <f t="shared" ref="P1740" si="3464">2*P1735/(2*P1735+P1737+P1738)</f>
        <v>0</v>
      </c>
    </row>
    <row r="1741" spans="1:16" x14ac:dyDescent="0.25">
      <c r="A1741" t="s">
        <v>8</v>
      </c>
      <c r="B1741">
        <v>82</v>
      </c>
      <c r="C1741">
        <v>0</v>
      </c>
      <c r="D1741">
        <v>0</v>
      </c>
      <c r="E1741" s="3">
        <f t="shared" si="3460"/>
        <v>0</v>
      </c>
      <c r="F1741" s="3">
        <v>0</v>
      </c>
      <c r="G1741" s="3">
        <v>0</v>
      </c>
      <c r="H1741" s="3">
        <f t="shared" si="3461"/>
        <v>1</v>
      </c>
      <c r="I1741" s="1">
        <f t="shared" si="3462"/>
        <v>0</v>
      </c>
      <c r="J1741" s="1">
        <v>0</v>
      </c>
      <c r="K1741" s="1">
        <v>0</v>
      </c>
      <c r="L1741" s="1">
        <v>0</v>
      </c>
      <c r="M1741" s="1" t="s">
        <v>24</v>
      </c>
      <c r="N1741" s="4">
        <f t="shared" ref="N1741" si="3465">N1735/(N1735+N1738)</f>
        <v>0</v>
      </c>
      <c r="O1741" s="1" t="s">
        <v>24</v>
      </c>
      <c r="P1741" s="4" t="e">
        <f t="shared" ref="P1741" si="3466">P1735/(P1735+P1738)</f>
        <v>#DIV/0!</v>
      </c>
    </row>
    <row r="1742" spans="1:16" x14ac:dyDescent="0.25">
      <c r="A1742" t="s">
        <v>10</v>
      </c>
      <c r="B1742">
        <v>82</v>
      </c>
      <c r="C1742">
        <v>0</v>
      </c>
      <c r="D1742">
        <v>0</v>
      </c>
      <c r="E1742" s="3">
        <f t="shared" si="3460"/>
        <v>0</v>
      </c>
      <c r="F1742" s="3">
        <v>0</v>
      </c>
      <c r="G1742" s="3">
        <v>0</v>
      </c>
      <c r="H1742" s="3">
        <f t="shared" si="3461"/>
        <v>1</v>
      </c>
      <c r="I1742" s="1">
        <f t="shared" si="3462"/>
        <v>0</v>
      </c>
      <c r="J1742" s="1">
        <v>0</v>
      </c>
      <c r="K1742" s="1">
        <v>0</v>
      </c>
      <c r="L1742" s="1">
        <v>0</v>
      </c>
    </row>
    <row r="1743" spans="1:16" x14ac:dyDescent="0.25">
      <c r="A1743" t="s">
        <v>4</v>
      </c>
      <c r="B1743">
        <v>83</v>
      </c>
      <c r="C1743">
        <v>0</v>
      </c>
      <c r="D1743">
        <v>0</v>
      </c>
      <c r="E1743" s="3">
        <f t="shared" si="3460"/>
        <v>0</v>
      </c>
      <c r="F1743" s="3">
        <v>0</v>
      </c>
      <c r="G1743" s="3">
        <v>0</v>
      </c>
      <c r="H1743" s="3">
        <f t="shared" si="3461"/>
        <v>1</v>
      </c>
      <c r="I1743" s="1">
        <f t="shared" si="3462"/>
        <v>0</v>
      </c>
      <c r="J1743" s="1">
        <v>0</v>
      </c>
      <c r="K1743" s="1">
        <v>0</v>
      </c>
      <c r="L1743" s="1">
        <v>0</v>
      </c>
      <c r="M1743" t="s">
        <v>14</v>
      </c>
      <c r="N1743" s="4">
        <f t="shared" ref="N1743" si="3467">COUNT(C1743:C1752)</f>
        <v>10</v>
      </c>
      <c r="O1743" t="s">
        <v>23</v>
      </c>
      <c r="P1743" s="2">
        <f t="shared" ref="P1743" si="3468">B1743</f>
        <v>83</v>
      </c>
    </row>
    <row r="1744" spans="1:16" x14ac:dyDescent="0.25">
      <c r="A1744" t="s">
        <v>5</v>
      </c>
      <c r="B1744">
        <v>83</v>
      </c>
      <c r="C1744">
        <v>0</v>
      </c>
      <c r="D1744">
        <v>0</v>
      </c>
      <c r="E1744" s="3">
        <f t="shared" si="3460"/>
        <v>0</v>
      </c>
      <c r="F1744" s="3">
        <v>0</v>
      </c>
      <c r="G1744" s="3">
        <v>0</v>
      </c>
      <c r="H1744" s="3">
        <f t="shared" si="3461"/>
        <v>1</v>
      </c>
      <c r="I1744" s="1">
        <f t="shared" si="3462"/>
        <v>0</v>
      </c>
      <c r="J1744" s="1">
        <v>0</v>
      </c>
      <c r="K1744" s="1">
        <v>0</v>
      </c>
      <c r="L1744" s="1">
        <v>0</v>
      </c>
      <c r="M1744" t="s">
        <v>19</v>
      </c>
      <c r="O1744" t="s">
        <v>20</v>
      </c>
    </row>
    <row r="1745" spans="1:16" x14ac:dyDescent="0.25">
      <c r="A1745" t="s">
        <v>6</v>
      </c>
      <c r="B1745">
        <v>83</v>
      </c>
      <c r="C1745">
        <v>0</v>
      </c>
      <c r="D1745">
        <v>0</v>
      </c>
      <c r="E1745" s="3">
        <f t="shared" si="3460"/>
        <v>0</v>
      </c>
      <c r="F1745" s="3">
        <v>0</v>
      </c>
      <c r="G1745" s="3">
        <v>0</v>
      </c>
      <c r="H1745" s="3">
        <f t="shared" si="3461"/>
        <v>1</v>
      </c>
      <c r="I1745" s="1">
        <f t="shared" si="3462"/>
        <v>0</v>
      </c>
      <c r="J1745" s="1">
        <v>0</v>
      </c>
      <c r="K1745" s="1">
        <v>0</v>
      </c>
      <c r="L1745" s="1">
        <v>0</v>
      </c>
      <c r="M1745" t="s">
        <v>15</v>
      </c>
      <c r="N1745" s="4">
        <f t="shared" ref="N1745" si="3469">SUM(E1743:E1752)</f>
        <v>0</v>
      </c>
      <c r="O1745" t="s">
        <v>15</v>
      </c>
      <c r="P1745" s="4">
        <f t="shared" ref="P1745" si="3470">SUM(I1743:I1752)</f>
        <v>0</v>
      </c>
    </row>
    <row r="1746" spans="1:16" x14ac:dyDescent="0.25">
      <c r="A1746" t="s">
        <v>7</v>
      </c>
      <c r="B1746">
        <v>83</v>
      </c>
      <c r="C1746">
        <v>0</v>
      </c>
      <c r="D1746">
        <v>0</v>
      </c>
      <c r="E1746" s="3">
        <f t="shared" si="3460"/>
        <v>0</v>
      </c>
      <c r="F1746" s="3">
        <v>0</v>
      </c>
      <c r="G1746" s="3">
        <v>0</v>
      </c>
      <c r="H1746" s="3">
        <f t="shared" si="3461"/>
        <v>1</v>
      </c>
      <c r="I1746" s="1">
        <f t="shared" si="3462"/>
        <v>0</v>
      </c>
      <c r="J1746" s="1">
        <v>0</v>
      </c>
      <c r="K1746" s="1">
        <v>0</v>
      </c>
      <c r="L1746" s="1">
        <v>0</v>
      </c>
      <c r="M1746" t="s">
        <v>16</v>
      </c>
      <c r="N1746" s="4">
        <f t="shared" ref="N1746" si="3471">SUM(F1743:F1752)</f>
        <v>0</v>
      </c>
      <c r="O1746" t="s">
        <v>16</v>
      </c>
      <c r="P1746" s="4">
        <f t="shared" ref="P1746" si="3472">SUM(J1743:J1752)</f>
        <v>1</v>
      </c>
    </row>
    <row r="1747" spans="1:16" x14ac:dyDescent="0.25">
      <c r="A1747" t="s">
        <v>9</v>
      </c>
      <c r="B1747">
        <v>83</v>
      </c>
      <c r="C1747">
        <v>2</v>
      </c>
      <c r="D1747">
        <v>2</v>
      </c>
      <c r="E1747" s="3">
        <v>0</v>
      </c>
      <c r="F1747" s="3">
        <v>0</v>
      </c>
      <c r="G1747" s="3">
        <v>2</v>
      </c>
      <c r="H1747" s="3">
        <v>1</v>
      </c>
      <c r="I1747" s="1">
        <v>0</v>
      </c>
      <c r="J1747" s="1">
        <v>1</v>
      </c>
      <c r="K1747" s="1">
        <v>1</v>
      </c>
      <c r="L1747" s="1">
        <v>0</v>
      </c>
      <c r="M1747" t="s">
        <v>17</v>
      </c>
      <c r="N1747" s="4">
        <f t="shared" ref="N1747" si="3473">SUM(G1743:G1752)</f>
        <v>3</v>
      </c>
      <c r="O1747" t="s">
        <v>17</v>
      </c>
      <c r="P1747" s="4">
        <f t="shared" ref="P1747" si="3474">SUM(K1743:K1752)</f>
        <v>2</v>
      </c>
    </row>
    <row r="1748" spans="1:16" x14ac:dyDescent="0.25">
      <c r="A1748" t="s">
        <v>11</v>
      </c>
      <c r="B1748">
        <v>83</v>
      </c>
      <c r="C1748">
        <v>0</v>
      </c>
      <c r="D1748">
        <v>0</v>
      </c>
      <c r="E1748" s="3">
        <f t="shared" ref="E1748" si="3475">C1748</f>
        <v>0</v>
      </c>
      <c r="F1748" s="3">
        <v>0</v>
      </c>
      <c r="G1748" s="3">
        <v>0</v>
      </c>
      <c r="H1748" s="3">
        <f t="shared" ref="H1748" si="3476">IF((C1748=0), 1,0)</f>
        <v>1</v>
      </c>
      <c r="I1748" s="1">
        <f t="shared" ref="I1748" si="3477">D1748</f>
        <v>0</v>
      </c>
      <c r="J1748" s="1">
        <v>0</v>
      </c>
      <c r="K1748" s="1">
        <v>0</v>
      </c>
      <c r="L1748" s="1">
        <v>0</v>
      </c>
      <c r="M1748" t="s">
        <v>18</v>
      </c>
      <c r="N1748" s="4">
        <f t="shared" ref="N1748" si="3478">SUM(H1743:H1752)</f>
        <v>10</v>
      </c>
      <c r="O1748" t="s">
        <v>18</v>
      </c>
      <c r="P1748" s="4">
        <f t="shared" ref="P1748" si="3479">SUM(L1743:L1752)</f>
        <v>0</v>
      </c>
    </row>
    <row r="1749" spans="1:16" x14ac:dyDescent="0.25">
      <c r="A1749" t="s">
        <v>13</v>
      </c>
      <c r="B1749">
        <v>83</v>
      </c>
      <c r="C1749">
        <v>1</v>
      </c>
      <c r="D1749">
        <v>1</v>
      </c>
      <c r="E1749" s="3">
        <v>0</v>
      </c>
      <c r="F1749" s="3">
        <v>0</v>
      </c>
      <c r="G1749" s="3">
        <v>1</v>
      </c>
      <c r="H1749" s="3">
        <v>1</v>
      </c>
      <c r="I1749" s="1">
        <v>0</v>
      </c>
      <c r="J1749" s="1">
        <v>0</v>
      </c>
      <c r="K1749" s="1">
        <v>1</v>
      </c>
      <c r="L1749" s="1">
        <v>0</v>
      </c>
      <c r="M1749" s="1" t="s">
        <v>21</v>
      </c>
      <c r="N1749" s="4">
        <f t="shared" ref="N1749" si="3480">SUM(N1745:N1746)/SUM(N1745:N1748)</f>
        <v>0</v>
      </c>
      <c r="O1749" s="1" t="s">
        <v>21</v>
      </c>
      <c r="P1749" s="1">
        <f t="shared" ref="P1749" si="3481">SUM(P1745:P1746)/SUM(P1745:P1748)</f>
        <v>0.33333333333333331</v>
      </c>
    </row>
    <row r="1750" spans="1:16" x14ac:dyDescent="0.25">
      <c r="A1750" t="s">
        <v>12</v>
      </c>
      <c r="B1750">
        <v>83</v>
      </c>
      <c r="C1750">
        <v>0</v>
      </c>
      <c r="D1750">
        <v>0</v>
      </c>
      <c r="E1750" s="3">
        <f t="shared" ref="E1750:E1756" si="3482">C1750</f>
        <v>0</v>
      </c>
      <c r="F1750" s="3">
        <v>0</v>
      </c>
      <c r="G1750" s="3">
        <v>0</v>
      </c>
      <c r="H1750" s="3">
        <f t="shared" ref="H1750:H1756" si="3483">IF((C1750=0), 1,0)</f>
        <v>1</v>
      </c>
      <c r="I1750" s="1">
        <f t="shared" ref="I1750:I1756" si="3484">D1750</f>
        <v>0</v>
      </c>
      <c r="J1750" s="1">
        <v>0</v>
      </c>
      <c r="K1750" s="1">
        <v>0</v>
      </c>
      <c r="L1750" s="1">
        <v>0</v>
      </c>
      <c r="M1750" s="1" t="s">
        <v>22</v>
      </c>
      <c r="N1750" s="4">
        <f t="shared" ref="N1750" si="3485">2*N1745/(2*N1745+N1747+N1748)</f>
        <v>0</v>
      </c>
      <c r="O1750" s="1" t="s">
        <v>22</v>
      </c>
      <c r="P1750" s="1">
        <f t="shared" ref="P1750" si="3486">2*P1745/(2*P1745+P1747+P1748)</f>
        <v>0</v>
      </c>
    </row>
    <row r="1751" spans="1:16" x14ac:dyDescent="0.25">
      <c r="A1751" t="s">
        <v>8</v>
      </c>
      <c r="B1751">
        <v>83</v>
      </c>
      <c r="C1751">
        <v>0</v>
      </c>
      <c r="D1751">
        <v>0</v>
      </c>
      <c r="E1751" s="3">
        <f t="shared" si="3482"/>
        <v>0</v>
      </c>
      <c r="F1751" s="3">
        <v>0</v>
      </c>
      <c r="G1751" s="3">
        <v>0</v>
      </c>
      <c r="H1751" s="3">
        <f t="shared" si="3483"/>
        <v>1</v>
      </c>
      <c r="I1751" s="1">
        <f t="shared" si="3484"/>
        <v>0</v>
      </c>
      <c r="J1751" s="1">
        <v>0</v>
      </c>
      <c r="K1751" s="1">
        <v>0</v>
      </c>
      <c r="L1751" s="1">
        <v>0</v>
      </c>
      <c r="M1751" s="1" t="s">
        <v>24</v>
      </c>
      <c r="N1751" s="4">
        <f t="shared" ref="N1751" si="3487">N1745/(N1745+N1748)</f>
        <v>0</v>
      </c>
      <c r="O1751" s="1" t="s">
        <v>24</v>
      </c>
      <c r="P1751" s="4" t="e">
        <f t="shared" ref="P1751" si="3488">P1745/(P1745+P1748)</f>
        <v>#DIV/0!</v>
      </c>
    </row>
    <row r="1752" spans="1:16" x14ac:dyDescent="0.25">
      <c r="A1752" t="s">
        <v>10</v>
      </c>
      <c r="B1752">
        <v>83</v>
      </c>
      <c r="C1752">
        <v>0</v>
      </c>
      <c r="D1752">
        <v>0</v>
      </c>
      <c r="E1752" s="3">
        <f t="shared" si="3482"/>
        <v>0</v>
      </c>
      <c r="F1752" s="3">
        <v>0</v>
      </c>
      <c r="G1752" s="3">
        <v>0</v>
      </c>
      <c r="H1752" s="3">
        <f t="shared" si="3483"/>
        <v>1</v>
      </c>
      <c r="I1752" s="1">
        <f t="shared" si="3484"/>
        <v>0</v>
      </c>
      <c r="J1752" s="1">
        <v>0</v>
      </c>
      <c r="K1752" s="1">
        <v>0</v>
      </c>
      <c r="L1752" s="1">
        <v>0</v>
      </c>
    </row>
    <row r="1753" spans="1:16" x14ac:dyDescent="0.25">
      <c r="A1753" t="s">
        <v>4</v>
      </c>
      <c r="B1753">
        <v>84</v>
      </c>
      <c r="C1753">
        <v>0</v>
      </c>
      <c r="D1753">
        <v>0</v>
      </c>
      <c r="E1753" s="3">
        <f t="shared" si="3482"/>
        <v>0</v>
      </c>
      <c r="F1753" s="3">
        <v>0</v>
      </c>
      <c r="G1753" s="3">
        <v>0</v>
      </c>
      <c r="H1753" s="3">
        <f t="shared" si="3483"/>
        <v>1</v>
      </c>
      <c r="I1753" s="1">
        <f t="shared" si="3484"/>
        <v>0</v>
      </c>
      <c r="J1753" s="1">
        <v>0</v>
      </c>
      <c r="K1753" s="1">
        <v>0</v>
      </c>
      <c r="L1753" s="1">
        <v>0</v>
      </c>
      <c r="M1753" t="s">
        <v>14</v>
      </c>
      <c r="N1753" s="4">
        <f t="shared" ref="N1753" si="3489">COUNT(C1753:C1762)</f>
        <v>10</v>
      </c>
      <c r="O1753" t="s">
        <v>23</v>
      </c>
      <c r="P1753" s="2">
        <f t="shared" ref="P1753" si="3490">B1753</f>
        <v>84</v>
      </c>
    </row>
    <row r="1754" spans="1:16" x14ac:dyDescent="0.25">
      <c r="A1754" t="s">
        <v>5</v>
      </c>
      <c r="B1754">
        <v>84</v>
      </c>
      <c r="C1754">
        <v>0</v>
      </c>
      <c r="D1754">
        <v>0</v>
      </c>
      <c r="E1754" s="3">
        <f t="shared" si="3482"/>
        <v>0</v>
      </c>
      <c r="F1754" s="3">
        <v>0</v>
      </c>
      <c r="G1754" s="3">
        <v>0</v>
      </c>
      <c r="H1754" s="3">
        <f t="shared" si="3483"/>
        <v>1</v>
      </c>
      <c r="I1754" s="1">
        <f t="shared" si="3484"/>
        <v>0</v>
      </c>
      <c r="J1754" s="1">
        <v>0</v>
      </c>
      <c r="K1754" s="1">
        <v>0</v>
      </c>
      <c r="L1754" s="1">
        <v>0</v>
      </c>
      <c r="M1754" t="s">
        <v>19</v>
      </c>
      <c r="O1754" t="s">
        <v>20</v>
      </c>
    </row>
    <row r="1755" spans="1:16" x14ac:dyDescent="0.25">
      <c r="A1755" t="s">
        <v>6</v>
      </c>
      <c r="B1755">
        <v>84</v>
      </c>
      <c r="C1755">
        <v>0</v>
      </c>
      <c r="D1755">
        <v>0</v>
      </c>
      <c r="E1755" s="3">
        <f t="shared" si="3482"/>
        <v>0</v>
      </c>
      <c r="F1755" s="3">
        <v>0</v>
      </c>
      <c r="G1755" s="3">
        <v>0</v>
      </c>
      <c r="H1755" s="3">
        <f t="shared" si="3483"/>
        <v>1</v>
      </c>
      <c r="I1755" s="1">
        <f t="shared" si="3484"/>
        <v>0</v>
      </c>
      <c r="J1755" s="1">
        <v>0</v>
      </c>
      <c r="K1755" s="1">
        <v>0</v>
      </c>
      <c r="L1755" s="1">
        <v>0</v>
      </c>
      <c r="M1755" t="s">
        <v>15</v>
      </c>
      <c r="N1755" s="4">
        <f t="shared" ref="N1755" si="3491">SUM(E1753:E1762)</f>
        <v>0</v>
      </c>
      <c r="O1755" t="s">
        <v>15</v>
      </c>
      <c r="P1755" s="4">
        <f t="shared" ref="P1755" si="3492">SUM(I1753:I1762)</f>
        <v>0</v>
      </c>
    </row>
    <row r="1756" spans="1:16" x14ac:dyDescent="0.25">
      <c r="A1756" t="s">
        <v>7</v>
      </c>
      <c r="B1756">
        <v>84</v>
      </c>
      <c r="C1756">
        <v>0</v>
      </c>
      <c r="D1756">
        <v>0</v>
      </c>
      <c r="E1756" s="3">
        <f t="shared" si="3482"/>
        <v>0</v>
      </c>
      <c r="F1756" s="3">
        <v>0</v>
      </c>
      <c r="G1756" s="3">
        <v>0</v>
      </c>
      <c r="H1756" s="3">
        <f t="shared" si="3483"/>
        <v>1</v>
      </c>
      <c r="I1756" s="1">
        <f t="shared" si="3484"/>
        <v>0</v>
      </c>
      <c r="J1756" s="1">
        <v>0</v>
      </c>
      <c r="K1756" s="1">
        <v>0</v>
      </c>
      <c r="L1756" s="1">
        <v>0</v>
      </c>
      <c r="M1756" t="s">
        <v>16</v>
      </c>
      <c r="N1756" s="4">
        <f t="shared" ref="N1756" si="3493">SUM(F1753:F1762)</f>
        <v>0</v>
      </c>
      <c r="O1756" t="s">
        <v>16</v>
      </c>
      <c r="P1756" s="4">
        <f t="shared" ref="P1756" si="3494">SUM(J1753:J1762)</f>
        <v>0</v>
      </c>
    </row>
    <row r="1757" spans="1:16" x14ac:dyDescent="0.25">
      <c r="A1757" t="s">
        <v>9</v>
      </c>
      <c r="B1757">
        <v>84</v>
      </c>
      <c r="C1757">
        <v>1</v>
      </c>
      <c r="D1757">
        <v>1</v>
      </c>
      <c r="E1757" s="3">
        <v>0</v>
      </c>
      <c r="F1757" s="3">
        <v>0</v>
      </c>
      <c r="G1757" s="3">
        <v>1</v>
      </c>
      <c r="H1757" s="3">
        <v>1</v>
      </c>
      <c r="I1757" s="1">
        <v>0</v>
      </c>
      <c r="J1757" s="1">
        <v>0</v>
      </c>
      <c r="K1757" s="1">
        <v>1</v>
      </c>
      <c r="L1757" s="1">
        <v>0</v>
      </c>
      <c r="M1757" t="s">
        <v>17</v>
      </c>
      <c r="N1757" s="4">
        <f t="shared" ref="N1757" si="3495">SUM(G1753:G1762)</f>
        <v>2</v>
      </c>
      <c r="O1757" t="s">
        <v>17</v>
      </c>
      <c r="P1757" s="4">
        <f t="shared" ref="P1757" si="3496">SUM(K1753:K1762)</f>
        <v>2</v>
      </c>
    </row>
    <row r="1758" spans="1:16" x14ac:dyDescent="0.25">
      <c r="A1758" t="s">
        <v>11</v>
      </c>
      <c r="B1758">
        <v>84</v>
      </c>
      <c r="C1758">
        <v>0</v>
      </c>
      <c r="D1758">
        <v>0</v>
      </c>
      <c r="E1758" s="3">
        <f t="shared" ref="E1758" si="3497">C1758</f>
        <v>0</v>
      </c>
      <c r="F1758" s="3">
        <v>0</v>
      </c>
      <c r="G1758" s="3">
        <v>0</v>
      </c>
      <c r="H1758" s="3">
        <f t="shared" ref="H1758" si="3498">IF((C1758=0), 1,0)</f>
        <v>1</v>
      </c>
      <c r="I1758" s="1">
        <f t="shared" ref="I1758" si="3499">D1758</f>
        <v>0</v>
      </c>
      <c r="J1758" s="1">
        <v>0</v>
      </c>
      <c r="K1758" s="1">
        <v>0</v>
      </c>
      <c r="L1758" s="1">
        <v>0</v>
      </c>
      <c r="M1758" t="s">
        <v>18</v>
      </c>
      <c r="N1758" s="4">
        <f t="shared" ref="N1758" si="3500">SUM(H1753:H1762)</f>
        <v>10</v>
      </c>
      <c r="O1758" t="s">
        <v>18</v>
      </c>
      <c r="P1758" s="4">
        <f t="shared" ref="P1758" si="3501">SUM(L1753:L1762)</f>
        <v>0</v>
      </c>
    </row>
    <row r="1759" spans="1:16" x14ac:dyDescent="0.25">
      <c r="A1759" t="s">
        <v>13</v>
      </c>
      <c r="B1759">
        <v>84</v>
      </c>
      <c r="C1759">
        <v>1</v>
      </c>
      <c r="D1759">
        <v>1</v>
      </c>
      <c r="E1759" s="3">
        <v>0</v>
      </c>
      <c r="F1759" s="3">
        <v>0</v>
      </c>
      <c r="G1759" s="3">
        <v>1</v>
      </c>
      <c r="H1759" s="3">
        <v>1</v>
      </c>
      <c r="I1759" s="1">
        <v>0</v>
      </c>
      <c r="J1759" s="1">
        <v>0</v>
      </c>
      <c r="K1759" s="1">
        <v>1</v>
      </c>
      <c r="L1759" s="1">
        <v>0</v>
      </c>
      <c r="M1759" s="1" t="s">
        <v>21</v>
      </c>
      <c r="N1759" s="4">
        <f t="shared" ref="N1759" si="3502">SUM(N1755:N1756)/SUM(N1755:N1758)</f>
        <v>0</v>
      </c>
      <c r="O1759" s="1" t="s">
        <v>21</v>
      </c>
      <c r="P1759" s="1">
        <f t="shared" ref="P1759" si="3503">SUM(P1755:P1756)/SUM(P1755:P1758)</f>
        <v>0</v>
      </c>
    </row>
    <row r="1760" spans="1:16" x14ac:dyDescent="0.25">
      <c r="A1760" t="s">
        <v>12</v>
      </c>
      <c r="B1760">
        <v>84</v>
      </c>
      <c r="C1760">
        <v>0</v>
      </c>
      <c r="D1760">
        <v>0</v>
      </c>
      <c r="E1760" s="3">
        <f t="shared" ref="E1760:E1766" si="3504">C1760</f>
        <v>0</v>
      </c>
      <c r="F1760" s="3">
        <v>0</v>
      </c>
      <c r="G1760" s="3">
        <v>0</v>
      </c>
      <c r="H1760" s="3">
        <f t="shared" ref="H1760:H1766" si="3505">IF((C1760=0), 1,0)</f>
        <v>1</v>
      </c>
      <c r="I1760" s="1">
        <f t="shared" ref="I1760:I1766" si="3506">D1760</f>
        <v>0</v>
      </c>
      <c r="J1760" s="1">
        <v>0</v>
      </c>
      <c r="K1760" s="1">
        <v>0</v>
      </c>
      <c r="L1760" s="1">
        <v>0</v>
      </c>
      <c r="M1760" s="1" t="s">
        <v>22</v>
      </c>
      <c r="N1760" s="4">
        <f t="shared" ref="N1760" si="3507">2*N1755/(2*N1755+N1757+N1758)</f>
        <v>0</v>
      </c>
      <c r="O1760" s="1" t="s">
        <v>22</v>
      </c>
      <c r="P1760" s="1">
        <f t="shared" ref="P1760" si="3508">2*P1755/(2*P1755+P1757+P1758)</f>
        <v>0</v>
      </c>
    </row>
    <row r="1761" spans="1:16" x14ac:dyDescent="0.25">
      <c r="A1761" t="s">
        <v>8</v>
      </c>
      <c r="B1761">
        <v>84</v>
      </c>
      <c r="C1761">
        <v>0</v>
      </c>
      <c r="D1761">
        <v>0</v>
      </c>
      <c r="E1761" s="3">
        <f t="shared" si="3504"/>
        <v>0</v>
      </c>
      <c r="F1761" s="3">
        <v>0</v>
      </c>
      <c r="G1761" s="3">
        <v>0</v>
      </c>
      <c r="H1761" s="3">
        <f t="shared" si="3505"/>
        <v>1</v>
      </c>
      <c r="I1761" s="1">
        <f t="shared" si="3506"/>
        <v>0</v>
      </c>
      <c r="J1761" s="1">
        <v>0</v>
      </c>
      <c r="K1761" s="1">
        <v>0</v>
      </c>
      <c r="L1761" s="1">
        <v>0</v>
      </c>
      <c r="M1761" s="1" t="s">
        <v>24</v>
      </c>
      <c r="N1761" s="4">
        <f t="shared" ref="N1761" si="3509">N1755/(N1755+N1758)</f>
        <v>0</v>
      </c>
      <c r="O1761" s="1" t="s">
        <v>24</v>
      </c>
      <c r="P1761" s="4" t="e">
        <f t="shared" ref="P1761" si="3510">P1755/(P1755+P1758)</f>
        <v>#DIV/0!</v>
      </c>
    </row>
    <row r="1762" spans="1:16" x14ac:dyDescent="0.25">
      <c r="A1762" t="s">
        <v>10</v>
      </c>
      <c r="B1762">
        <v>84</v>
      </c>
      <c r="C1762">
        <v>0</v>
      </c>
      <c r="D1762">
        <v>0</v>
      </c>
      <c r="E1762" s="3">
        <f t="shared" si="3504"/>
        <v>0</v>
      </c>
      <c r="F1762" s="3">
        <v>0</v>
      </c>
      <c r="G1762" s="3">
        <v>0</v>
      </c>
      <c r="H1762" s="3">
        <f t="shared" si="3505"/>
        <v>1</v>
      </c>
      <c r="I1762" s="1">
        <f t="shared" si="3506"/>
        <v>0</v>
      </c>
      <c r="J1762" s="1">
        <v>0</v>
      </c>
      <c r="K1762" s="1">
        <v>0</v>
      </c>
      <c r="L1762" s="1">
        <v>0</v>
      </c>
    </row>
    <row r="1763" spans="1:16" x14ac:dyDescent="0.25">
      <c r="A1763" t="s">
        <v>4</v>
      </c>
      <c r="B1763">
        <v>85</v>
      </c>
      <c r="C1763">
        <v>0</v>
      </c>
      <c r="D1763">
        <v>0</v>
      </c>
      <c r="E1763" s="3">
        <f t="shared" si="3504"/>
        <v>0</v>
      </c>
      <c r="F1763" s="3">
        <v>0</v>
      </c>
      <c r="G1763" s="3">
        <v>0</v>
      </c>
      <c r="H1763" s="3">
        <f t="shared" si="3505"/>
        <v>1</v>
      </c>
      <c r="I1763" s="1">
        <f t="shared" si="3506"/>
        <v>0</v>
      </c>
      <c r="J1763" s="1">
        <v>0</v>
      </c>
      <c r="K1763" s="1">
        <v>0</v>
      </c>
      <c r="L1763" s="1">
        <v>0</v>
      </c>
      <c r="M1763" t="s">
        <v>14</v>
      </c>
      <c r="N1763" s="4">
        <f t="shared" ref="N1763" si="3511">COUNT(C1763:C1772)</f>
        <v>10</v>
      </c>
      <c r="O1763" t="s">
        <v>23</v>
      </c>
      <c r="P1763" s="2">
        <f t="shared" ref="P1763" si="3512">B1763</f>
        <v>85</v>
      </c>
    </row>
    <row r="1764" spans="1:16" x14ac:dyDescent="0.25">
      <c r="A1764" t="s">
        <v>5</v>
      </c>
      <c r="B1764">
        <v>85</v>
      </c>
      <c r="C1764">
        <v>0</v>
      </c>
      <c r="D1764">
        <v>0</v>
      </c>
      <c r="E1764" s="3">
        <f t="shared" si="3504"/>
        <v>0</v>
      </c>
      <c r="F1764" s="3">
        <v>0</v>
      </c>
      <c r="G1764" s="3">
        <v>0</v>
      </c>
      <c r="H1764" s="3">
        <f t="shared" si="3505"/>
        <v>1</v>
      </c>
      <c r="I1764" s="1">
        <f t="shared" si="3506"/>
        <v>0</v>
      </c>
      <c r="J1764" s="1">
        <v>0</v>
      </c>
      <c r="K1764" s="1">
        <v>0</v>
      </c>
      <c r="L1764" s="1">
        <v>0</v>
      </c>
      <c r="M1764" t="s">
        <v>19</v>
      </c>
      <c r="O1764" t="s">
        <v>20</v>
      </c>
    </row>
    <row r="1765" spans="1:16" x14ac:dyDescent="0.25">
      <c r="A1765" t="s">
        <v>6</v>
      </c>
      <c r="B1765">
        <v>85</v>
      </c>
      <c r="C1765">
        <v>0</v>
      </c>
      <c r="D1765">
        <v>0</v>
      </c>
      <c r="E1765" s="3">
        <f t="shared" si="3504"/>
        <v>0</v>
      </c>
      <c r="F1765" s="3">
        <v>0</v>
      </c>
      <c r="G1765" s="3">
        <v>0</v>
      </c>
      <c r="H1765" s="3">
        <f t="shared" si="3505"/>
        <v>1</v>
      </c>
      <c r="I1765" s="1">
        <f t="shared" si="3506"/>
        <v>0</v>
      </c>
      <c r="J1765" s="1">
        <v>0</v>
      </c>
      <c r="K1765" s="1">
        <v>0</v>
      </c>
      <c r="L1765" s="1">
        <v>0</v>
      </c>
      <c r="M1765" t="s">
        <v>15</v>
      </c>
      <c r="N1765" s="4">
        <f t="shared" ref="N1765" si="3513">SUM(E1763:E1772)</f>
        <v>0</v>
      </c>
      <c r="O1765" t="s">
        <v>15</v>
      </c>
      <c r="P1765" s="4">
        <f t="shared" ref="P1765" si="3514">SUM(I1763:I1772)</f>
        <v>0</v>
      </c>
    </row>
    <row r="1766" spans="1:16" x14ac:dyDescent="0.25">
      <c r="A1766" t="s">
        <v>7</v>
      </c>
      <c r="B1766">
        <v>85</v>
      </c>
      <c r="C1766">
        <v>0</v>
      </c>
      <c r="D1766">
        <v>0</v>
      </c>
      <c r="E1766" s="3">
        <f t="shared" si="3504"/>
        <v>0</v>
      </c>
      <c r="F1766" s="3">
        <v>0</v>
      </c>
      <c r="G1766" s="3">
        <v>0</v>
      </c>
      <c r="H1766" s="3">
        <f t="shared" si="3505"/>
        <v>1</v>
      </c>
      <c r="I1766" s="1">
        <f t="shared" si="3506"/>
        <v>0</v>
      </c>
      <c r="J1766" s="1">
        <v>0</v>
      </c>
      <c r="K1766" s="1">
        <v>0</v>
      </c>
      <c r="L1766" s="1">
        <v>0</v>
      </c>
      <c r="M1766" t="s">
        <v>16</v>
      </c>
      <c r="N1766" s="4">
        <f t="shared" ref="N1766" si="3515">SUM(F1763:F1772)</f>
        <v>0</v>
      </c>
      <c r="O1766" t="s">
        <v>16</v>
      </c>
      <c r="P1766" s="4">
        <f t="shared" ref="P1766" si="3516">SUM(J1763:J1772)</f>
        <v>1</v>
      </c>
    </row>
    <row r="1767" spans="1:16" x14ac:dyDescent="0.25">
      <c r="A1767" t="s">
        <v>9</v>
      </c>
      <c r="B1767">
        <v>85</v>
      </c>
      <c r="C1767">
        <v>2</v>
      </c>
      <c r="D1767">
        <v>2</v>
      </c>
      <c r="E1767" s="3">
        <v>0</v>
      </c>
      <c r="F1767" s="3">
        <v>0</v>
      </c>
      <c r="G1767" s="3">
        <v>2</v>
      </c>
      <c r="H1767" s="3">
        <v>1</v>
      </c>
      <c r="I1767" s="1">
        <v>0</v>
      </c>
      <c r="J1767" s="1">
        <v>1</v>
      </c>
      <c r="K1767" s="1">
        <v>1</v>
      </c>
      <c r="L1767" s="1">
        <v>0</v>
      </c>
      <c r="M1767" t="s">
        <v>17</v>
      </c>
      <c r="N1767" s="4">
        <f t="shared" ref="N1767" si="3517">SUM(G1763:G1772)</f>
        <v>5</v>
      </c>
      <c r="O1767" t="s">
        <v>17</v>
      </c>
      <c r="P1767" s="4">
        <f t="shared" ref="P1767" si="3518">SUM(K1763:K1772)</f>
        <v>2</v>
      </c>
    </row>
    <row r="1768" spans="1:16" x14ac:dyDescent="0.25">
      <c r="A1768" t="s">
        <v>11</v>
      </c>
      <c r="B1768">
        <v>85</v>
      </c>
      <c r="C1768">
        <v>0</v>
      </c>
      <c r="D1768">
        <v>0</v>
      </c>
      <c r="E1768" s="3">
        <f t="shared" ref="E1768" si="3519">C1768</f>
        <v>0</v>
      </c>
      <c r="F1768" s="3">
        <v>0</v>
      </c>
      <c r="G1768" s="3">
        <v>0</v>
      </c>
      <c r="H1768" s="3">
        <f t="shared" ref="H1768" si="3520">IF((C1768=0), 1,0)</f>
        <v>1</v>
      </c>
      <c r="I1768" s="1">
        <f t="shared" ref="I1768" si="3521">D1768</f>
        <v>0</v>
      </c>
      <c r="J1768" s="1">
        <v>0</v>
      </c>
      <c r="K1768" s="1">
        <v>0</v>
      </c>
      <c r="L1768" s="1">
        <v>0</v>
      </c>
      <c r="M1768" t="s">
        <v>18</v>
      </c>
      <c r="N1768" s="4">
        <f t="shared" ref="N1768" si="3522">SUM(H1763:H1772)</f>
        <v>10</v>
      </c>
      <c r="O1768" t="s">
        <v>18</v>
      </c>
      <c r="P1768" s="4">
        <f t="shared" ref="P1768" si="3523">SUM(L1763:L1772)</f>
        <v>0</v>
      </c>
    </row>
    <row r="1769" spans="1:16" x14ac:dyDescent="0.25">
      <c r="A1769" t="s">
        <v>13</v>
      </c>
      <c r="B1769">
        <v>85</v>
      </c>
      <c r="C1769">
        <v>3</v>
      </c>
      <c r="D1769">
        <v>3</v>
      </c>
      <c r="E1769" s="3">
        <v>0</v>
      </c>
      <c r="F1769" s="3">
        <v>0</v>
      </c>
      <c r="G1769" s="3">
        <v>3</v>
      </c>
      <c r="H1769" s="3">
        <v>1</v>
      </c>
      <c r="I1769" s="1">
        <v>0</v>
      </c>
      <c r="J1769" s="1">
        <v>0</v>
      </c>
      <c r="K1769" s="1">
        <v>1</v>
      </c>
      <c r="L1769" s="1">
        <v>0</v>
      </c>
      <c r="M1769" s="1" t="s">
        <v>21</v>
      </c>
      <c r="N1769" s="4">
        <f t="shared" ref="N1769" si="3524">SUM(N1765:N1766)/SUM(N1765:N1768)</f>
        <v>0</v>
      </c>
      <c r="O1769" s="1" t="s">
        <v>21</v>
      </c>
      <c r="P1769" s="1">
        <f t="shared" ref="P1769" si="3525">SUM(P1765:P1766)/SUM(P1765:P1768)</f>
        <v>0.33333333333333331</v>
      </c>
    </row>
    <row r="1770" spans="1:16" x14ac:dyDescent="0.25">
      <c r="A1770" t="s">
        <v>12</v>
      </c>
      <c r="B1770">
        <v>85</v>
      </c>
      <c r="C1770">
        <v>0</v>
      </c>
      <c r="D1770">
        <v>0</v>
      </c>
      <c r="E1770" s="3">
        <f t="shared" ref="E1770:E1776" si="3526">C1770</f>
        <v>0</v>
      </c>
      <c r="F1770" s="3">
        <v>0</v>
      </c>
      <c r="G1770" s="3">
        <v>0</v>
      </c>
      <c r="H1770" s="3">
        <f t="shared" ref="H1770:H1776" si="3527">IF((C1770=0), 1,0)</f>
        <v>1</v>
      </c>
      <c r="I1770" s="1">
        <f t="shared" ref="I1770:I1776" si="3528">D1770</f>
        <v>0</v>
      </c>
      <c r="J1770" s="1">
        <v>0</v>
      </c>
      <c r="K1770" s="1">
        <v>0</v>
      </c>
      <c r="L1770" s="1">
        <v>0</v>
      </c>
      <c r="M1770" s="1" t="s">
        <v>22</v>
      </c>
      <c r="N1770" s="4">
        <f t="shared" ref="N1770" si="3529">2*N1765/(2*N1765+N1767+N1768)</f>
        <v>0</v>
      </c>
      <c r="O1770" s="1" t="s">
        <v>22</v>
      </c>
      <c r="P1770" s="1">
        <f t="shared" ref="P1770" si="3530">2*P1765/(2*P1765+P1767+P1768)</f>
        <v>0</v>
      </c>
    </row>
    <row r="1771" spans="1:16" x14ac:dyDescent="0.25">
      <c r="A1771" t="s">
        <v>8</v>
      </c>
      <c r="B1771">
        <v>85</v>
      </c>
      <c r="C1771">
        <v>0</v>
      </c>
      <c r="D1771">
        <v>0</v>
      </c>
      <c r="E1771" s="3">
        <f t="shared" si="3526"/>
        <v>0</v>
      </c>
      <c r="F1771" s="3">
        <v>0</v>
      </c>
      <c r="G1771" s="3">
        <v>0</v>
      </c>
      <c r="H1771" s="3">
        <f t="shared" si="3527"/>
        <v>1</v>
      </c>
      <c r="I1771" s="1">
        <f t="shared" si="3528"/>
        <v>0</v>
      </c>
      <c r="J1771" s="1">
        <v>0</v>
      </c>
      <c r="K1771" s="1">
        <v>0</v>
      </c>
      <c r="L1771" s="1">
        <v>0</v>
      </c>
      <c r="M1771" s="1" t="s">
        <v>24</v>
      </c>
      <c r="N1771" s="4">
        <f t="shared" ref="N1771" si="3531">N1765/(N1765+N1768)</f>
        <v>0</v>
      </c>
      <c r="O1771" s="1" t="s">
        <v>24</v>
      </c>
      <c r="P1771" s="4" t="e">
        <f t="shared" ref="P1771" si="3532">P1765/(P1765+P1768)</f>
        <v>#DIV/0!</v>
      </c>
    </row>
    <row r="1772" spans="1:16" x14ac:dyDescent="0.25">
      <c r="A1772" t="s">
        <v>10</v>
      </c>
      <c r="B1772">
        <v>85</v>
      </c>
      <c r="C1772">
        <v>0</v>
      </c>
      <c r="D1772">
        <v>0</v>
      </c>
      <c r="E1772" s="3">
        <f t="shared" si="3526"/>
        <v>0</v>
      </c>
      <c r="F1772" s="3">
        <v>0</v>
      </c>
      <c r="G1772" s="3">
        <v>0</v>
      </c>
      <c r="H1772" s="3">
        <f t="shared" si="3527"/>
        <v>1</v>
      </c>
      <c r="I1772" s="1">
        <f t="shared" si="3528"/>
        <v>0</v>
      </c>
      <c r="J1772" s="1">
        <v>0</v>
      </c>
      <c r="K1772" s="1">
        <v>0</v>
      </c>
      <c r="L1772" s="1">
        <v>0</v>
      </c>
    </row>
    <row r="1773" spans="1:16" x14ac:dyDescent="0.25">
      <c r="A1773" t="s">
        <v>4</v>
      </c>
      <c r="B1773">
        <v>86</v>
      </c>
      <c r="C1773">
        <v>0</v>
      </c>
      <c r="D1773">
        <v>0</v>
      </c>
      <c r="E1773" s="3">
        <f t="shared" si="3526"/>
        <v>0</v>
      </c>
      <c r="F1773" s="3">
        <v>0</v>
      </c>
      <c r="G1773" s="3">
        <v>0</v>
      </c>
      <c r="H1773" s="3">
        <f t="shared" si="3527"/>
        <v>1</v>
      </c>
      <c r="I1773" s="1">
        <f t="shared" si="3528"/>
        <v>0</v>
      </c>
      <c r="J1773" s="1">
        <v>0</v>
      </c>
      <c r="K1773" s="1">
        <v>0</v>
      </c>
      <c r="L1773" s="1">
        <v>0</v>
      </c>
      <c r="M1773" t="s">
        <v>14</v>
      </c>
      <c r="N1773" s="4">
        <f t="shared" ref="N1773" si="3533">COUNT(C1773:C1782)</f>
        <v>10</v>
      </c>
      <c r="O1773" t="s">
        <v>23</v>
      </c>
      <c r="P1773" s="2">
        <f t="shared" ref="P1773" si="3534">B1773</f>
        <v>86</v>
      </c>
    </row>
    <row r="1774" spans="1:16" x14ac:dyDescent="0.25">
      <c r="A1774" t="s">
        <v>5</v>
      </c>
      <c r="B1774">
        <v>86</v>
      </c>
      <c r="C1774">
        <v>0</v>
      </c>
      <c r="D1774">
        <v>0</v>
      </c>
      <c r="E1774" s="3">
        <f t="shared" si="3526"/>
        <v>0</v>
      </c>
      <c r="F1774" s="3">
        <v>0</v>
      </c>
      <c r="G1774" s="3">
        <v>0</v>
      </c>
      <c r="H1774" s="3">
        <f t="shared" si="3527"/>
        <v>1</v>
      </c>
      <c r="I1774" s="1">
        <f t="shared" si="3528"/>
        <v>0</v>
      </c>
      <c r="J1774" s="1">
        <v>0</v>
      </c>
      <c r="K1774" s="1">
        <v>0</v>
      </c>
      <c r="L1774" s="1">
        <v>0</v>
      </c>
      <c r="M1774" t="s">
        <v>19</v>
      </c>
      <c r="O1774" t="s">
        <v>20</v>
      </c>
    </row>
    <row r="1775" spans="1:16" x14ac:dyDescent="0.25">
      <c r="A1775" t="s">
        <v>6</v>
      </c>
      <c r="B1775">
        <v>86</v>
      </c>
      <c r="C1775">
        <v>0</v>
      </c>
      <c r="D1775">
        <v>0</v>
      </c>
      <c r="E1775" s="3">
        <f t="shared" si="3526"/>
        <v>0</v>
      </c>
      <c r="F1775" s="3">
        <v>0</v>
      </c>
      <c r="G1775" s="3">
        <v>0</v>
      </c>
      <c r="H1775" s="3">
        <f t="shared" si="3527"/>
        <v>1</v>
      </c>
      <c r="I1775" s="1">
        <f t="shared" si="3528"/>
        <v>0</v>
      </c>
      <c r="J1775" s="1">
        <v>0</v>
      </c>
      <c r="K1775" s="1">
        <v>0</v>
      </c>
      <c r="L1775" s="1">
        <v>0</v>
      </c>
      <c r="M1775" t="s">
        <v>15</v>
      </c>
      <c r="N1775" s="4">
        <f t="shared" ref="N1775" si="3535">SUM(E1773:E1782)</f>
        <v>0</v>
      </c>
      <c r="O1775" t="s">
        <v>15</v>
      </c>
      <c r="P1775" s="4">
        <f t="shared" ref="P1775" si="3536">SUM(I1773:I1782)</f>
        <v>0</v>
      </c>
    </row>
    <row r="1776" spans="1:16" x14ac:dyDescent="0.25">
      <c r="A1776" t="s">
        <v>7</v>
      </c>
      <c r="B1776">
        <v>86</v>
      </c>
      <c r="C1776">
        <v>0</v>
      </c>
      <c r="D1776">
        <v>0</v>
      </c>
      <c r="E1776" s="3">
        <f t="shared" si="3526"/>
        <v>0</v>
      </c>
      <c r="F1776" s="3">
        <v>0</v>
      </c>
      <c r="G1776" s="3">
        <v>0</v>
      </c>
      <c r="H1776" s="3">
        <f t="shared" si="3527"/>
        <v>1</v>
      </c>
      <c r="I1776" s="1">
        <f t="shared" si="3528"/>
        <v>0</v>
      </c>
      <c r="J1776" s="1">
        <v>0</v>
      </c>
      <c r="K1776" s="1">
        <v>0</v>
      </c>
      <c r="L1776" s="1">
        <v>0</v>
      </c>
      <c r="M1776" t="s">
        <v>16</v>
      </c>
      <c r="N1776" s="4">
        <f t="shared" ref="N1776" si="3537">SUM(F1773:F1782)</f>
        <v>0</v>
      </c>
      <c r="O1776" t="s">
        <v>16</v>
      </c>
      <c r="P1776" s="4">
        <f t="shared" ref="P1776" si="3538">SUM(J1773:J1782)</f>
        <v>0</v>
      </c>
    </row>
    <row r="1777" spans="1:16" x14ac:dyDescent="0.25">
      <c r="A1777" t="s">
        <v>9</v>
      </c>
      <c r="B1777">
        <v>86</v>
      </c>
      <c r="C1777">
        <v>1</v>
      </c>
      <c r="D1777">
        <v>1</v>
      </c>
      <c r="E1777" s="3">
        <v>0</v>
      </c>
      <c r="F1777" s="3">
        <v>0</v>
      </c>
      <c r="G1777" s="3">
        <v>1</v>
      </c>
      <c r="H1777" s="3">
        <v>1</v>
      </c>
      <c r="I1777" s="1">
        <v>0</v>
      </c>
      <c r="J1777" s="1">
        <v>0</v>
      </c>
      <c r="K1777" s="1">
        <v>1</v>
      </c>
      <c r="L1777" s="1">
        <v>0</v>
      </c>
      <c r="M1777" t="s">
        <v>17</v>
      </c>
      <c r="N1777" s="4">
        <f t="shared" ref="N1777" si="3539">SUM(G1773:G1782)</f>
        <v>2</v>
      </c>
      <c r="O1777" t="s">
        <v>17</v>
      </c>
      <c r="P1777" s="4">
        <f t="shared" ref="P1777" si="3540">SUM(K1773:K1782)</f>
        <v>2</v>
      </c>
    </row>
    <row r="1778" spans="1:16" x14ac:dyDescent="0.25">
      <c r="A1778" t="s">
        <v>11</v>
      </c>
      <c r="B1778">
        <v>86</v>
      </c>
      <c r="C1778">
        <v>0</v>
      </c>
      <c r="D1778">
        <v>0</v>
      </c>
      <c r="E1778" s="3">
        <f t="shared" ref="E1778" si="3541">C1778</f>
        <v>0</v>
      </c>
      <c r="F1778" s="3">
        <v>0</v>
      </c>
      <c r="G1778" s="3">
        <v>0</v>
      </c>
      <c r="H1778" s="3">
        <f t="shared" ref="H1778" si="3542">IF((C1778=0), 1,0)</f>
        <v>1</v>
      </c>
      <c r="I1778" s="1">
        <f t="shared" ref="I1778" si="3543">D1778</f>
        <v>0</v>
      </c>
      <c r="J1778" s="1">
        <v>0</v>
      </c>
      <c r="K1778" s="1">
        <v>0</v>
      </c>
      <c r="L1778" s="1">
        <v>0</v>
      </c>
      <c r="M1778" t="s">
        <v>18</v>
      </c>
      <c r="N1778" s="4">
        <f t="shared" ref="N1778" si="3544">SUM(H1773:H1782)</f>
        <v>10</v>
      </c>
      <c r="O1778" t="s">
        <v>18</v>
      </c>
      <c r="P1778" s="4">
        <f t="shared" ref="P1778" si="3545">SUM(L1773:L1782)</f>
        <v>0</v>
      </c>
    </row>
    <row r="1779" spans="1:16" x14ac:dyDescent="0.25">
      <c r="A1779" t="s">
        <v>13</v>
      </c>
      <c r="B1779">
        <v>86</v>
      </c>
      <c r="C1779">
        <v>1</v>
      </c>
      <c r="D1779">
        <v>1</v>
      </c>
      <c r="E1779" s="3">
        <v>0</v>
      </c>
      <c r="F1779" s="3">
        <v>0</v>
      </c>
      <c r="G1779" s="3">
        <v>1</v>
      </c>
      <c r="H1779" s="3">
        <v>1</v>
      </c>
      <c r="I1779" s="1">
        <v>0</v>
      </c>
      <c r="J1779" s="1">
        <v>0</v>
      </c>
      <c r="K1779" s="1">
        <v>1</v>
      </c>
      <c r="L1779" s="1">
        <v>0</v>
      </c>
      <c r="M1779" s="1" t="s">
        <v>21</v>
      </c>
      <c r="N1779" s="4">
        <f t="shared" ref="N1779" si="3546">SUM(N1775:N1776)/SUM(N1775:N1778)</f>
        <v>0</v>
      </c>
      <c r="O1779" s="1" t="s">
        <v>21</v>
      </c>
      <c r="P1779" s="1">
        <f t="shared" ref="P1779" si="3547">SUM(P1775:P1776)/SUM(P1775:P1778)</f>
        <v>0</v>
      </c>
    </row>
    <row r="1780" spans="1:16" x14ac:dyDescent="0.25">
      <c r="A1780" t="s">
        <v>12</v>
      </c>
      <c r="B1780">
        <v>86</v>
      </c>
      <c r="C1780">
        <v>0</v>
      </c>
      <c r="D1780">
        <v>0</v>
      </c>
      <c r="E1780" s="3">
        <f t="shared" ref="E1780:E1786" si="3548">C1780</f>
        <v>0</v>
      </c>
      <c r="F1780" s="3">
        <v>0</v>
      </c>
      <c r="G1780" s="3">
        <v>0</v>
      </c>
      <c r="H1780" s="3">
        <f t="shared" ref="H1780:H1786" si="3549">IF((C1780=0), 1,0)</f>
        <v>1</v>
      </c>
      <c r="I1780" s="1">
        <f t="shared" ref="I1780:I1786" si="3550">D1780</f>
        <v>0</v>
      </c>
      <c r="J1780" s="1">
        <v>0</v>
      </c>
      <c r="K1780" s="1">
        <v>0</v>
      </c>
      <c r="L1780" s="1">
        <v>0</v>
      </c>
      <c r="M1780" s="1" t="s">
        <v>22</v>
      </c>
      <c r="N1780" s="4">
        <f t="shared" ref="N1780" si="3551">2*N1775/(2*N1775+N1777+N1778)</f>
        <v>0</v>
      </c>
      <c r="O1780" s="1" t="s">
        <v>22</v>
      </c>
      <c r="P1780" s="1">
        <f t="shared" ref="P1780" si="3552">2*P1775/(2*P1775+P1777+P1778)</f>
        <v>0</v>
      </c>
    </row>
    <row r="1781" spans="1:16" x14ac:dyDescent="0.25">
      <c r="A1781" t="s">
        <v>8</v>
      </c>
      <c r="B1781">
        <v>86</v>
      </c>
      <c r="C1781">
        <v>0</v>
      </c>
      <c r="D1781">
        <v>0</v>
      </c>
      <c r="E1781" s="3">
        <f t="shared" si="3548"/>
        <v>0</v>
      </c>
      <c r="F1781" s="3">
        <v>0</v>
      </c>
      <c r="G1781" s="3">
        <v>0</v>
      </c>
      <c r="H1781" s="3">
        <f t="shared" si="3549"/>
        <v>1</v>
      </c>
      <c r="I1781" s="1">
        <f t="shared" si="3550"/>
        <v>0</v>
      </c>
      <c r="J1781" s="1">
        <v>0</v>
      </c>
      <c r="K1781" s="1">
        <v>0</v>
      </c>
      <c r="L1781" s="1">
        <v>0</v>
      </c>
      <c r="M1781" s="1" t="s">
        <v>24</v>
      </c>
      <c r="N1781" s="4">
        <f t="shared" ref="N1781" si="3553">N1775/(N1775+N1778)</f>
        <v>0</v>
      </c>
      <c r="O1781" s="1" t="s">
        <v>24</v>
      </c>
      <c r="P1781" s="4" t="e">
        <f t="shared" ref="P1781" si="3554">P1775/(P1775+P1778)</f>
        <v>#DIV/0!</v>
      </c>
    </row>
    <row r="1782" spans="1:16" x14ac:dyDescent="0.25">
      <c r="A1782" t="s">
        <v>10</v>
      </c>
      <c r="B1782">
        <v>86</v>
      </c>
      <c r="C1782">
        <v>0</v>
      </c>
      <c r="D1782">
        <v>0</v>
      </c>
      <c r="E1782" s="3">
        <f t="shared" si="3548"/>
        <v>0</v>
      </c>
      <c r="F1782" s="3">
        <v>0</v>
      </c>
      <c r="G1782" s="3">
        <v>0</v>
      </c>
      <c r="H1782" s="3">
        <f t="shared" si="3549"/>
        <v>1</v>
      </c>
      <c r="I1782" s="1">
        <f t="shared" si="3550"/>
        <v>0</v>
      </c>
      <c r="J1782" s="1">
        <v>0</v>
      </c>
      <c r="K1782" s="1">
        <v>0</v>
      </c>
      <c r="L1782" s="1">
        <v>0</v>
      </c>
    </row>
    <row r="1783" spans="1:16" x14ac:dyDescent="0.25">
      <c r="A1783" t="s">
        <v>4</v>
      </c>
      <c r="B1783">
        <v>87</v>
      </c>
      <c r="C1783">
        <v>0</v>
      </c>
      <c r="D1783">
        <v>0</v>
      </c>
      <c r="E1783" s="3">
        <f t="shared" si="3548"/>
        <v>0</v>
      </c>
      <c r="F1783" s="3">
        <v>0</v>
      </c>
      <c r="G1783" s="3">
        <v>0</v>
      </c>
      <c r="H1783" s="3">
        <f t="shared" si="3549"/>
        <v>1</v>
      </c>
      <c r="I1783" s="1">
        <f t="shared" si="3550"/>
        <v>0</v>
      </c>
      <c r="J1783" s="1">
        <v>0</v>
      </c>
      <c r="K1783" s="1">
        <v>0</v>
      </c>
      <c r="L1783" s="1">
        <v>0</v>
      </c>
      <c r="M1783" t="s">
        <v>14</v>
      </c>
      <c r="N1783" s="4">
        <f t="shared" ref="N1783" si="3555">COUNT(C1783:C1792)</f>
        <v>10</v>
      </c>
      <c r="O1783" t="s">
        <v>23</v>
      </c>
      <c r="P1783" s="2">
        <f t="shared" ref="P1783" si="3556">B1783</f>
        <v>87</v>
      </c>
    </row>
    <row r="1784" spans="1:16" x14ac:dyDescent="0.25">
      <c r="A1784" t="s">
        <v>5</v>
      </c>
      <c r="B1784">
        <v>87</v>
      </c>
      <c r="C1784">
        <v>0</v>
      </c>
      <c r="D1784">
        <v>0</v>
      </c>
      <c r="E1784" s="3">
        <f t="shared" si="3548"/>
        <v>0</v>
      </c>
      <c r="F1784" s="3">
        <v>0</v>
      </c>
      <c r="G1784" s="3">
        <v>0</v>
      </c>
      <c r="H1784" s="3">
        <f t="shared" si="3549"/>
        <v>1</v>
      </c>
      <c r="I1784" s="1">
        <f t="shared" si="3550"/>
        <v>0</v>
      </c>
      <c r="J1784" s="1">
        <v>0</v>
      </c>
      <c r="K1784" s="1">
        <v>0</v>
      </c>
      <c r="L1784" s="1">
        <v>0</v>
      </c>
      <c r="M1784" t="s">
        <v>19</v>
      </c>
      <c r="O1784" t="s">
        <v>20</v>
      </c>
    </row>
    <row r="1785" spans="1:16" x14ac:dyDescent="0.25">
      <c r="A1785" t="s">
        <v>6</v>
      </c>
      <c r="B1785">
        <v>87</v>
      </c>
      <c r="C1785">
        <v>0</v>
      </c>
      <c r="D1785">
        <v>0</v>
      </c>
      <c r="E1785" s="3">
        <f t="shared" si="3548"/>
        <v>0</v>
      </c>
      <c r="F1785" s="3">
        <v>0</v>
      </c>
      <c r="G1785" s="3">
        <v>0</v>
      </c>
      <c r="H1785" s="3">
        <f t="shared" si="3549"/>
        <v>1</v>
      </c>
      <c r="I1785" s="1">
        <f t="shared" si="3550"/>
        <v>0</v>
      </c>
      <c r="J1785" s="1">
        <v>0</v>
      </c>
      <c r="K1785" s="1">
        <v>0</v>
      </c>
      <c r="L1785" s="1">
        <v>0</v>
      </c>
      <c r="M1785" t="s">
        <v>15</v>
      </c>
      <c r="N1785" s="4">
        <f t="shared" ref="N1785" si="3557">SUM(E1783:E1792)</f>
        <v>0</v>
      </c>
      <c r="O1785" t="s">
        <v>15</v>
      </c>
      <c r="P1785" s="4">
        <f t="shared" ref="P1785" si="3558">SUM(I1783:I1792)</f>
        <v>0</v>
      </c>
    </row>
    <row r="1786" spans="1:16" x14ac:dyDescent="0.25">
      <c r="A1786" t="s">
        <v>7</v>
      </c>
      <c r="B1786">
        <v>87</v>
      </c>
      <c r="C1786">
        <v>0</v>
      </c>
      <c r="D1786">
        <v>0</v>
      </c>
      <c r="E1786" s="3">
        <f t="shared" si="3548"/>
        <v>0</v>
      </c>
      <c r="F1786" s="3">
        <v>0</v>
      </c>
      <c r="G1786" s="3">
        <v>0</v>
      </c>
      <c r="H1786" s="3">
        <f t="shared" si="3549"/>
        <v>1</v>
      </c>
      <c r="I1786" s="1">
        <f t="shared" si="3550"/>
        <v>0</v>
      </c>
      <c r="J1786" s="1">
        <v>0</v>
      </c>
      <c r="K1786" s="1">
        <v>0</v>
      </c>
      <c r="L1786" s="1">
        <v>0</v>
      </c>
      <c r="M1786" t="s">
        <v>16</v>
      </c>
      <c r="N1786" s="4">
        <f t="shared" ref="N1786" si="3559">SUM(F1783:F1792)</f>
        <v>0</v>
      </c>
      <c r="O1786" t="s">
        <v>16</v>
      </c>
      <c r="P1786" s="4">
        <f t="shared" ref="P1786" si="3560">SUM(J1783:J1792)</f>
        <v>0</v>
      </c>
    </row>
    <row r="1787" spans="1:16" x14ac:dyDescent="0.25">
      <c r="A1787" t="s">
        <v>9</v>
      </c>
      <c r="B1787">
        <v>87</v>
      </c>
      <c r="C1787">
        <v>1</v>
      </c>
      <c r="D1787">
        <v>1</v>
      </c>
      <c r="E1787" s="3">
        <v>0</v>
      </c>
      <c r="F1787" s="3">
        <v>0</v>
      </c>
      <c r="G1787" s="3">
        <v>1</v>
      </c>
      <c r="H1787" s="3">
        <v>1</v>
      </c>
      <c r="I1787" s="1">
        <v>0</v>
      </c>
      <c r="J1787" s="1">
        <v>0</v>
      </c>
      <c r="K1787" s="1">
        <v>1</v>
      </c>
      <c r="L1787" s="1">
        <v>0</v>
      </c>
      <c r="M1787" t="s">
        <v>17</v>
      </c>
      <c r="N1787" s="4">
        <f t="shared" ref="N1787" si="3561">SUM(G1783:G1792)</f>
        <v>1</v>
      </c>
      <c r="O1787" t="s">
        <v>17</v>
      </c>
      <c r="P1787" s="4">
        <f t="shared" ref="P1787" si="3562">SUM(K1783:K1792)</f>
        <v>1</v>
      </c>
    </row>
    <row r="1788" spans="1:16" x14ac:dyDescent="0.25">
      <c r="A1788" t="s">
        <v>11</v>
      </c>
      <c r="B1788">
        <v>87</v>
      </c>
      <c r="C1788">
        <v>0</v>
      </c>
      <c r="D1788">
        <v>0</v>
      </c>
      <c r="E1788" s="3">
        <f t="shared" ref="E1788:E1796" si="3563">C1788</f>
        <v>0</v>
      </c>
      <c r="F1788" s="3">
        <v>0</v>
      </c>
      <c r="G1788" s="3">
        <v>0</v>
      </c>
      <c r="H1788" s="3">
        <f t="shared" ref="H1788:H1796" si="3564">IF((C1788=0), 1,0)</f>
        <v>1</v>
      </c>
      <c r="I1788" s="1">
        <f t="shared" ref="I1788:I1796" si="3565">D1788</f>
        <v>0</v>
      </c>
      <c r="J1788" s="1">
        <v>0</v>
      </c>
      <c r="K1788" s="1">
        <v>0</v>
      </c>
      <c r="L1788" s="1">
        <v>0</v>
      </c>
      <c r="M1788" t="s">
        <v>18</v>
      </c>
      <c r="N1788" s="4">
        <f t="shared" ref="N1788" si="3566">SUM(H1783:H1792)</f>
        <v>10</v>
      </c>
      <c r="O1788" t="s">
        <v>18</v>
      </c>
      <c r="P1788" s="4">
        <f t="shared" ref="P1788" si="3567">SUM(L1783:L1792)</f>
        <v>0</v>
      </c>
    </row>
    <row r="1789" spans="1:16" x14ac:dyDescent="0.25">
      <c r="A1789" t="s">
        <v>13</v>
      </c>
      <c r="B1789">
        <v>87</v>
      </c>
      <c r="C1789">
        <v>0</v>
      </c>
      <c r="D1789">
        <v>0</v>
      </c>
      <c r="E1789" s="3">
        <f t="shared" si="3563"/>
        <v>0</v>
      </c>
      <c r="F1789" s="3">
        <v>0</v>
      </c>
      <c r="G1789" s="3">
        <v>0</v>
      </c>
      <c r="H1789" s="3">
        <f t="shared" si="3564"/>
        <v>1</v>
      </c>
      <c r="I1789" s="1">
        <f t="shared" si="3565"/>
        <v>0</v>
      </c>
      <c r="J1789" s="1">
        <v>0</v>
      </c>
      <c r="K1789" s="1">
        <v>0</v>
      </c>
      <c r="L1789" s="1">
        <v>0</v>
      </c>
      <c r="M1789" s="1" t="s">
        <v>21</v>
      </c>
      <c r="N1789" s="4">
        <f t="shared" ref="N1789" si="3568">SUM(N1785:N1786)/SUM(N1785:N1788)</f>
        <v>0</v>
      </c>
      <c r="O1789" s="1" t="s">
        <v>21</v>
      </c>
      <c r="P1789" s="1">
        <f t="shared" ref="P1789" si="3569">SUM(P1785:P1786)/SUM(P1785:P1788)</f>
        <v>0</v>
      </c>
    </row>
    <row r="1790" spans="1:16" x14ac:dyDescent="0.25">
      <c r="A1790" t="s">
        <v>12</v>
      </c>
      <c r="B1790">
        <v>87</v>
      </c>
      <c r="C1790">
        <v>0</v>
      </c>
      <c r="D1790">
        <v>0</v>
      </c>
      <c r="E1790" s="3">
        <f t="shared" si="3563"/>
        <v>0</v>
      </c>
      <c r="F1790" s="3">
        <v>0</v>
      </c>
      <c r="G1790" s="3">
        <v>0</v>
      </c>
      <c r="H1790" s="3">
        <f t="shared" si="3564"/>
        <v>1</v>
      </c>
      <c r="I1790" s="1">
        <f t="shared" si="3565"/>
        <v>0</v>
      </c>
      <c r="J1790" s="1">
        <v>0</v>
      </c>
      <c r="K1790" s="1">
        <v>0</v>
      </c>
      <c r="L1790" s="1">
        <v>0</v>
      </c>
      <c r="M1790" s="1" t="s">
        <v>22</v>
      </c>
      <c r="N1790" s="4">
        <f t="shared" ref="N1790" si="3570">2*N1785/(2*N1785+N1787+N1788)</f>
        <v>0</v>
      </c>
      <c r="O1790" s="1" t="s">
        <v>22</v>
      </c>
      <c r="P1790" s="1">
        <f t="shared" ref="P1790" si="3571">2*P1785/(2*P1785+P1787+P1788)</f>
        <v>0</v>
      </c>
    </row>
    <row r="1791" spans="1:16" x14ac:dyDescent="0.25">
      <c r="A1791" t="s">
        <v>8</v>
      </c>
      <c r="B1791">
        <v>87</v>
      </c>
      <c r="C1791">
        <v>0</v>
      </c>
      <c r="D1791">
        <v>0</v>
      </c>
      <c r="E1791" s="3">
        <f t="shared" si="3563"/>
        <v>0</v>
      </c>
      <c r="F1791" s="3">
        <v>0</v>
      </c>
      <c r="G1791" s="3">
        <v>0</v>
      </c>
      <c r="H1791" s="3">
        <f t="shared" si="3564"/>
        <v>1</v>
      </c>
      <c r="I1791" s="1">
        <f t="shared" si="3565"/>
        <v>0</v>
      </c>
      <c r="J1791" s="1">
        <v>0</v>
      </c>
      <c r="K1791" s="1">
        <v>0</v>
      </c>
      <c r="L1791" s="1">
        <v>0</v>
      </c>
      <c r="M1791" s="1" t="s">
        <v>24</v>
      </c>
      <c r="N1791" s="4">
        <f t="shared" ref="N1791" si="3572">N1785/(N1785+N1788)</f>
        <v>0</v>
      </c>
      <c r="O1791" s="1" t="s">
        <v>24</v>
      </c>
      <c r="P1791" s="4" t="e">
        <f t="shared" ref="P1791" si="3573">P1785/(P1785+P1788)</f>
        <v>#DIV/0!</v>
      </c>
    </row>
    <row r="1792" spans="1:16" x14ac:dyDescent="0.25">
      <c r="A1792" t="s">
        <v>10</v>
      </c>
      <c r="B1792">
        <v>87</v>
      </c>
      <c r="C1792">
        <v>0</v>
      </c>
      <c r="D1792">
        <v>0</v>
      </c>
      <c r="E1792" s="3">
        <f t="shared" si="3563"/>
        <v>0</v>
      </c>
      <c r="F1792" s="3">
        <v>0</v>
      </c>
      <c r="G1792" s="3">
        <v>0</v>
      </c>
      <c r="H1792" s="3">
        <f t="shared" si="3564"/>
        <v>1</v>
      </c>
      <c r="I1792" s="1">
        <f t="shared" si="3565"/>
        <v>0</v>
      </c>
      <c r="J1792" s="1">
        <v>0</v>
      </c>
      <c r="K1792" s="1">
        <v>0</v>
      </c>
      <c r="L1792" s="1">
        <v>0</v>
      </c>
    </row>
    <row r="1793" spans="1:16" x14ac:dyDescent="0.25">
      <c r="A1793" t="s">
        <v>4</v>
      </c>
      <c r="B1793">
        <v>88</v>
      </c>
      <c r="C1793">
        <v>0</v>
      </c>
      <c r="D1793">
        <v>0</v>
      </c>
      <c r="E1793" s="3">
        <f t="shared" si="3563"/>
        <v>0</v>
      </c>
      <c r="F1793" s="3">
        <v>0</v>
      </c>
      <c r="G1793" s="3">
        <v>0</v>
      </c>
      <c r="H1793" s="3">
        <f t="shared" si="3564"/>
        <v>1</v>
      </c>
      <c r="I1793" s="1">
        <f t="shared" si="3565"/>
        <v>0</v>
      </c>
      <c r="J1793" s="1">
        <v>0</v>
      </c>
      <c r="K1793" s="1">
        <v>0</v>
      </c>
      <c r="L1793" s="1">
        <v>0</v>
      </c>
      <c r="M1793" t="s">
        <v>14</v>
      </c>
      <c r="N1793" s="4">
        <f t="shared" ref="N1793" si="3574">COUNT(C1793:C1802)</f>
        <v>10</v>
      </c>
      <c r="O1793" t="s">
        <v>23</v>
      </c>
      <c r="P1793" s="2">
        <f t="shared" ref="P1793" si="3575">B1793</f>
        <v>88</v>
      </c>
    </row>
    <row r="1794" spans="1:16" x14ac:dyDescent="0.25">
      <c r="A1794" t="s">
        <v>5</v>
      </c>
      <c r="B1794">
        <v>88</v>
      </c>
      <c r="C1794">
        <v>0</v>
      </c>
      <c r="D1794">
        <v>0</v>
      </c>
      <c r="E1794" s="3">
        <f t="shared" si="3563"/>
        <v>0</v>
      </c>
      <c r="F1794" s="3">
        <v>0</v>
      </c>
      <c r="G1794" s="3">
        <v>0</v>
      </c>
      <c r="H1794" s="3">
        <f t="shared" si="3564"/>
        <v>1</v>
      </c>
      <c r="I1794" s="1">
        <f t="shared" si="3565"/>
        <v>0</v>
      </c>
      <c r="J1794" s="1">
        <v>0</v>
      </c>
      <c r="K1794" s="1">
        <v>0</v>
      </c>
      <c r="L1794" s="1">
        <v>0</v>
      </c>
      <c r="M1794" t="s">
        <v>19</v>
      </c>
      <c r="O1794" t="s">
        <v>20</v>
      </c>
    </row>
    <row r="1795" spans="1:16" x14ac:dyDescent="0.25">
      <c r="A1795" t="s">
        <v>6</v>
      </c>
      <c r="B1795">
        <v>88</v>
      </c>
      <c r="C1795">
        <v>0</v>
      </c>
      <c r="D1795">
        <v>0</v>
      </c>
      <c r="E1795" s="3">
        <f t="shared" si="3563"/>
        <v>0</v>
      </c>
      <c r="F1795" s="3">
        <v>0</v>
      </c>
      <c r="G1795" s="3">
        <v>0</v>
      </c>
      <c r="H1795" s="3">
        <f t="shared" si="3564"/>
        <v>1</v>
      </c>
      <c r="I1795" s="1">
        <f t="shared" si="3565"/>
        <v>0</v>
      </c>
      <c r="J1795" s="1">
        <v>0</v>
      </c>
      <c r="K1795" s="1">
        <v>0</v>
      </c>
      <c r="L1795" s="1">
        <v>0</v>
      </c>
      <c r="M1795" t="s">
        <v>15</v>
      </c>
      <c r="N1795" s="4">
        <f t="shared" ref="N1795" si="3576">SUM(E1793:E1802)</f>
        <v>0</v>
      </c>
      <c r="O1795" t="s">
        <v>15</v>
      </c>
      <c r="P1795" s="4">
        <f t="shared" ref="P1795" si="3577">SUM(I1793:I1802)</f>
        <v>0</v>
      </c>
    </row>
    <row r="1796" spans="1:16" x14ac:dyDescent="0.25">
      <c r="A1796" t="s">
        <v>7</v>
      </c>
      <c r="B1796">
        <v>88</v>
      </c>
      <c r="C1796">
        <v>0</v>
      </c>
      <c r="D1796">
        <v>0</v>
      </c>
      <c r="E1796" s="3">
        <f t="shared" si="3563"/>
        <v>0</v>
      </c>
      <c r="F1796" s="3">
        <v>0</v>
      </c>
      <c r="G1796" s="3">
        <v>0</v>
      </c>
      <c r="H1796" s="3">
        <f t="shared" si="3564"/>
        <v>1</v>
      </c>
      <c r="I1796" s="1">
        <f t="shared" si="3565"/>
        <v>0</v>
      </c>
      <c r="J1796" s="1">
        <v>0</v>
      </c>
      <c r="K1796" s="1">
        <v>0</v>
      </c>
      <c r="L1796" s="1">
        <v>0</v>
      </c>
      <c r="M1796" t="s">
        <v>16</v>
      </c>
      <c r="N1796" s="4">
        <f t="shared" ref="N1796" si="3578">SUM(F1793:F1802)</f>
        <v>0</v>
      </c>
      <c r="O1796" t="s">
        <v>16</v>
      </c>
      <c r="P1796" s="4">
        <f t="shared" ref="P1796" si="3579">SUM(J1793:J1802)</f>
        <v>0</v>
      </c>
    </row>
    <row r="1797" spans="1:16" x14ac:dyDescent="0.25">
      <c r="A1797" t="s">
        <v>9</v>
      </c>
      <c r="B1797">
        <v>88</v>
      </c>
      <c r="C1797">
        <v>1</v>
      </c>
      <c r="D1797">
        <v>1</v>
      </c>
      <c r="E1797" s="3">
        <v>0</v>
      </c>
      <c r="F1797" s="3">
        <v>0</v>
      </c>
      <c r="G1797" s="3">
        <v>1</v>
      </c>
      <c r="H1797" s="3">
        <v>1</v>
      </c>
      <c r="I1797" s="1">
        <v>0</v>
      </c>
      <c r="J1797" s="1">
        <v>0</v>
      </c>
      <c r="K1797" s="1">
        <v>1</v>
      </c>
      <c r="L1797" s="1">
        <v>0</v>
      </c>
      <c r="M1797" t="s">
        <v>17</v>
      </c>
      <c r="N1797" s="4">
        <f t="shared" ref="N1797" si="3580">SUM(G1793:G1802)</f>
        <v>1</v>
      </c>
      <c r="O1797" t="s">
        <v>17</v>
      </c>
      <c r="P1797" s="4">
        <f t="shared" ref="P1797" si="3581">SUM(K1793:K1802)</f>
        <v>1</v>
      </c>
    </row>
    <row r="1798" spans="1:16" x14ac:dyDescent="0.25">
      <c r="A1798" t="s">
        <v>11</v>
      </c>
      <c r="B1798">
        <v>88</v>
      </c>
      <c r="C1798">
        <v>0</v>
      </c>
      <c r="D1798">
        <v>0</v>
      </c>
      <c r="E1798" s="3">
        <f t="shared" ref="E1798:E1806" si="3582">C1798</f>
        <v>0</v>
      </c>
      <c r="F1798" s="3">
        <v>0</v>
      </c>
      <c r="G1798" s="3">
        <v>0</v>
      </c>
      <c r="H1798" s="3">
        <f t="shared" ref="H1798:H1806" si="3583">IF((C1798=0), 1,0)</f>
        <v>1</v>
      </c>
      <c r="I1798" s="1">
        <f t="shared" ref="I1798:I1806" si="3584">D1798</f>
        <v>0</v>
      </c>
      <c r="J1798" s="1">
        <v>0</v>
      </c>
      <c r="K1798" s="1">
        <v>0</v>
      </c>
      <c r="L1798" s="1">
        <v>0</v>
      </c>
      <c r="M1798" t="s">
        <v>18</v>
      </c>
      <c r="N1798" s="4">
        <f t="shared" ref="N1798" si="3585">SUM(H1793:H1802)</f>
        <v>10</v>
      </c>
      <c r="O1798" t="s">
        <v>18</v>
      </c>
      <c r="P1798" s="4">
        <f t="shared" ref="P1798" si="3586">SUM(L1793:L1802)</f>
        <v>0</v>
      </c>
    </row>
    <row r="1799" spans="1:16" x14ac:dyDescent="0.25">
      <c r="A1799" t="s">
        <v>13</v>
      </c>
      <c r="B1799">
        <v>88</v>
      </c>
      <c r="C1799">
        <v>0</v>
      </c>
      <c r="D1799">
        <v>0</v>
      </c>
      <c r="E1799" s="3">
        <f t="shared" si="3582"/>
        <v>0</v>
      </c>
      <c r="F1799" s="3">
        <v>0</v>
      </c>
      <c r="G1799" s="3">
        <v>0</v>
      </c>
      <c r="H1799" s="3">
        <f t="shared" si="3583"/>
        <v>1</v>
      </c>
      <c r="I1799" s="1">
        <f t="shared" si="3584"/>
        <v>0</v>
      </c>
      <c r="J1799" s="1">
        <v>0</v>
      </c>
      <c r="K1799" s="1">
        <v>0</v>
      </c>
      <c r="L1799" s="1">
        <v>0</v>
      </c>
      <c r="M1799" s="1" t="s">
        <v>21</v>
      </c>
      <c r="N1799" s="4">
        <f t="shared" ref="N1799" si="3587">SUM(N1795:N1796)/SUM(N1795:N1798)</f>
        <v>0</v>
      </c>
      <c r="O1799" s="1" t="s">
        <v>21</v>
      </c>
      <c r="P1799" s="1">
        <f t="shared" ref="P1799" si="3588">SUM(P1795:P1796)/SUM(P1795:P1798)</f>
        <v>0</v>
      </c>
    </row>
    <row r="1800" spans="1:16" x14ac:dyDescent="0.25">
      <c r="A1800" t="s">
        <v>12</v>
      </c>
      <c r="B1800">
        <v>88</v>
      </c>
      <c r="C1800">
        <v>0</v>
      </c>
      <c r="D1800">
        <v>0</v>
      </c>
      <c r="E1800" s="3">
        <f t="shared" si="3582"/>
        <v>0</v>
      </c>
      <c r="F1800" s="3">
        <v>0</v>
      </c>
      <c r="G1800" s="3">
        <v>0</v>
      </c>
      <c r="H1800" s="3">
        <f t="shared" si="3583"/>
        <v>1</v>
      </c>
      <c r="I1800" s="1">
        <f t="shared" si="3584"/>
        <v>0</v>
      </c>
      <c r="J1800" s="1">
        <v>0</v>
      </c>
      <c r="K1800" s="1">
        <v>0</v>
      </c>
      <c r="L1800" s="1">
        <v>0</v>
      </c>
      <c r="M1800" s="1" t="s">
        <v>22</v>
      </c>
      <c r="N1800" s="4">
        <f t="shared" ref="N1800" si="3589">2*N1795/(2*N1795+N1797+N1798)</f>
        <v>0</v>
      </c>
      <c r="O1800" s="1" t="s">
        <v>22</v>
      </c>
      <c r="P1800" s="1">
        <f t="shared" ref="P1800" si="3590">2*P1795/(2*P1795+P1797+P1798)</f>
        <v>0</v>
      </c>
    </row>
    <row r="1801" spans="1:16" x14ac:dyDescent="0.25">
      <c r="A1801" t="s">
        <v>8</v>
      </c>
      <c r="B1801">
        <v>88</v>
      </c>
      <c r="C1801">
        <v>0</v>
      </c>
      <c r="D1801">
        <v>0</v>
      </c>
      <c r="E1801" s="3">
        <f t="shared" si="3582"/>
        <v>0</v>
      </c>
      <c r="F1801" s="3">
        <v>0</v>
      </c>
      <c r="G1801" s="3">
        <v>0</v>
      </c>
      <c r="H1801" s="3">
        <f t="shared" si="3583"/>
        <v>1</v>
      </c>
      <c r="I1801" s="1">
        <f t="shared" si="3584"/>
        <v>0</v>
      </c>
      <c r="J1801" s="1">
        <v>0</v>
      </c>
      <c r="K1801" s="1">
        <v>0</v>
      </c>
      <c r="L1801" s="1">
        <v>0</v>
      </c>
      <c r="M1801" s="1" t="s">
        <v>24</v>
      </c>
      <c r="N1801" s="4">
        <f t="shared" ref="N1801" si="3591">N1795/(N1795+N1798)</f>
        <v>0</v>
      </c>
      <c r="O1801" s="1" t="s">
        <v>24</v>
      </c>
      <c r="P1801" s="4" t="e">
        <f t="shared" ref="P1801" si="3592">P1795/(P1795+P1798)</f>
        <v>#DIV/0!</v>
      </c>
    </row>
    <row r="1802" spans="1:16" x14ac:dyDescent="0.25">
      <c r="A1802" t="s">
        <v>10</v>
      </c>
      <c r="B1802">
        <v>88</v>
      </c>
      <c r="C1802">
        <v>0</v>
      </c>
      <c r="D1802">
        <v>0</v>
      </c>
      <c r="E1802" s="3">
        <f t="shared" si="3582"/>
        <v>0</v>
      </c>
      <c r="F1802" s="3">
        <v>0</v>
      </c>
      <c r="G1802" s="3">
        <v>0</v>
      </c>
      <c r="H1802" s="3">
        <f t="shared" si="3583"/>
        <v>1</v>
      </c>
      <c r="I1802" s="1">
        <f t="shared" si="3584"/>
        <v>0</v>
      </c>
      <c r="J1802" s="1">
        <v>0</v>
      </c>
      <c r="K1802" s="1">
        <v>0</v>
      </c>
      <c r="L1802" s="1">
        <v>0</v>
      </c>
    </row>
    <row r="1803" spans="1:16" x14ac:dyDescent="0.25">
      <c r="A1803" t="s">
        <v>4</v>
      </c>
      <c r="B1803">
        <v>89</v>
      </c>
      <c r="C1803">
        <v>0</v>
      </c>
      <c r="D1803">
        <v>0</v>
      </c>
      <c r="E1803" s="3">
        <f t="shared" si="3582"/>
        <v>0</v>
      </c>
      <c r="F1803" s="3">
        <v>0</v>
      </c>
      <c r="G1803" s="3">
        <v>0</v>
      </c>
      <c r="H1803" s="3">
        <f t="shared" si="3583"/>
        <v>1</v>
      </c>
      <c r="I1803" s="1">
        <f t="shared" si="3584"/>
        <v>0</v>
      </c>
      <c r="J1803" s="1">
        <v>0</v>
      </c>
      <c r="K1803" s="1">
        <v>0</v>
      </c>
      <c r="L1803" s="1">
        <v>0</v>
      </c>
      <c r="M1803" t="s">
        <v>14</v>
      </c>
      <c r="N1803" s="4">
        <f t="shared" ref="N1803" si="3593">COUNT(C1803:C1812)</f>
        <v>10</v>
      </c>
      <c r="O1803" t="s">
        <v>23</v>
      </c>
      <c r="P1803" s="2">
        <f t="shared" ref="P1803" si="3594">B1803</f>
        <v>89</v>
      </c>
    </row>
    <row r="1804" spans="1:16" x14ac:dyDescent="0.25">
      <c r="A1804" t="s">
        <v>5</v>
      </c>
      <c r="B1804">
        <v>89</v>
      </c>
      <c r="C1804">
        <v>0</v>
      </c>
      <c r="D1804">
        <v>0</v>
      </c>
      <c r="E1804" s="3">
        <f t="shared" si="3582"/>
        <v>0</v>
      </c>
      <c r="F1804" s="3">
        <v>0</v>
      </c>
      <c r="G1804" s="3">
        <v>0</v>
      </c>
      <c r="H1804" s="3">
        <f t="shared" si="3583"/>
        <v>1</v>
      </c>
      <c r="I1804" s="1">
        <f t="shared" si="3584"/>
        <v>0</v>
      </c>
      <c r="J1804" s="1">
        <v>0</v>
      </c>
      <c r="K1804" s="1">
        <v>0</v>
      </c>
      <c r="L1804" s="1">
        <v>0</v>
      </c>
      <c r="M1804" t="s">
        <v>19</v>
      </c>
      <c r="O1804" t="s">
        <v>20</v>
      </c>
    </row>
    <row r="1805" spans="1:16" x14ac:dyDescent="0.25">
      <c r="A1805" t="s">
        <v>6</v>
      </c>
      <c r="B1805">
        <v>89</v>
      </c>
      <c r="C1805">
        <v>0</v>
      </c>
      <c r="D1805">
        <v>0</v>
      </c>
      <c r="E1805" s="3">
        <f t="shared" si="3582"/>
        <v>0</v>
      </c>
      <c r="F1805" s="3">
        <v>0</v>
      </c>
      <c r="G1805" s="3">
        <v>0</v>
      </c>
      <c r="H1805" s="3">
        <f t="shared" si="3583"/>
        <v>1</v>
      </c>
      <c r="I1805" s="1">
        <f t="shared" si="3584"/>
        <v>0</v>
      </c>
      <c r="J1805" s="1">
        <v>0</v>
      </c>
      <c r="K1805" s="1">
        <v>0</v>
      </c>
      <c r="L1805" s="1">
        <v>0</v>
      </c>
      <c r="M1805" t="s">
        <v>15</v>
      </c>
      <c r="N1805" s="4">
        <f t="shared" ref="N1805" si="3595">SUM(E1803:E1812)</f>
        <v>0</v>
      </c>
      <c r="O1805" t="s">
        <v>15</v>
      </c>
      <c r="P1805" s="4">
        <f t="shared" ref="P1805" si="3596">SUM(I1803:I1812)</f>
        <v>0</v>
      </c>
    </row>
    <row r="1806" spans="1:16" x14ac:dyDescent="0.25">
      <c r="A1806" t="s">
        <v>7</v>
      </c>
      <c r="B1806">
        <v>89</v>
      </c>
      <c r="C1806">
        <v>0</v>
      </c>
      <c r="D1806">
        <v>0</v>
      </c>
      <c r="E1806" s="3">
        <f t="shared" si="3582"/>
        <v>0</v>
      </c>
      <c r="F1806" s="3">
        <v>0</v>
      </c>
      <c r="G1806" s="3">
        <v>0</v>
      </c>
      <c r="H1806" s="3">
        <f t="shared" si="3583"/>
        <v>1</v>
      </c>
      <c r="I1806" s="1">
        <f t="shared" si="3584"/>
        <v>0</v>
      </c>
      <c r="J1806" s="1">
        <v>0</v>
      </c>
      <c r="K1806" s="1">
        <v>0</v>
      </c>
      <c r="L1806" s="1">
        <v>0</v>
      </c>
      <c r="M1806" t="s">
        <v>16</v>
      </c>
      <c r="N1806" s="4">
        <f t="shared" ref="N1806" si="3597">SUM(F1803:F1812)</f>
        <v>0</v>
      </c>
      <c r="O1806" t="s">
        <v>16</v>
      </c>
      <c r="P1806" s="4">
        <f t="shared" ref="P1806" si="3598">SUM(J1803:J1812)</f>
        <v>0</v>
      </c>
    </row>
    <row r="1807" spans="1:16" x14ac:dyDescent="0.25">
      <c r="A1807" t="s">
        <v>9</v>
      </c>
      <c r="B1807">
        <v>89</v>
      </c>
      <c r="C1807">
        <v>1</v>
      </c>
      <c r="D1807">
        <v>1</v>
      </c>
      <c r="E1807" s="3">
        <v>0</v>
      </c>
      <c r="F1807" s="3">
        <v>0</v>
      </c>
      <c r="G1807" s="3">
        <v>1</v>
      </c>
      <c r="H1807" s="3">
        <v>1</v>
      </c>
      <c r="I1807" s="1">
        <v>0</v>
      </c>
      <c r="J1807" s="1">
        <v>0</v>
      </c>
      <c r="K1807" s="1">
        <v>1</v>
      </c>
      <c r="L1807" s="1">
        <v>0</v>
      </c>
      <c r="M1807" t="s">
        <v>17</v>
      </c>
      <c r="N1807" s="4">
        <f t="shared" ref="N1807" si="3599">SUM(G1803:G1812)</f>
        <v>1</v>
      </c>
      <c r="O1807" t="s">
        <v>17</v>
      </c>
      <c r="P1807" s="4">
        <f t="shared" ref="P1807" si="3600">SUM(K1803:K1812)</f>
        <v>1</v>
      </c>
    </row>
    <row r="1808" spans="1:16" x14ac:dyDescent="0.25">
      <c r="A1808" t="s">
        <v>11</v>
      </c>
      <c r="B1808">
        <v>89</v>
      </c>
      <c r="C1808">
        <v>0</v>
      </c>
      <c r="D1808">
        <v>0</v>
      </c>
      <c r="E1808" s="3">
        <f t="shared" ref="E1808:E1816" si="3601">C1808</f>
        <v>0</v>
      </c>
      <c r="F1808" s="3">
        <v>0</v>
      </c>
      <c r="G1808" s="3">
        <v>0</v>
      </c>
      <c r="H1808" s="3">
        <f t="shared" ref="H1808:H1816" si="3602">IF((C1808=0), 1,0)</f>
        <v>1</v>
      </c>
      <c r="I1808" s="1">
        <f t="shared" ref="I1808:I1816" si="3603">D1808</f>
        <v>0</v>
      </c>
      <c r="J1808" s="1">
        <v>0</v>
      </c>
      <c r="K1808" s="1">
        <v>0</v>
      </c>
      <c r="L1808" s="1">
        <v>0</v>
      </c>
      <c r="M1808" t="s">
        <v>18</v>
      </c>
      <c r="N1808" s="4">
        <f t="shared" ref="N1808" si="3604">SUM(H1803:H1812)</f>
        <v>10</v>
      </c>
      <c r="O1808" t="s">
        <v>18</v>
      </c>
      <c r="P1808" s="4">
        <f t="shared" ref="P1808" si="3605">SUM(L1803:L1812)</f>
        <v>0</v>
      </c>
    </row>
    <row r="1809" spans="1:16" x14ac:dyDescent="0.25">
      <c r="A1809" t="s">
        <v>13</v>
      </c>
      <c r="B1809">
        <v>89</v>
      </c>
      <c r="C1809">
        <v>0</v>
      </c>
      <c r="D1809">
        <v>0</v>
      </c>
      <c r="E1809" s="3">
        <f t="shared" si="3601"/>
        <v>0</v>
      </c>
      <c r="F1809" s="3">
        <v>0</v>
      </c>
      <c r="G1809" s="3">
        <v>0</v>
      </c>
      <c r="H1809" s="3">
        <f t="shared" si="3602"/>
        <v>1</v>
      </c>
      <c r="I1809" s="1">
        <f t="shared" si="3603"/>
        <v>0</v>
      </c>
      <c r="J1809" s="1">
        <v>0</v>
      </c>
      <c r="K1809" s="1">
        <v>0</v>
      </c>
      <c r="L1809" s="1">
        <v>0</v>
      </c>
      <c r="M1809" s="1" t="s">
        <v>21</v>
      </c>
      <c r="N1809" s="4">
        <f t="shared" ref="N1809" si="3606">SUM(N1805:N1806)/SUM(N1805:N1808)</f>
        <v>0</v>
      </c>
      <c r="O1809" s="1" t="s">
        <v>21</v>
      </c>
      <c r="P1809" s="1">
        <f t="shared" ref="P1809" si="3607">SUM(P1805:P1806)/SUM(P1805:P1808)</f>
        <v>0</v>
      </c>
    </row>
    <row r="1810" spans="1:16" x14ac:dyDescent="0.25">
      <c r="A1810" t="s">
        <v>12</v>
      </c>
      <c r="B1810">
        <v>89</v>
      </c>
      <c r="C1810">
        <v>0</v>
      </c>
      <c r="D1810">
        <v>0</v>
      </c>
      <c r="E1810" s="3">
        <f t="shared" si="3601"/>
        <v>0</v>
      </c>
      <c r="F1810" s="3">
        <v>0</v>
      </c>
      <c r="G1810" s="3">
        <v>0</v>
      </c>
      <c r="H1810" s="3">
        <f t="shared" si="3602"/>
        <v>1</v>
      </c>
      <c r="I1810" s="1">
        <f t="shared" si="3603"/>
        <v>0</v>
      </c>
      <c r="J1810" s="1">
        <v>0</v>
      </c>
      <c r="K1810" s="1">
        <v>0</v>
      </c>
      <c r="L1810" s="1">
        <v>0</v>
      </c>
      <c r="M1810" s="1" t="s">
        <v>22</v>
      </c>
      <c r="N1810" s="4">
        <f t="shared" ref="N1810" si="3608">2*N1805/(2*N1805+N1807+N1808)</f>
        <v>0</v>
      </c>
      <c r="O1810" s="1" t="s">
        <v>22</v>
      </c>
      <c r="P1810" s="1">
        <f t="shared" ref="P1810" si="3609">2*P1805/(2*P1805+P1807+P1808)</f>
        <v>0</v>
      </c>
    </row>
    <row r="1811" spans="1:16" x14ac:dyDescent="0.25">
      <c r="A1811" t="s">
        <v>8</v>
      </c>
      <c r="B1811">
        <v>89</v>
      </c>
      <c r="C1811">
        <v>0</v>
      </c>
      <c r="D1811">
        <v>0</v>
      </c>
      <c r="E1811" s="3">
        <f t="shared" si="3601"/>
        <v>0</v>
      </c>
      <c r="F1811" s="3">
        <v>0</v>
      </c>
      <c r="G1811" s="3">
        <v>0</v>
      </c>
      <c r="H1811" s="3">
        <f t="shared" si="3602"/>
        <v>1</v>
      </c>
      <c r="I1811" s="1">
        <f t="shared" si="3603"/>
        <v>0</v>
      </c>
      <c r="J1811" s="1">
        <v>0</v>
      </c>
      <c r="K1811" s="1">
        <v>0</v>
      </c>
      <c r="L1811" s="1">
        <v>0</v>
      </c>
      <c r="M1811" s="1" t="s">
        <v>24</v>
      </c>
      <c r="N1811" s="4">
        <f t="shared" ref="N1811" si="3610">N1805/(N1805+N1808)</f>
        <v>0</v>
      </c>
      <c r="O1811" s="1" t="s">
        <v>24</v>
      </c>
      <c r="P1811" s="4" t="e">
        <f t="shared" ref="P1811" si="3611">P1805/(P1805+P1808)</f>
        <v>#DIV/0!</v>
      </c>
    </row>
    <row r="1812" spans="1:16" x14ac:dyDescent="0.25">
      <c r="A1812" t="s">
        <v>10</v>
      </c>
      <c r="B1812">
        <v>89</v>
      </c>
      <c r="C1812">
        <v>0</v>
      </c>
      <c r="D1812">
        <v>0</v>
      </c>
      <c r="E1812" s="3">
        <f t="shared" si="3601"/>
        <v>0</v>
      </c>
      <c r="F1812" s="3">
        <v>0</v>
      </c>
      <c r="G1812" s="3">
        <v>0</v>
      </c>
      <c r="H1812" s="3">
        <f t="shared" si="3602"/>
        <v>1</v>
      </c>
      <c r="I1812" s="1">
        <f t="shared" si="3603"/>
        <v>0</v>
      </c>
      <c r="J1812" s="1">
        <v>0</v>
      </c>
      <c r="K1812" s="1">
        <v>0</v>
      </c>
      <c r="L1812" s="1">
        <v>0</v>
      </c>
    </row>
    <row r="1813" spans="1:16" x14ac:dyDescent="0.25">
      <c r="A1813" t="s">
        <v>4</v>
      </c>
      <c r="B1813">
        <v>90</v>
      </c>
      <c r="C1813">
        <v>0</v>
      </c>
      <c r="D1813">
        <v>0</v>
      </c>
      <c r="E1813" s="3">
        <f t="shared" si="3601"/>
        <v>0</v>
      </c>
      <c r="F1813" s="3">
        <v>0</v>
      </c>
      <c r="G1813" s="3">
        <v>0</v>
      </c>
      <c r="H1813" s="3">
        <f t="shared" si="3602"/>
        <v>1</v>
      </c>
      <c r="I1813" s="1">
        <f t="shared" si="3603"/>
        <v>0</v>
      </c>
      <c r="J1813" s="1">
        <v>0</v>
      </c>
      <c r="K1813" s="1">
        <v>0</v>
      </c>
      <c r="L1813" s="1">
        <v>0</v>
      </c>
      <c r="M1813" t="s">
        <v>14</v>
      </c>
      <c r="N1813" s="4">
        <f t="shared" ref="N1813" si="3612">COUNT(C1813:C1822)</f>
        <v>10</v>
      </c>
      <c r="O1813" t="s">
        <v>23</v>
      </c>
      <c r="P1813" s="2">
        <f t="shared" ref="P1813" si="3613">B1813</f>
        <v>90</v>
      </c>
    </row>
    <row r="1814" spans="1:16" x14ac:dyDescent="0.25">
      <c r="A1814" t="s">
        <v>5</v>
      </c>
      <c r="B1814">
        <v>90</v>
      </c>
      <c r="C1814">
        <v>0</v>
      </c>
      <c r="D1814">
        <v>0</v>
      </c>
      <c r="E1814" s="3">
        <f t="shared" si="3601"/>
        <v>0</v>
      </c>
      <c r="F1814" s="3">
        <v>0</v>
      </c>
      <c r="G1814" s="3">
        <v>0</v>
      </c>
      <c r="H1814" s="3">
        <f t="shared" si="3602"/>
        <v>1</v>
      </c>
      <c r="I1814" s="1">
        <f t="shared" si="3603"/>
        <v>0</v>
      </c>
      <c r="J1814" s="1">
        <v>0</v>
      </c>
      <c r="K1814" s="1">
        <v>0</v>
      </c>
      <c r="L1814" s="1">
        <v>0</v>
      </c>
      <c r="M1814" t="s">
        <v>19</v>
      </c>
      <c r="O1814" t="s">
        <v>20</v>
      </c>
    </row>
    <row r="1815" spans="1:16" x14ac:dyDescent="0.25">
      <c r="A1815" t="s">
        <v>6</v>
      </c>
      <c r="B1815">
        <v>90</v>
      </c>
      <c r="C1815">
        <v>0</v>
      </c>
      <c r="D1815">
        <v>0</v>
      </c>
      <c r="E1815" s="3">
        <f t="shared" si="3601"/>
        <v>0</v>
      </c>
      <c r="F1815" s="3">
        <v>0</v>
      </c>
      <c r="G1815" s="3">
        <v>0</v>
      </c>
      <c r="H1815" s="3">
        <f t="shared" si="3602"/>
        <v>1</v>
      </c>
      <c r="I1815" s="1">
        <f t="shared" si="3603"/>
        <v>0</v>
      </c>
      <c r="J1815" s="1">
        <v>0</v>
      </c>
      <c r="K1815" s="1">
        <v>0</v>
      </c>
      <c r="L1815" s="1">
        <v>0</v>
      </c>
      <c r="M1815" t="s">
        <v>15</v>
      </c>
      <c r="N1815" s="4">
        <f t="shared" ref="N1815" si="3614">SUM(E1813:E1822)</f>
        <v>0</v>
      </c>
      <c r="O1815" t="s">
        <v>15</v>
      </c>
      <c r="P1815" s="4">
        <f t="shared" ref="P1815" si="3615">SUM(I1813:I1822)</f>
        <v>0</v>
      </c>
    </row>
    <row r="1816" spans="1:16" x14ac:dyDescent="0.25">
      <c r="A1816" t="s">
        <v>7</v>
      </c>
      <c r="B1816">
        <v>90</v>
      </c>
      <c r="C1816">
        <v>0</v>
      </c>
      <c r="D1816">
        <v>0</v>
      </c>
      <c r="E1816" s="3">
        <f t="shared" si="3601"/>
        <v>0</v>
      </c>
      <c r="F1816" s="3">
        <v>0</v>
      </c>
      <c r="G1816" s="3">
        <v>0</v>
      </c>
      <c r="H1816" s="3">
        <f t="shared" si="3602"/>
        <v>1</v>
      </c>
      <c r="I1816" s="1">
        <f t="shared" si="3603"/>
        <v>0</v>
      </c>
      <c r="J1816" s="1">
        <v>0</v>
      </c>
      <c r="K1816" s="1">
        <v>0</v>
      </c>
      <c r="L1816" s="1">
        <v>0</v>
      </c>
      <c r="M1816" t="s">
        <v>16</v>
      </c>
      <c r="N1816" s="4">
        <f t="shared" ref="N1816" si="3616">SUM(F1813:F1822)</f>
        <v>0</v>
      </c>
      <c r="O1816" t="s">
        <v>16</v>
      </c>
      <c r="P1816" s="4">
        <f t="shared" ref="P1816" si="3617">SUM(J1813:J1822)</f>
        <v>0</v>
      </c>
    </row>
    <row r="1817" spans="1:16" x14ac:dyDescent="0.25">
      <c r="A1817" t="s">
        <v>9</v>
      </c>
      <c r="B1817">
        <v>90</v>
      </c>
      <c r="C1817">
        <v>1</v>
      </c>
      <c r="D1817">
        <v>1</v>
      </c>
      <c r="E1817" s="3">
        <v>0</v>
      </c>
      <c r="F1817" s="3">
        <v>0</v>
      </c>
      <c r="G1817" s="3">
        <v>1</v>
      </c>
      <c r="H1817" s="3">
        <v>1</v>
      </c>
      <c r="I1817" s="1">
        <v>0</v>
      </c>
      <c r="J1817" s="1">
        <v>0</v>
      </c>
      <c r="K1817" s="1">
        <v>1</v>
      </c>
      <c r="L1817" s="1">
        <v>0</v>
      </c>
      <c r="M1817" t="s">
        <v>17</v>
      </c>
      <c r="N1817" s="4">
        <f t="shared" ref="N1817" si="3618">SUM(G1813:G1822)</f>
        <v>1</v>
      </c>
      <c r="O1817" t="s">
        <v>17</v>
      </c>
      <c r="P1817" s="4">
        <f t="shared" ref="P1817" si="3619">SUM(K1813:K1822)</f>
        <v>1</v>
      </c>
    </row>
    <row r="1818" spans="1:16" x14ac:dyDescent="0.25">
      <c r="A1818" t="s">
        <v>11</v>
      </c>
      <c r="B1818">
        <v>90</v>
      </c>
      <c r="C1818">
        <v>0</v>
      </c>
      <c r="D1818">
        <v>0</v>
      </c>
      <c r="E1818" s="3">
        <f t="shared" ref="E1818:E1822" si="3620">C1818</f>
        <v>0</v>
      </c>
      <c r="F1818" s="3">
        <v>0</v>
      </c>
      <c r="G1818" s="3">
        <v>0</v>
      </c>
      <c r="H1818" s="3">
        <f t="shared" ref="H1818:H1822" si="3621">IF((C1818=0), 1,0)</f>
        <v>1</v>
      </c>
      <c r="I1818" s="1">
        <f t="shared" ref="I1818:I1822" si="3622">D1818</f>
        <v>0</v>
      </c>
      <c r="J1818" s="1">
        <v>0</v>
      </c>
      <c r="K1818" s="1">
        <v>0</v>
      </c>
      <c r="L1818" s="1">
        <v>0</v>
      </c>
      <c r="M1818" t="s">
        <v>18</v>
      </c>
      <c r="N1818" s="4">
        <f t="shared" ref="N1818" si="3623">SUM(H1813:H1822)</f>
        <v>10</v>
      </c>
      <c r="O1818" t="s">
        <v>18</v>
      </c>
      <c r="P1818" s="4">
        <f t="shared" ref="P1818" si="3624">SUM(L1813:L1822)</f>
        <v>0</v>
      </c>
    </row>
    <row r="1819" spans="1:16" x14ac:dyDescent="0.25">
      <c r="A1819" t="s">
        <v>13</v>
      </c>
      <c r="B1819">
        <v>90</v>
      </c>
      <c r="C1819">
        <v>0</v>
      </c>
      <c r="D1819">
        <v>0</v>
      </c>
      <c r="E1819" s="3">
        <f t="shared" si="3620"/>
        <v>0</v>
      </c>
      <c r="F1819" s="3">
        <v>0</v>
      </c>
      <c r="G1819" s="3">
        <v>0</v>
      </c>
      <c r="H1819" s="3">
        <f t="shared" si="3621"/>
        <v>1</v>
      </c>
      <c r="I1819" s="1">
        <f t="shared" si="3622"/>
        <v>0</v>
      </c>
      <c r="J1819" s="1">
        <v>0</v>
      </c>
      <c r="K1819" s="1">
        <v>0</v>
      </c>
      <c r="L1819" s="1">
        <v>0</v>
      </c>
      <c r="M1819" s="1" t="s">
        <v>21</v>
      </c>
      <c r="N1819" s="4">
        <f t="shared" ref="N1819" si="3625">SUM(N1815:N1816)/SUM(N1815:N1818)</f>
        <v>0</v>
      </c>
      <c r="O1819" s="1" t="s">
        <v>21</v>
      </c>
      <c r="P1819" s="1">
        <f t="shared" ref="P1819" si="3626">SUM(P1815:P1816)/SUM(P1815:P1818)</f>
        <v>0</v>
      </c>
    </row>
    <row r="1820" spans="1:16" x14ac:dyDescent="0.25">
      <c r="A1820" t="s">
        <v>12</v>
      </c>
      <c r="B1820">
        <v>90</v>
      </c>
      <c r="C1820">
        <v>0</v>
      </c>
      <c r="D1820">
        <v>0</v>
      </c>
      <c r="E1820" s="3">
        <f t="shared" si="3620"/>
        <v>0</v>
      </c>
      <c r="F1820" s="3">
        <v>0</v>
      </c>
      <c r="G1820" s="3">
        <v>0</v>
      </c>
      <c r="H1820" s="3">
        <f t="shared" si="3621"/>
        <v>1</v>
      </c>
      <c r="I1820" s="1">
        <f t="shared" si="3622"/>
        <v>0</v>
      </c>
      <c r="J1820" s="1">
        <v>0</v>
      </c>
      <c r="K1820" s="1">
        <v>0</v>
      </c>
      <c r="L1820" s="1">
        <v>0</v>
      </c>
      <c r="M1820" s="1" t="s">
        <v>22</v>
      </c>
      <c r="N1820" s="4">
        <f t="shared" ref="N1820" si="3627">2*N1815/(2*N1815+N1817+N1818)</f>
        <v>0</v>
      </c>
      <c r="O1820" s="1" t="s">
        <v>22</v>
      </c>
      <c r="P1820" s="1">
        <f t="shared" ref="P1820" si="3628">2*P1815/(2*P1815+P1817+P1818)</f>
        <v>0</v>
      </c>
    </row>
    <row r="1821" spans="1:16" x14ac:dyDescent="0.25">
      <c r="A1821" t="s">
        <v>8</v>
      </c>
      <c r="B1821">
        <v>90</v>
      </c>
      <c r="C1821">
        <v>0</v>
      </c>
      <c r="D1821">
        <v>0</v>
      </c>
      <c r="E1821" s="3">
        <f t="shared" si="3620"/>
        <v>0</v>
      </c>
      <c r="F1821" s="3">
        <v>0</v>
      </c>
      <c r="G1821" s="3">
        <v>0</v>
      </c>
      <c r="H1821" s="3">
        <f t="shared" si="3621"/>
        <v>1</v>
      </c>
      <c r="I1821" s="1">
        <f t="shared" si="3622"/>
        <v>0</v>
      </c>
      <c r="J1821" s="1">
        <v>0</v>
      </c>
      <c r="K1821" s="1">
        <v>0</v>
      </c>
      <c r="L1821" s="1">
        <v>0</v>
      </c>
      <c r="M1821" s="1" t="s">
        <v>24</v>
      </c>
      <c r="N1821" s="4">
        <f t="shared" ref="N1821" si="3629">N1815/(N1815+N1818)</f>
        <v>0</v>
      </c>
      <c r="O1821" s="1" t="s">
        <v>24</v>
      </c>
      <c r="P1821" s="4" t="e">
        <f t="shared" ref="P1821" si="3630">P1815/(P1815+P1818)</f>
        <v>#DIV/0!</v>
      </c>
    </row>
    <row r="1822" spans="1:16" x14ac:dyDescent="0.25">
      <c r="A1822" t="s">
        <v>10</v>
      </c>
      <c r="B1822">
        <v>90</v>
      </c>
      <c r="C1822">
        <v>0</v>
      </c>
      <c r="D1822">
        <v>0</v>
      </c>
      <c r="E1822" s="3">
        <f t="shared" si="3620"/>
        <v>0</v>
      </c>
      <c r="F1822" s="3">
        <v>0</v>
      </c>
      <c r="G1822" s="3">
        <v>0</v>
      </c>
      <c r="H1822" s="3">
        <f t="shared" si="3621"/>
        <v>1</v>
      </c>
      <c r="I1822" s="1">
        <f t="shared" si="3622"/>
        <v>0</v>
      </c>
      <c r="J1822" s="1">
        <v>0</v>
      </c>
      <c r="K1822" s="1">
        <v>0</v>
      </c>
      <c r="L1822" s="1">
        <v>0</v>
      </c>
    </row>
    <row r="1828" spans="15:21" x14ac:dyDescent="0.25">
      <c r="O1828" s="4"/>
      <c r="P1828" s="4"/>
      <c r="Q1828" s="4"/>
      <c r="R1828" s="4"/>
      <c r="S1828" s="4"/>
      <c r="T1828" s="4"/>
      <c r="U1828" s="4"/>
    </row>
  </sheetData>
  <phoneticPr fontId="18" type="noConversion"/>
  <conditionalFormatting sqref="N9:N10 P9:P10 N19:N20 N29:N30 N39:N40 N49:N50 N59:N60 N69:N70 N79:N80 N89:N90 N99:N100 N109:N110 N119:N120 N129:N130 N139:N140 N149:N150 N159:N160 N169:N170 N179:N180 N189:N190 N199:N200 N209:N210 N219:N220 N229:N230 N239:N240 N249:N250 N259:N260 N269:N270 N279:N280 N289:N290 N299:N300 N309:N310 N319:N320 N329:N330 N339:N340 N349:N350 N359:N360 N369:N370 N379:N380 N389:N390 N399:N400 N409:N410 N419:N420 N429:N430 N439:N440 N449:N450 N459:N460 N469:N470 N479:N480 N489:N490 N499:N500 N509:N510 N519:N520 N529:N530 N539:N540 N549:N550 N559:N560 N569:N570 N579:N580 N589:N590 N599:N600 N609:N610 N619:N620 N629:N630 N639:N640 N649:N650 N659:N660 N669:N670 N679:N680 N689:N690 N699:N700 N709:N710 N719:N720 N729:N730 N739:N740 N749:N750 N759:N760 N769:N770 N779:N780 N789:N790 N799:N800 N809:N810 N819:N820 N829:N830 N839:N840 N849:N850 N859:N860 N869:N870 N879:N880 N889:N890 N899:N900 N909:N910 N919:N920 N929:N930 N939:N940 N949:N950 N959:N960 N969:N970 N979:N980 N989:N990 N999:N1000 N1009:N1010 N1019:N1020 N1029:N1030 N1039:N1040 N1049:N1050 N1059:N1060 N1069:N1070 N1079:N1080 N1089:N1090 N1099:N1100 N1109:N1110 N1119:N1120 N1129:N1130 N1139:N1140 N1149:N1150 N1159:N1160 N1169:N1170 N1179:N1180 N1189:N1190 N1199:N1200 N1209:N1210 N1219:N1220 N1229:N1230 N1239:N1240 N1249:N1250 N1259:N1260 N1269:N1270 N1279:N1280 N1289:N1290 N1299:N1300 N1309:N1310 N1319:N1320 N1329:N1330 N1339:N1340 N1349:N1350 N1359:N1360 N1369:N1370 N1379:N1380 N1389:N1390 N1399:N1400 N1409:N1410 N1419:N1420 N1429:N1430 N1439:N1440 N1449:N1450 N1459:N1460 N1469:N1470 N1479:N1480 N1489:N1490 N1499:N1500 N1509:N1510 N1519:N1520 N1529:N1530 N1539:N1540 N1549:N1550 N1559:N1560 N1569:N1570 N1579:N1580 N1589:N1590 N1599:N1600 N1609:N1610 N1619:N1620 N1629:N1630 N1639:N1640 N1649:N1650 N1659:N1660 N1669:N1670 N1679:N1680 N1689:N1690 N1699:N1700 N1709:N1710 N1719:N1720 N1729:N1730 N1739:N1740 N1749:N1750 N1759:N1760 N1769:N1770 N1779:N1780 N1789:N1790 N1799:N1800 N1809:N1810 N1819:N1820 P19:P20 P29:P30 P39:P40 P49:P50 P59:P60 P69:P70 P79:P80 P89:P90 P99:P100 P109:P110 P119:P120 P129:P130 P139:P140 P149:P150 P159:P160 P169:P170 P179:P180 P189:P190 P199:P200 P209:P210 P219:P220 P229:P230 P239:P240 P249:P250 P259:P260 P269:P270 P279:P280 P289:P290 P299:P300 P309:P310 P319:P320 P329:P330 P339:P340 P349:P350 P359:P360 P369:P370 P379:P380 P389:P390 P399:P400 P409:P410 P419:P420 P429:P430 P439:P440 P449:P450 P459:P460 P469:P470 P479:P480 P489:P490 P499:P500 P509:P510 P519:P520 P529:P530 P539:P540 P549:P550 P559:P560 P569:P570 P579:P580 P589:P590 P599:P600 P609:P610 P619:P620 P629:P630 P639:P640 P649:P650 P659:P660 P669:P670 P679:P680 P689:P690 P699:P700 P709:P710 P719:P720 P729:P730 P739:P740 P749:P750 P759:P760 P769:P770 P779:P780 P789:P790 P799:P800 P809:P810 P819:P820 P829:P830 P839:P840 P849:P850 P859:P860 P869:P870 P879:P880 P889:P890 P899:P900 P909:P910 P919:P920 P929:P930 P939:P940 P949:P950 P959:P960 P969:P970 P979:P980 P989:P990 P999:P1000 P1009:P1010 P1019:P1020 P1029:P1030 P1039:P1040 P1049:P1050 P1059:P1060 P1069:P1070 P1079:P1080 P1089:P1090 P1099:P1100 P1109:P1110 P1119:P1120 P1129:P1130 P1139:P1140 P1149:P1150 P1159:P1160 P1169:P1170 P1179:P1180 P1189:P1190 P1199:P1200 P1209:P1210 P1219:P1220 P1229:P1230 P1239:P1240 P1249:P1250 P1259:P1260 P1269:P1270 P1279:P1280 P1289:P1290 P1299:P1300 P1309:P1310 P1319:P1320 P1329:P1330 P1339:P1340 P1349:P1350 P1359:P1360 P1369:P1370 P1379:P1380 P1389:P1390 P1399:P1400 P1409:P1410 P1419:P1420 P1429:P1430 P1439:P1440 P1449:P1450 P1459:P1460 P1469:P1470 P1479:P1480 P1489:P1490 P1499:P1500 P1509:P1510 P1519:P1520 P1529:P1530 P1539:P1540 P1549:P1550 P1559:P1560 P1569:P1570 P1579:P1580 P1589:P1590 P1599:P1600 P1609:P1610 P1619:P1620 P1629:P1630 P1639:P1640 P1649:P1650 P1659:P1660 P1669:P1670 P1679:P1680 P1689:P1690 P1699:P1700 P1709:P1710 P1719:P1720 P1729:P1730 P1739:P1740 P1749:P1750 P1759:P1760 P1769:P1770 P1779:P1780 P1789:P1790 P1799:P1800 P1809:P1810 P1819:P1820">
    <cfRule type="cellIs" dxfId="4" priority="5" operator="greaterThan">
      <formula>0.5</formula>
    </cfRule>
  </conditionalFormatting>
  <conditionalFormatting sqref="N9:N11 N19:N21 N29:N31 N39:N41 N49:N51 N59:N61 N69:N71 N79:N81 N89:N91 N99:N101 N109:N111 N119:N121 N129:N131 N139:N141 N149:N151 N159:N161 N169:N171 N179:N181 N189:N191 N199:N201 N209:N211 N219:N221 N229:N231 N239:N241 N249:N251 N259:N261 N269:N271 N279:N281 N289:N291 N299:N301 N309:N311 N319:N321 N329:N331 N339:N341 N349:N351 N359:N361 N369:N371 N379:N381 N389:N391 N399:N401 N409:N411 N419:N421 N429:N431 N439:N441 N449:N451 N459:N461 N469:N471 N479:N481 N489:N491 N499:N501 N509:N511 N519:N521 N529:N531 N539:N541 N549:N551 N559:N561 N569:N571 N579:N581 N589:N591 N599:N601 N609:N611 N619:N621 N629:N631 N639:N641 N649:N651 N659:N661 N669:N671 N679:N681 N689:N691 N699:N701 N709:N711 N719:N721 N729:N731 N739:N741 N749:N751 N759:N761 N769:N771 N779:N781 N789:N791 N799:N801 N809:N811 N819:N821 N829:N831 N839:N841 N849:N851 N859:N861 N869:N871 N879:N881 N889:N891 N899:N901 N909:N911 N919:N921 N929:N931 N939:N941 N949:N951 N959:N961 N969:N971 N979:N981 N989:N991 N999:N1001 N1009:N1011 N1019:N1021 N1029:N1031 N1039:N1041 N1049:N1051 N1059:N1061 N1069:N1071 N1079:N1081 N1089:N1091 N1099:N1101 N1109:N1111 N1119:N1121 N1129:N1131 N1139:N1141 N1149:N1151 N1159:N1161 N1169:N1171 N1179:N1181 N1189:N1191 N1199:N1201 N1209:N1211 N1219:N1221 N1229:N1231 N1239:N1241 N1249:N1251 N1259:N1261 N1269:N1271 N1279:N1281 N1289:N1291 N1299:N1301 N1309:N1311 N1319:N1321 N1329:N1331 N1339:N1341 N1349:N1351 N1359:N1361 N1369:N1371 N1379:N1381 N1389:N1391 N1399:N1401 N1409:N1411 N1419:N1421 N1429:N1431 N1439:N1441 N1449:N1451 N1459:N1461 N1469:N1471 N1479:N1481 N1489:N1491 N1499:N1501 N1509:N1511 N1519:N1521 N1529:N1531 N1539:N1541 N1549:N1551 N1559:N1561 N1569:N1571 N1579:N1581 N1589:N1591 N1599:N1601 N1609:N1611 N1619:N1621 N1629:N1631 N1639:N1641 N1649:N1651 N1659:N1661 N1669:N1671 N1679:N1681 N1689:N1691 N1699:N1701 N1709:N1711 N1719:N1721 N1729:N1731 N1739:N1741 N1749:N1751 N1759:N1761 N1769:N1771 N1779:N1781 N1789:N1791 N1799:N1801 N1809:N1811 N1819:N1821">
    <cfRule type="cellIs" dxfId="3" priority="4" operator="greaterThan">
      <formula>0.5</formula>
    </cfRule>
  </conditionalFormatting>
  <conditionalFormatting sqref="P9:P11 P19:P21 P29:P31 P39:P41 P49:P51 P59:P61 P69:P71 P79:P81 P89:P91 P99:P101 P109:P111 P119:P121 P129:P131 P139:P141 P149:P151 P159:P161 P169:P171 P179:P181 P189:P191 P199:P201 P209:P211 P219:P221 P229:P231 P239:P241 P249:P251 P259:P261 P269:P271 P279:P281 P289:P291 P299:P301 P309:P311 P319:P321 P329:P331 P339:P341 P349:P351 P359:P361 P369:P371 P379:P381 P389:P391 P399:P401 P409:P411 P419:P421 P429:P431 P439:P441 P449:P451 P459:P461 P469:P471 P479:P481 P489:P491 P499:P501 P509:P511 P519:P521 P529:P531 P539:P541 P549:P551 P559:P561 P569:P571 P579:P581 P589:P591 P599:P601 P609:P611 P619:P621 P629:P631 P639:P641 P649:P651 P659:P661 P669:P671 P679:P681 P689:P691 P699:P701 P709:P711 P719:P721 P729:P731 P739:P741 P749:P751 P759:P761 P769:P771 P779:P781 P789:P791 P799:P801 P809:P811 P819:P821 P829:P831 P839:P841 P849:P851 P859:P861 P869:P871 P879:P881 P889:P891 P899:P901 P909:P911 P919:P921 P929:P931 P939:P941 P949:P951 P959:P961 P969:P971 P979:P981 P989:P991 P999:P1001 P1009:P1011 P1019:P1021 P1029:P1031 P1039:P1041 P1049:P1051 P1059:P1061 P1069:P1071 P1079:P1081 P1089:P1091 P1099:P1101 P1109:P1111 P1119:P1121 P1129:P1131 P1139:P1141 P1149:P1151 P1159:P1161 P1169:P1171 P1179:P1181 P1189:P1191 P1199:P1201 P1209:P1211 P1219:P1221 P1229:P1231 P1239:P1241 P1249:P1251 P1259:P1261 P1269:P1271 P1279:P1281 P1289:P1291 P1299:P1301 P1309:P1311 P1319:P1321 P1329:P1331 P1339:P1341 P1349:P1351 P1359:P1361 P1369:P1371 P1379:P1381 P1389:P1391 P1399:P1401 P1409:P1411 P1419:P1421 P1429:P1431 P1439:P1441 P1449:P1451 P1459:P1461 P1469:P1471 P1479:P1481 P1489:P1491 P1499:P1501 P1509:P1511 P1519:P1521 P1529:P1531 P1539:P1541 P1549:P1551 P1559:P1561 P1569:P1571 P1579:P1581 P1589:P1591 P1599:P1601 P1609:P1611 P1619:P1621 P1629:P1631 P1639:P1641 P1649:P1651 P1659:P1661 P1669:P1671 P1679:P1681 P1689:P1691 P1699:P1701 P1709:P1711 P1719:P1721 P1729:P1731 P1739:P1741 P1749:P1751 P1759:P1761 P1769:P1771 P1779:P1781 P1789:P1791 P1799:P1801 P1809:P1811 P1819:P1821">
    <cfRule type="cellIs" dxfId="2" priority="3" operator="greaterThan">
      <formula>0.5</formula>
    </cfRule>
  </conditionalFormatting>
  <conditionalFormatting sqref="S9:S11">
    <cfRule type="cellIs" dxfId="1" priority="2" operator="greaterThan">
      <formula>0.5</formula>
    </cfRule>
  </conditionalFormatting>
  <conditionalFormatting sqref="U9:U11">
    <cfRule type="cellIs" dxfId="0" priority="1" operator="greaterThan">
      <formula>0.5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42AD6-2ECA-48D1-A3D8-729C8E94A458}">
  <dimension ref="A1"/>
  <sheetViews>
    <sheetView zoomScaleNormal="100" workbookViewId="0">
      <selection activeCell="H29" sqref="H2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rotation_dlib_cnn</vt:lpstr>
      <vt:lpstr>rotation_dlib_hog</vt:lpstr>
      <vt:lpstr>rotation_LBPH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</cp:lastModifiedBy>
  <dcterms:created xsi:type="dcterms:W3CDTF">2020-05-18T15:46:59Z</dcterms:created>
  <dcterms:modified xsi:type="dcterms:W3CDTF">2020-05-20T14:49:05Z</dcterms:modified>
</cp:coreProperties>
</file>