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32" windowWidth="22980" windowHeight="9552"/>
  </bookViews>
  <sheets>
    <sheet name="issues" sheetId="1" r:id="rId1"/>
  </sheets>
  <calcPr calcId="145621" concurrentCalc="0"/>
</workbook>
</file>

<file path=xl/calcChain.xml><?xml version="1.0" encoding="utf-8"?>
<calcChain xmlns="http://schemas.openxmlformats.org/spreadsheetml/2006/main">
  <c r="B84" i="1" l="1"/>
  <c r="B91" i="1"/>
  <c r="B72" i="1"/>
  <c r="B62" i="1"/>
  <c r="B52" i="1"/>
  <c r="B38" i="1"/>
  <c r="B19" i="1"/>
  <c r="B8" i="1"/>
  <c r="B93" i="1"/>
</calcChain>
</file>

<file path=xl/sharedStrings.xml><?xml version="1.0" encoding="utf-8"?>
<sst xmlns="http://schemas.openxmlformats.org/spreadsheetml/2006/main" count="90" uniqueCount="83">
  <si>
    <t>Thema</t>
  </si>
  <si>
    <t>Beginn</t>
  </si>
  <si>
    <t>Abgabedatum</t>
  </si>
  <si>
    <t>Projektantrag stellen</t>
  </si>
  <si>
    <t>In Projektplan Templates Einarbeiten</t>
  </si>
  <si>
    <t>Wochenmeeting SW01</t>
  </si>
  <si>
    <t>Projektplan erstellen</t>
  </si>
  <si>
    <t>SQL-Server installieren</t>
  </si>
  <si>
    <t>Redmine installieren und konfigurieren</t>
  </si>
  <si>
    <t>Webserver installieren und konfigurieren</t>
  </si>
  <si>
    <t>Asp.net MVC-5 Tutorial</t>
  </si>
  <si>
    <t>Wochenmeeting SW02</t>
  </si>
  <si>
    <t>Review Projektplan</t>
  </si>
  <si>
    <t>Vorbereitung Review Projektplan</t>
  </si>
  <si>
    <t>UseCase im brief-Format</t>
  </si>
  <si>
    <t>UseCase Diagramm</t>
  </si>
  <si>
    <t>Nicht funktionale Anforderungen</t>
  </si>
  <si>
    <t>Klassendiagramm</t>
  </si>
  <si>
    <t>System Sequenz Diagramm</t>
  </si>
  <si>
    <t>Wichtigste Operation Contracts</t>
  </si>
  <si>
    <t>Asp.NET WebProject auf Visual Studio online erstellen und mit Teammitgliedern verbinden</t>
  </si>
  <si>
    <t>wt4u mit DB verbinden</t>
  </si>
  <si>
    <t>wt4u mit Webserver verbinden</t>
  </si>
  <si>
    <t>UseCase Full-Dressed-Format</t>
  </si>
  <si>
    <t>Architekturprototyp mittels einfachsten Operationen testen</t>
  </si>
  <si>
    <t>Simple DB-Abfragen testen</t>
  </si>
  <si>
    <t>Wochenmeeting SW03</t>
  </si>
  <si>
    <t>Wochenmeeting SW04</t>
  </si>
  <si>
    <t>Review Anforderung und Analyse</t>
  </si>
  <si>
    <t>Vorbereitung Review Anforderung und Analyse</t>
  </si>
  <si>
    <t>Architekturdiagramm</t>
  </si>
  <si>
    <t>Externes UI-Design</t>
  </si>
  <si>
    <t>User/Login implementieren</t>
  </si>
  <si>
    <t>Simples UI erstellen (JS,HTML,CSS) um Resultate darzustellen</t>
  </si>
  <si>
    <t>Einchecken/Auschecken Mitarbeiter grob implementieren</t>
  </si>
  <si>
    <t>Wochenmeeting SW05</t>
  </si>
  <si>
    <t>Wochenmeeting SW06</t>
  </si>
  <si>
    <t>Review End of Elaboration</t>
  </si>
  <si>
    <t>Vorbereitung Review End of Elaboration</t>
  </si>
  <si>
    <t>Usability Test Paper Prototyping</t>
  </si>
  <si>
    <t>Systemtest Architekturprototyp</t>
  </si>
  <si>
    <t>Ein/Auschecken Mitarbeiter vollstÃ¤ndig implementieren</t>
  </si>
  <si>
    <t>View Ein/Auschecken</t>
  </si>
  <si>
    <t>View Login</t>
  </si>
  <si>
    <t>Wochenmeeting SW07</t>
  </si>
  <si>
    <t>Wochenmeeting SW08</t>
  </si>
  <si>
    <t>Review Architektur und Design</t>
  </si>
  <si>
    <t>Vorbereitung Review Architektur und Design</t>
  </si>
  <si>
    <t>Membern Rechte hinzufuegen</t>
  </si>
  <si>
    <t>View Projektleiter erstellen (zusaetzliche Ansicht)</t>
  </si>
  <si>
    <t>View Arbeitgeber erstellen (zusaetzliche Ansichten)</t>
  </si>
  <si>
    <t>Statistik Arbeitszeiten Mitarbeiter implementieren</t>
  </si>
  <si>
    <t>Wochenmeeting SW09</t>
  </si>
  <si>
    <t>Wochenmeeting SW10</t>
  </si>
  <si>
    <t>Wochenmeeting SW11</t>
  </si>
  <si>
    <t>Statistik Projektzeiten DB-Abfrage implementieren</t>
  </si>
  <si>
    <t>Grafische Darstellung Arbeitszeiten Mitarbeiter implementieren (optional)</t>
  </si>
  <si>
    <t>Grafische Darstellung Projektauswertungen implementieren (optional)</t>
  </si>
  <si>
    <t>Umfangreiche Tests der Software</t>
  </si>
  <si>
    <t>Wochenmeeting SW12</t>
  </si>
  <si>
    <t>Wochenmeeting SW13</t>
  </si>
  <si>
    <t>Tabellarische Darstellung Projektauswertung implementieren</t>
  </si>
  <si>
    <t>Tabellarische Darstellung Arbeitszeiten Mitarbeiter implementieren</t>
  </si>
  <si>
    <t>Usability Test Programm</t>
  </si>
  <si>
    <t>Praesentation vorbereiten</t>
  </si>
  <si>
    <t>Projekt ausfuehrbar bereitstellen</t>
  </si>
  <si>
    <t>Wochenmeeting SW14</t>
  </si>
  <si>
    <t>Wochenmeeting SW15</t>
  </si>
  <si>
    <t>Geschätzer Aufwand</t>
  </si>
  <si>
    <t>Inception</t>
  </si>
  <si>
    <t>Elaboration E1</t>
  </si>
  <si>
    <t>Total</t>
  </si>
  <si>
    <t>Elaboration E2</t>
  </si>
  <si>
    <t>Elaboration E3</t>
  </si>
  <si>
    <t>Construction C1</t>
  </si>
  <si>
    <t>Construction C2</t>
  </si>
  <si>
    <t>Transaction T1</t>
  </si>
  <si>
    <t>Construction C3</t>
  </si>
  <si>
    <t>Projekt wt4u Total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</si>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</sst>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93" totalsRowShown="0">
  <autoFilter ref="A1:D93"/>
  <tableColumns count="4">
    <tableColumn id="1" name="Column1"/>
    <tableColumn id="2" name="Column2"/>
    <tableColumn id="3" name="Column3"/>
    <tableColumn id="4" name="Column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topLeftCell="A65" workbookViewId="0">
      <selection sqref="A1:D93"/>
    </sheetView>
  </sheetViews>
  <sheetFormatPr defaultRowHeight="14.4" x14ac:dyDescent="0.3"/>
  <cols>
    <col min="1" max="1" width="75.44140625" bestFit="1" customWidth="1"/>
    <col min="2" max="2" width="19.6640625" bestFit="1" customWidth="1"/>
    <col min="3" max="3" width="10.109375" bestFit="1" customWidth="1"/>
    <col min="4" max="4" width="12.21875" bestFit="1" customWidth="1"/>
  </cols>
  <sheetData>
    <row r="1" spans="1:4" x14ac:dyDescent="0.3">
      <c r="A1" t="s">
        <v>79</v>
      </c>
      <c r="B1" t="s">
        <v>80</v>
      </c>
      <c r="C1" t="s">
        <v>81</v>
      </c>
      <c r="D1" t="s">
        <v>82</v>
      </c>
    </row>
    <row r="2" spans="1:4" x14ac:dyDescent="0.3">
      <c r="A2" t="s">
        <v>0</v>
      </c>
      <c r="B2" t="s">
        <v>68</v>
      </c>
      <c r="C2" t="s">
        <v>1</v>
      </c>
      <c r="D2" t="s">
        <v>2</v>
      </c>
    </row>
    <row r="4" spans="1:4" x14ac:dyDescent="0.3">
      <c r="A4" t="s">
        <v>69</v>
      </c>
    </row>
    <row r="5" spans="1:4" x14ac:dyDescent="0.3">
      <c r="A5" t="s">
        <v>3</v>
      </c>
      <c r="B5">
        <v>3</v>
      </c>
      <c r="C5" s="1">
        <v>40228</v>
      </c>
      <c r="D5" s="1">
        <v>40229</v>
      </c>
    </row>
    <row r="6" spans="1:4" x14ac:dyDescent="0.3">
      <c r="A6" t="s">
        <v>4</v>
      </c>
      <c r="B6">
        <v>1.5</v>
      </c>
      <c r="C6" s="1">
        <v>40228</v>
      </c>
      <c r="D6" s="1">
        <v>40228</v>
      </c>
    </row>
    <row r="7" spans="1:4" x14ac:dyDescent="0.3">
      <c r="A7" t="s">
        <v>5</v>
      </c>
      <c r="B7">
        <v>3</v>
      </c>
      <c r="C7" s="1">
        <v>40228</v>
      </c>
      <c r="D7" s="1">
        <v>40228</v>
      </c>
    </row>
    <row r="8" spans="1:4" x14ac:dyDescent="0.3">
      <c r="A8" s="2" t="s">
        <v>71</v>
      </c>
      <c r="B8">
        <f>SUM(B5:B7)</f>
        <v>7.5</v>
      </c>
      <c r="C8" s="1"/>
      <c r="D8" s="1"/>
    </row>
    <row r="9" spans="1:4" x14ac:dyDescent="0.3">
      <c r="C9" s="1"/>
      <c r="D9" s="1"/>
    </row>
    <row r="10" spans="1:4" x14ac:dyDescent="0.3">
      <c r="A10" t="s">
        <v>70</v>
      </c>
      <c r="C10" s="1"/>
      <c r="D10" s="1"/>
    </row>
    <row r="11" spans="1:4" x14ac:dyDescent="0.3">
      <c r="A11" t="s">
        <v>6</v>
      </c>
      <c r="B11">
        <v>40</v>
      </c>
      <c r="C11" s="1">
        <v>40228</v>
      </c>
      <c r="D11" s="1">
        <v>40242</v>
      </c>
    </row>
    <row r="12" spans="1:4" x14ac:dyDescent="0.3">
      <c r="A12" t="s">
        <v>7</v>
      </c>
      <c r="B12">
        <v>1</v>
      </c>
      <c r="C12" s="1">
        <v>40235</v>
      </c>
      <c r="D12" s="1">
        <v>40235</v>
      </c>
    </row>
    <row r="13" spans="1:4" x14ac:dyDescent="0.3">
      <c r="A13" t="s">
        <v>8</v>
      </c>
      <c r="B13">
        <v>1</v>
      </c>
      <c r="C13" s="1">
        <v>40235</v>
      </c>
      <c r="D13" s="1">
        <v>40235</v>
      </c>
    </row>
    <row r="14" spans="1:4" x14ac:dyDescent="0.3">
      <c r="A14" t="s">
        <v>9</v>
      </c>
      <c r="B14">
        <v>0.5</v>
      </c>
      <c r="C14" s="1">
        <v>40235</v>
      </c>
      <c r="D14" s="1">
        <v>40235</v>
      </c>
    </row>
    <row r="15" spans="1:4" x14ac:dyDescent="0.3">
      <c r="A15" t="s">
        <v>10</v>
      </c>
      <c r="B15">
        <v>12</v>
      </c>
      <c r="C15" s="1">
        <v>40227</v>
      </c>
      <c r="D15" s="1">
        <v>40266</v>
      </c>
    </row>
    <row r="16" spans="1:4" x14ac:dyDescent="0.3">
      <c r="A16" t="s">
        <v>11</v>
      </c>
      <c r="B16">
        <v>3</v>
      </c>
      <c r="C16" s="1">
        <v>40228</v>
      </c>
      <c r="D16" s="1">
        <v>40228</v>
      </c>
    </row>
    <row r="17" spans="1:4" x14ac:dyDescent="0.3">
      <c r="A17" t="s">
        <v>12</v>
      </c>
      <c r="B17">
        <v>2.25</v>
      </c>
      <c r="C17" s="1">
        <v>40242</v>
      </c>
      <c r="D17" s="1">
        <v>40242</v>
      </c>
    </row>
    <row r="18" spans="1:4" x14ac:dyDescent="0.3">
      <c r="A18" t="s">
        <v>13</v>
      </c>
      <c r="B18">
        <v>3</v>
      </c>
      <c r="C18" s="1">
        <v>40241</v>
      </c>
      <c r="D18" s="1">
        <v>40242</v>
      </c>
    </row>
    <row r="19" spans="1:4" x14ac:dyDescent="0.3">
      <c r="A19" s="2" t="s">
        <v>71</v>
      </c>
      <c r="B19">
        <f>SUM(B11:B18)</f>
        <v>62.75</v>
      </c>
      <c r="C19" s="1"/>
      <c r="D19" s="1"/>
    </row>
    <row r="20" spans="1:4" x14ac:dyDescent="0.3">
      <c r="C20" s="1"/>
      <c r="D20" s="1"/>
    </row>
    <row r="21" spans="1:4" x14ac:dyDescent="0.3">
      <c r="A21" t="s">
        <v>72</v>
      </c>
      <c r="C21" s="1"/>
      <c r="D21" s="1"/>
    </row>
    <row r="22" spans="1:4" x14ac:dyDescent="0.3">
      <c r="A22" t="s">
        <v>14</v>
      </c>
      <c r="B22">
        <v>3</v>
      </c>
      <c r="C22" s="1">
        <v>40243</v>
      </c>
      <c r="D22" s="1">
        <v>40250</v>
      </c>
    </row>
    <row r="23" spans="1:4" x14ac:dyDescent="0.3">
      <c r="A23" t="s">
        <v>15</v>
      </c>
      <c r="B23">
        <v>2</v>
      </c>
      <c r="C23" s="1">
        <v>40243</v>
      </c>
      <c r="D23" s="1">
        <v>40250</v>
      </c>
    </row>
    <row r="24" spans="1:4" x14ac:dyDescent="0.3">
      <c r="A24" t="s">
        <v>16</v>
      </c>
      <c r="B24">
        <v>2</v>
      </c>
      <c r="C24" s="1">
        <v>40243</v>
      </c>
      <c r="D24" s="1">
        <v>40250</v>
      </c>
    </row>
    <row r="25" spans="1:4" x14ac:dyDescent="0.3">
      <c r="A25" t="s">
        <v>17</v>
      </c>
      <c r="B25">
        <v>4</v>
      </c>
      <c r="C25" s="1">
        <v>40243</v>
      </c>
      <c r="D25" s="1">
        <v>40250</v>
      </c>
    </row>
    <row r="26" spans="1:4" x14ac:dyDescent="0.3">
      <c r="A26" t="s">
        <v>18</v>
      </c>
      <c r="B26">
        <v>2</v>
      </c>
      <c r="C26" s="1">
        <v>40243</v>
      </c>
      <c r="D26" s="1">
        <v>40250</v>
      </c>
    </row>
    <row r="27" spans="1:4" x14ac:dyDescent="0.3">
      <c r="A27" t="s">
        <v>19</v>
      </c>
      <c r="B27">
        <v>3</v>
      </c>
      <c r="C27" s="1">
        <v>40243</v>
      </c>
      <c r="D27" s="1">
        <v>40250</v>
      </c>
    </row>
    <row r="28" spans="1:4" x14ac:dyDescent="0.3">
      <c r="A28" t="s">
        <v>20</v>
      </c>
      <c r="B28">
        <v>4</v>
      </c>
      <c r="C28" s="1">
        <v>40242</v>
      </c>
      <c r="D28" s="1">
        <v>40249</v>
      </c>
    </row>
    <row r="29" spans="1:4" x14ac:dyDescent="0.3">
      <c r="A29" t="s">
        <v>21</v>
      </c>
      <c r="B29">
        <v>3</v>
      </c>
      <c r="C29" s="1">
        <v>40242</v>
      </c>
      <c r="D29" s="1">
        <v>40250</v>
      </c>
    </row>
    <row r="30" spans="1:4" x14ac:dyDescent="0.3">
      <c r="A30" t="s">
        <v>22</v>
      </c>
      <c r="B30">
        <v>3</v>
      </c>
      <c r="C30" s="1">
        <v>40242</v>
      </c>
      <c r="D30" s="1">
        <v>40249</v>
      </c>
    </row>
    <row r="31" spans="1:4" x14ac:dyDescent="0.3">
      <c r="A31" t="s">
        <v>23</v>
      </c>
      <c r="B31">
        <v>6</v>
      </c>
      <c r="C31" s="1">
        <v>40242</v>
      </c>
      <c r="D31" s="1">
        <v>40249</v>
      </c>
    </row>
    <row r="32" spans="1:4" x14ac:dyDescent="0.3">
      <c r="A32" t="s">
        <v>24</v>
      </c>
      <c r="B32">
        <v>8</v>
      </c>
      <c r="C32" s="1">
        <v>40242</v>
      </c>
      <c r="D32" s="1">
        <v>40249</v>
      </c>
    </row>
    <row r="33" spans="1:4" x14ac:dyDescent="0.3">
      <c r="A33" t="s">
        <v>25</v>
      </c>
      <c r="B33">
        <v>4</v>
      </c>
      <c r="C33" s="1">
        <v>40242</v>
      </c>
      <c r="D33" s="1">
        <v>40249</v>
      </c>
    </row>
    <row r="34" spans="1:4" x14ac:dyDescent="0.3">
      <c r="A34" t="s">
        <v>26</v>
      </c>
      <c r="B34">
        <v>3</v>
      </c>
      <c r="C34" s="1">
        <v>40242</v>
      </c>
      <c r="D34" s="1">
        <v>40242</v>
      </c>
    </row>
    <row r="35" spans="1:4" x14ac:dyDescent="0.3">
      <c r="A35" t="s">
        <v>27</v>
      </c>
      <c r="B35">
        <v>3</v>
      </c>
      <c r="C35" s="1">
        <v>40249</v>
      </c>
      <c r="D35" s="1">
        <v>40249</v>
      </c>
    </row>
    <row r="36" spans="1:4" x14ac:dyDescent="0.3">
      <c r="A36" t="s">
        <v>28</v>
      </c>
      <c r="B36">
        <v>2.25</v>
      </c>
      <c r="C36" s="1">
        <v>40256</v>
      </c>
      <c r="D36" s="1">
        <v>40256</v>
      </c>
    </row>
    <row r="37" spans="1:4" x14ac:dyDescent="0.3">
      <c r="A37" t="s">
        <v>29</v>
      </c>
      <c r="B37">
        <v>3</v>
      </c>
      <c r="C37" s="1">
        <v>40255</v>
      </c>
      <c r="D37" s="1">
        <v>40256</v>
      </c>
    </row>
    <row r="38" spans="1:4" x14ac:dyDescent="0.3">
      <c r="A38" s="2" t="s">
        <v>71</v>
      </c>
      <c r="B38">
        <f>SUM(B22:B37)</f>
        <v>55.25</v>
      </c>
      <c r="C38" s="1"/>
      <c r="D38" s="1"/>
    </row>
    <row r="39" spans="1:4" x14ac:dyDescent="0.3">
      <c r="C39" s="1"/>
      <c r="D39" s="1"/>
    </row>
    <row r="40" spans="1:4" x14ac:dyDescent="0.3">
      <c r="A40" t="s">
        <v>73</v>
      </c>
      <c r="C40" s="1"/>
      <c r="D40" s="1"/>
    </row>
    <row r="41" spans="1:4" x14ac:dyDescent="0.3">
      <c r="A41" t="s">
        <v>30</v>
      </c>
      <c r="B41">
        <v>6</v>
      </c>
      <c r="C41" s="1">
        <v>40249</v>
      </c>
      <c r="D41" s="1">
        <v>40263</v>
      </c>
    </row>
    <row r="42" spans="1:4" x14ac:dyDescent="0.3">
      <c r="A42" t="s">
        <v>31</v>
      </c>
      <c r="B42">
        <v>3</v>
      </c>
      <c r="C42" s="1">
        <v>40249</v>
      </c>
      <c r="D42" s="1">
        <v>40263</v>
      </c>
    </row>
    <row r="43" spans="1:4" x14ac:dyDescent="0.3">
      <c r="A43" t="s">
        <v>32</v>
      </c>
      <c r="B43">
        <v>9</v>
      </c>
      <c r="C43" s="1">
        <v>40256</v>
      </c>
      <c r="D43" s="1">
        <v>40263</v>
      </c>
    </row>
    <row r="44" spans="1:4" x14ac:dyDescent="0.3">
      <c r="A44" t="s">
        <v>33</v>
      </c>
      <c r="B44">
        <v>16</v>
      </c>
      <c r="C44" s="1">
        <v>40249</v>
      </c>
      <c r="D44" s="1">
        <v>40263</v>
      </c>
    </row>
    <row r="45" spans="1:4" x14ac:dyDescent="0.3">
      <c r="A45" t="s">
        <v>34</v>
      </c>
      <c r="B45">
        <v>10</v>
      </c>
      <c r="C45" s="1">
        <v>40249</v>
      </c>
      <c r="D45" s="1">
        <v>40263</v>
      </c>
    </row>
    <row r="46" spans="1:4" x14ac:dyDescent="0.3">
      <c r="A46" t="s">
        <v>35</v>
      </c>
      <c r="B46">
        <v>3</v>
      </c>
      <c r="C46" s="1">
        <v>40256</v>
      </c>
      <c r="D46" s="1">
        <v>40256</v>
      </c>
    </row>
    <row r="47" spans="1:4" x14ac:dyDescent="0.3">
      <c r="A47" t="s">
        <v>36</v>
      </c>
      <c r="B47">
        <v>3</v>
      </c>
      <c r="C47" s="1">
        <v>40263</v>
      </c>
      <c r="D47" s="1">
        <v>40263</v>
      </c>
    </row>
    <row r="48" spans="1:4" x14ac:dyDescent="0.3">
      <c r="A48" t="s">
        <v>37</v>
      </c>
      <c r="B48">
        <v>2.25</v>
      </c>
      <c r="C48" s="1">
        <v>40270</v>
      </c>
      <c r="D48" s="1">
        <v>40270</v>
      </c>
    </row>
    <row r="49" spans="1:4" x14ac:dyDescent="0.3">
      <c r="A49" t="s">
        <v>38</v>
      </c>
      <c r="B49">
        <v>3</v>
      </c>
      <c r="C49" s="1">
        <v>40269</v>
      </c>
      <c r="D49" s="1">
        <v>40270</v>
      </c>
    </row>
    <row r="50" spans="1:4" x14ac:dyDescent="0.3">
      <c r="A50" t="s">
        <v>39</v>
      </c>
      <c r="B50">
        <v>1</v>
      </c>
      <c r="C50" s="1">
        <v>40249</v>
      </c>
      <c r="D50" s="1">
        <v>40263</v>
      </c>
    </row>
    <row r="51" spans="1:4" x14ac:dyDescent="0.3">
      <c r="A51" t="s">
        <v>40</v>
      </c>
      <c r="B51">
        <v>3</v>
      </c>
      <c r="C51" s="1">
        <v>40249</v>
      </c>
      <c r="D51" s="1">
        <v>40263</v>
      </c>
    </row>
    <row r="52" spans="1:4" x14ac:dyDescent="0.3">
      <c r="A52" s="2" t="s">
        <v>71</v>
      </c>
      <c r="B52">
        <f>SUM(B41:B51)</f>
        <v>59.25</v>
      </c>
      <c r="C52" s="1"/>
      <c r="D52" s="1"/>
    </row>
    <row r="53" spans="1:4" x14ac:dyDescent="0.3">
      <c r="C53" s="1"/>
      <c r="D53" s="1"/>
    </row>
    <row r="54" spans="1:4" x14ac:dyDescent="0.3">
      <c r="A54" t="s">
        <v>74</v>
      </c>
      <c r="C54" s="1"/>
      <c r="D54" s="1"/>
    </row>
    <row r="55" spans="1:4" x14ac:dyDescent="0.3">
      <c r="A55" t="s">
        <v>41</v>
      </c>
      <c r="B55">
        <v>16</v>
      </c>
      <c r="C55" s="1">
        <v>40263</v>
      </c>
      <c r="D55" s="1">
        <v>40277</v>
      </c>
    </row>
    <row r="56" spans="1:4" x14ac:dyDescent="0.3">
      <c r="A56" t="s">
        <v>42</v>
      </c>
      <c r="B56">
        <v>16</v>
      </c>
      <c r="C56" s="1">
        <v>40263</v>
      </c>
      <c r="D56" s="1">
        <v>40278</v>
      </c>
    </row>
    <row r="57" spans="1:4" x14ac:dyDescent="0.3">
      <c r="A57" t="s">
        <v>43</v>
      </c>
      <c r="B57">
        <v>8</v>
      </c>
      <c r="C57" s="1">
        <v>40263</v>
      </c>
      <c r="D57" s="1">
        <v>40277</v>
      </c>
    </row>
    <row r="58" spans="1:4" x14ac:dyDescent="0.3">
      <c r="A58" t="s">
        <v>44</v>
      </c>
      <c r="B58">
        <v>3</v>
      </c>
      <c r="C58" s="1">
        <v>40270</v>
      </c>
      <c r="D58" s="1">
        <v>40270</v>
      </c>
    </row>
    <row r="59" spans="1:4" x14ac:dyDescent="0.3">
      <c r="A59" t="s">
        <v>45</v>
      </c>
      <c r="B59">
        <v>3</v>
      </c>
      <c r="C59" s="1">
        <v>40277</v>
      </c>
      <c r="D59" s="1">
        <v>40277</v>
      </c>
    </row>
    <row r="60" spans="1:4" x14ac:dyDescent="0.3">
      <c r="A60" t="s">
        <v>46</v>
      </c>
      <c r="B60">
        <v>2.25</v>
      </c>
      <c r="C60" s="1">
        <v>40284</v>
      </c>
      <c r="D60" s="1">
        <v>40284</v>
      </c>
    </row>
    <row r="61" spans="1:4" x14ac:dyDescent="0.3">
      <c r="A61" t="s">
        <v>47</v>
      </c>
      <c r="B61">
        <v>3</v>
      </c>
      <c r="C61" s="1">
        <v>40283</v>
      </c>
      <c r="D61" s="1">
        <v>40285</v>
      </c>
    </row>
    <row r="62" spans="1:4" x14ac:dyDescent="0.3">
      <c r="A62" s="2" t="s">
        <v>71</v>
      </c>
      <c r="B62">
        <f>SUM(B55:B61)</f>
        <v>51.25</v>
      </c>
      <c r="C62" s="1"/>
      <c r="D62" s="1"/>
    </row>
    <row r="63" spans="1:4" x14ac:dyDescent="0.3">
      <c r="C63" s="1"/>
      <c r="D63" s="1"/>
    </row>
    <row r="64" spans="1:4" x14ac:dyDescent="0.3">
      <c r="A64" t="s">
        <v>75</v>
      </c>
      <c r="C64" s="1"/>
      <c r="D64" s="1"/>
    </row>
    <row r="65" spans="1:4" x14ac:dyDescent="0.3">
      <c r="A65" t="s">
        <v>48</v>
      </c>
      <c r="B65">
        <v>6</v>
      </c>
      <c r="C65" s="1">
        <v>40277</v>
      </c>
      <c r="D65" s="1">
        <v>40284</v>
      </c>
    </row>
    <row r="66" spans="1:4" x14ac:dyDescent="0.3">
      <c r="A66" t="s">
        <v>49</v>
      </c>
      <c r="B66">
        <v>20</v>
      </c>
      <c r="C66" s="1">
        <v>40284</v>
      </c>
      <c r="D66" s="1">
        <v>40291</v>
      </c>
    </row>
    <row r="67" spans="1:4" x14ac:dyDescent="0.3">
      <c r="A67" t="s">
        <v>50</v>
      </c>
      <c r="B67">
        <v>16</v>
      </c>
      <c r="C67" s="1">
        <v>40291</v>
      </c>
      <c r="D67" s="1">
        <v>40298</v>
      </c>
    </row>
    <row r="68" spans="1:4" x14ac:dyDescent="0.3">
      <c r="A68" t="s">
        <v>51</v>
      </c>
      <c r="B68">
        <v>20</v>
      </c>
      <c r="C68" s="1">
        <v>40277</v>
      </c>
      <c r="D68" s="1">
        <v>40298</v>
      </c>
    </row>
    <row r="69" spans="1:4" x14ac:dyDescent="0.3">
      <c r="A69" t="s">
        <v>52</v>
      </c>
      <c r="B69">
        <v>3</v>
      </c>
      <c r="C69" s="1">
        <v>40284</v>
      </c>
      <c r="D69" s="1">
        <v>40284</v>
      </c>
    </row>
    <row r="70" spans="1:4" x14ac:dyDescent="0.3">
      <c r="A70" t="s">
        <v>53</v>
      </c>
      <c r="B70">
        <v>3</v>
      </c>
      <c r="C70" s="1">
        <v>40291</v>
      </c>
      <c r="D70" s="1">
        <v>40291</v>
      </c>
    </row>
    <row r="71" spans="1:4" x14ac:dyDescent="0.3">
      <c r="A71" t="s">
        <v>54</v>
      </c>
      <c r="B71">
        <v>3</v>
      </c>
      <c r="C71" s="1">
        <v>40298</v>
      </c>
      <c r="D71" s="1">
        <v>40298</v>
      </c>
    </row>
    <row r="72" spans="1:4" x14ac:dyDescent="0.3">
      <c r="A72" s="2" t="s">
        <v>71</v>
      </c>
      <c r="B72">
        <f>SUM(B65:B71)</f>
        <v>71</v>
      </c>
      <c r="C72" s="1"/>
      <c r="D72" s="1"/>
    </row>
    <row r="73" spans="1:4" x14ac:dyDescent="0.3">
      <c r="C73" s="1"/>
      <c r="D73" s="1"/>
    </row>
    <row r="74" spans="1:4" x14ac:dyDescent="0.3">
      <c r="A74" t="s">
        <v>77</v>
      </c>
      <c r="C74" s="1"/>
      <c r="D74" s="1"/>
    </row>
    <row r="75" spans="1:4" x14ac:dyDescent="0.3">
      <c r="A75" t="s">
        <v>55</v>
      </c>
      <c r="B75">
        <v>10</v>
      </c>
      <c r="C75" s="1">
        <v>40277</v>
      </c>
      <c r="D75" s="1">
        <v>40298</v>
      </c>
    </row>
    <row r="76" spans="1:4" x14ac:dyDescent="0.3">
      <c r="A76" t="s">
        <v>56</v>
      </c>
      <c r="B76">
        <v>0</v>
      </c>
      <c r="C76" s="1">
        <v>40284</v>
      </c>
      <c r="D76" s="1">
        <v>40298</v>
      </c>
    </row>
    <row r="77" spans="1:4" x14ac:dyDescent="0.3">
      <c r="A77" t="s">
        <v>57</v>
      </c>
      <c r="B77">
        <v>0</v>
      </c>
      <c r="C77" s="1">
        <v>40277</v>
      </c>
      <c r="D77" s="1">
        <v>40298</v>
      </c>
    </row>
    <row r="78" spans="1:4" x14ac:dyDescent="0.3">
      <c r="A78" t="s">
        <v>58</v>
      </c>
      <c r="B78">
        <v>12</v>
      </c>
      <c r="C78" s="1">
        <v>40284</v>
      </c>
      <c r="D78" s="1">
        <v>40298</v>
      </c>
    </row>
    <row r="79" spans="1:4" x14ac:dyDescent="0.3">
      <c r="A79" t="s">
        <v>59</v>
      </c>
      <c r="B79">
        <v>3</v>
      </c>
      <c r="C79" s="1">
        <v>40305</v>
      </c>
      <c r="D79" s="1">
        <v>40305</v>
      </c>
    </row>
    <row r="80" spans="1:4" x14ac:dyDescent="0.3">
      <c r="A80" t="s">
        <v>60</v>
      </c>
      <c r="B80">
        <v>3</v>
      </c>
      <c r="C80" s="1">
        <v>40312</v>
      </c>
      <c r="D80" s="1">
        <v>40312</v>
      </c>
    </row>
    <row r="81" spans="1:4" x14ac:dyDescent="0.3">
      <c r="A81" t="s">
        <v>61</v>
      </c>
      <c r="B81">
        <v>10</v>
      </c>
      <c r="C81" s="1">
        <v>40277</v>
      </c>
      <c r="D81" s="1">
        <v>40298</v>
      </c>
    </row>
    <row r="82" spans="1:4" x14ac:dyDescent="0.3">
      <c r="A82" t="s">
        <v>62</v>
      </c>
      <c r="B82">
        <v>10</v>
      </c>
      <c r="C82" s="1">
        <v>40277</v>
      </c>
      <c r="D82" s="1">
        <v>40298</v>
      </c>
    </row>
    <row r="83" spans="1:4" x14ac:dyDescent="0.3">
      <c r="A83" t="s">
        <v>63</v>
      </c>
      <c r="B83">
        <v>1</v>
      </c>
      <c r="C83" s="1">
        <v>40284</v>
      </c>
      <c r="D83" s="1">
        <v>40298</v>
      </c>
    </row>
    <row r="84" spans="1:4" x14ac:dyDescent="0.3">
      <c r="A84" s="2" t="s">
        <v>71</v>
      </c>
      <c r="B84">
        <f>SUM(B75:B83)</f>
        <v>49</v>
      </c>
      <c r="C84" s="1"/>
      <c r="D84" s="1"/>
    </row>
    <row r="85" spans="1:4" x14ac:dyDescent="0.3">
      <c r="C85" s="1"/>
      <c r="D85" s="1"/>
    </row>
    <row r="86" spans="1:4" x14ac:dyDescent="0.3">
      <c r="A86" t="s">
        <v>76</v>
      </c>
      <c r="C86" s="1"/>
      <c r="D86" s="1"/>
    </row>
    <row r="87" spans="1:4" x14ac:dyDescent="0.3">
      <c r="A87" t="s">
        <v>64</v>
      </c>
      <c r="B87">
        <v>21</v>
      </c>
      <c r="C87" s="1">
        <v>40298</v>
      </c>
      <c r="D87" s="1">
        <v>40305</v>
      </c>
    </row>
    <row r="88" spans="1:4" x14ac:dyDescent="0.3">
      <c r="A88" t="s">
        <v>65</v>
      </c>
      <c r="B88">
        <v>15</v>
      </c>
      <c r="C88" s="1">
        <v>40298</v>
      </c>
      <c r="D88" s="1">
        <v>40305</v>
      </c>
    </row>
    <row r="89" spans="1:4" x14ac:dyDescent="0.3">
      <c r="A89" t="s">
        <v>66</v>
      </c>
      <c r="B89">
        <v>3</v>
      </c>
      <c r="C89" s="1">
        <v>40319</v>
      </c>
      <c r="D89" s="1">
        <v>40319</v>
      </c>
    </row>
    <row r="90" spans="1:4" x14ac:dyDescent="0.3">
      <c r="A90" t="s">
        <v>67</v>
      </c>
      <c r="B90">
        <v>3</v>
      </c>
      <c r="C90" s="1">
        <v>40326</v>
      </c>
      <c r="D90" s="1">
        <v>40326</v>
      </c>
    </row>
    <row r="91" spans="1:4" x14ac:dyDescent="0.3">
      <c r="A91" s="2" t="s">
        <v>71</v>
      </c>
      <c r="B91">
        <f>SUM(B87:B90)</f>
        <v>42</v>
      </c>
    </row>
    <row r="93" spans="1:4" x14ac:dyDescent="0.3">
      <c r="A93" s="2" t="s">
        <v>78</v>
      </c>
      <c r="B93">
        <f>B91+B84+B72+B62+B52+B38+B19+B8</f>
        <v>398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2014-03-05T17:24:53Z</dcterms:created>
  <dcterms:modified xsi:type="dcterms:W3CDTF">2014-03-05T17:46:06Z</dcterms:modified>
</cp:coreProperties>
</file>