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Volumes/Wouter SD/Addendum gp2019/output/"/>
    </mc:Choice>
  </mc:AlternateContent>
  <xr:revisionPtr revIDLastSave="0" documentId="13_ncr:1_{2709B0B0-2BF9-944C-86B9-D9CC3D7F4B2D}" xr6:coauthVersionLast="41" xr6:coauthVersionMax="41" xr10:uidLastSave="{00000000-0000-0000-0000-000000000000}"/>
  <bookViews>
    <workbookView xWindow="0" yWindow="460" windowWidth="27860" windowHeight="17540" xr2:uid="{00000000-000D-0000-FFFF-FFFF00000000}"/>
  </bookViews>
  <sheets>
    <sheet name="D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B8" i="1"/>
  <c r="C15" i="1"/>
  <c r="D15" i="1"/>
  <c r="E15" i="1"/>
  <c r="F15" i="1"/>
  <c r="G15" i="1"/>
  <c r="B15" i="1"/>
  <c r="H5" i="1"/>
  <c r="I5" i="1"/>
  <c r="J5" i="1"/>
  <c r="H6" i="1"/>
  <c r="I6" i="1"/>
  <c r="J6" i="1"/>
  <c r="H7" i="1"/>
  <c r="I7" i="1"/>
  <c r="J7" i="1"/>
  <c r="H9" i="1"/>
  <c r="I9" i="1"/>
  <c r="J9" i="1"/>
  <c r="I4" i="1"/>
  <c r="J4" i="1"/>
  <c r="H4" i="1"/>
</calcChain>
</file>

<file path=xl/sharedStrings.xml><?xml version="1.0" encoding="utf-8"?>
<sst xmlns="http://schemas.openxmlformats.org/spreadsheetml/2006/main" count="18" uniqueCount="14">
  <si>
    <t>prognose</t>
  </si>
  <si>
    <t>landingen</t>
  </si>
  <si>
    <t>starts</t>
  </si>
  <si>
    <t>totaal</t>
  </si>
  <si>
    <t>dag 07-19 uur</t>
  </si>
  <si>
    <t>avond 19-23 uur</t>
  </si>
  <si>
    <t>nacht 23-06 uur</t>
  </si>
  <si>
    <t>vroege ochtend 06-07 uur</t>
  </si>
  <si>
    <t>MER</t>
  </si>
  <si>
    <t>Verschil</t>
  </si>
  <si>
    <t>GP2018</t>
  </si>
  <si>
    <t>GP2019</t>
  </si>
  <si>
    <t>Realisatie 2018</t>
  </si>
  <si>
    <t>nacht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</si>
</sst>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50" zoomScaleNormal="150" workbookViewId="0">
      <selection activeCell="J16" sqref="J16"/>
    </sheetView>
  </sheetViews>
  <sheetFormatPr baseColWidth="10" defaultColWidth="8.83203125" defaultRowHeight="15" x14ac:dyDescent="0.2"/>
  <cols>
    <col min="1" max="1" width="21.6640625" bestFit="1" customWidth="1"/>
  </cols>
  <sheetData>
    <row r="1" spans="1:10" x14ac:dyDescent="0.2">
      <c r="A1" s="1"/>
      <c r="B1" s="2" t="s">
        <v>0</v>
      </c>
      <c r="C1" s="2"/>
      <c r="D1" s="2"/>
      <c r="E1" s="2"/>
      <c r="F1" s="2"/>
      <c r="G1" s="2"/>
    </row>
    <row r="2" spans="1:10" x14ac:dyDescent="0.2">
      <c r="A2" s="1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</row>
    <row r="3" spans="1:10" x14ac:dyDescent="0.2">
      <c r="B3" t="s">
        <v>11</v>
      </c>
      <c r="E3" t="s">
        <v>8</v>
      </c>
      <c r="H3" t="s">
        <v>9</v>
      </c>
    </row>
    <row r="4" spans="1:10" x14ac:dyDescent="0.2">
      <c r="A4" s="1" t="s">
        <v>4</v>
      </c>
      <c r="B4">
        <v>174900</v>
      </c>
      <c r="C4">
        <v>187300</v>
      </c>
      <c r="D4">
        <v>362100</v>
      </c>
      <c r="E4">
        <v>173600</v>
      </c>
      <c r="F4">
        <v>188400</v>
      </c>
      <c r="G4">
        <v>362000</v>
      </c>
      <c r="H4">
        <f>B4-E4</f>
        <v>1300</v>
      </c>
      <c r="I4">
        <f t="shared" ref="I4:K4" si="0">C4-F4</f>
        <v>-1100</v>
      </c>
      <c r="J4">
        <f t="shared" si="0"/>
        <v>100</v>
      </c>
    </row>
    <row r="5" spans="1:10" x14ac:dyDescent="0.2">
      <c r="A5" s="1" t="s">
        <v>5</v>
      </c>
      <c r="B5">
        <v>52200</v>
      </c>
      <c r="C5">
        <v>49900</v>
      </c>
      <c r="D5">
        <v>102000</v>
      </c>
      <c r="E5">
        <v>54800</v>
      </c>
      <c r="F5">
        <v>51300</v>
      </c>
      <c r="G5">
        <v>106000</v>
      </c>
      <c r="H5">
        <f t="shared" ref="H5:H8" si="1">B5-E5</f>
        <v>-2600</v>
      </c>
      <c r="I5">
        <f t="shared" ref="I5:I8" si="2">C5-F5</f>
        <v>-1400</v>
      </c>
      <c r="J5">
        <f t="shared" ref="J5:J8" si="3">D5-G5</f>
        <v>-4000</v>
      </c>
    </row>
    <row r="6" spans="1:10" x14ac:dyDescent="0.2">
      <c r="A6" s="1" t="s">
        <v>6</v>
      </c>
      <c r="B6">
        <v>12700</v>
      </c>
      <c r="C6">
        <v>4000</v>
      </c>
      <c r="D6">
        <v>16700</v>
      </c>
      <c r="E6">
        <v>12400</v>
      </c>
      <c r="F6">
        <v>4500</v>
      </c>
      <c r="G6">
        <v>16900</v>
      </c>
      <c r="H6">
        <f t="shared" si="1"/>
        <v>300</v>
      </c>
      <c r="I6">
        <f t="shared" si="2"/>
        <v>-500</v>
      </c>
      <c r="J6">
        <f t="shared" si="3"/>
        <v>-200</v>
      </c>
    </row>
    <row r="7" spans="1:10" x14ac:dyDescent="0.2">
      <c r="A7" s="1" t="s">
        <v>7</v>
      </c>
      <c r="B7">
        <v>8200</v>
      </c>
      <c r="C7">
        <v>7000</v>
      </c>
      <c r="D7">
        <v>15100</v>
      </c>
      <c r="E7">
        <v>9200</v>
      </c>
      <c r="F7">
        <v>5900</v>
      </c>
      <c r="G7">
        <v>15100</v>
      </c>
      <c r="H7">
        <f t="shared" si="1"/>
        <v>-1000</v>
      </c>
      <c r="I7">
        <f t="shared" si="2"/>
        <v>1100</v>
      </c>
      <c r="J7">
        <f t="shared" si="3"/>
        <v>0</v>
      </c>
    </row>
    <row r="8" spans="1:10" x14ac:dyDescent="0.2">
      <c r="B8">
        <f>SUM(B6:B7)</f>
        <v>20900</v>
      </c>
      <c r="C8">
        <f t="shared" ref="C8:J8" si="4">SUM(C6:C7)</f>
        <v>11000</v>
      </c>
      <c r="D8">
        <f t="shared" si="4"/>
        <v>31800</v>
      </c>
      <c r="E8">
        <f t="shared" si="4"/>
        <v>21600</v>
      </c>
      <c r="F8">
        <f t="shared" si="4"/>
        <v>10400</v>
      </c>
      <c r="G8">
        <f t="shared" si="4"/>
        <v>32000</v>
      </c>
      <c r="H8">
        <f t="shared" si="4"/>
        <v>-700</v>
      </c>
      <c r="I8">
        <f t="shared" si="4"/>
        <v>600</v>
      </c>
      <c r="J8">
        <f t="shared" si="4"/>
        <v>-200</v>
      </c>
    </row>
    <row r="9" spans="1:10" x14ac:dyDescent="0.2">
      <c r="A9" s="1" t="s">
        <v>3</v>
      </c>
      <c r="B9">
        <v>247900</v>
      </c>
      <c r="C9">
        <v>248100</v>
      </c>
      <c r="D9">
        <v>496000</v>
      </c>
      <c r="E9">
        <v>249900</v>
      </c>
      <c r="F9">
        <v>250100</v>
      </c>
      <c r="G9">
        <v>500000</v>
      </c>
      <c r="H9">
        <f>B9-E9</f>
        <v>-2000</v>
      </c>
      <c r="I9">
        <f>C9-F9</f>
        <v>-2000</v>
      </c>
      <c r="J9">
        <f>D9-G9</f>
        <v>-4000</v>
      </c>
    </row>
    <row r="10" spans="1:10" x14ac:dyDescent="0.2">
      <c r="B10" t="s">
        <v>10</v>
      </c>
      <c r="E10" t="s">
        <v>12</v>
      </c>
    </row>
    <row r="11" spans="1:10" x14ac:dyDescent="0.2">
      <c r="B11" s="3">
        <v>172500</v>
      </c>
      <c r="C11" s="3">
        <v>187900</v>
      </c>
      <c r="D11" s="3">
        <v>360400</v>
      </c>
      <c r="E11" s="3">
        <v>175500</v>
      </c>
      <c r="F11" s="3">
        <v>184400</v>
      </c>
      <c r="G11" s="3">
        <v>359800</v>
      </c>
    </row>
    <row r="12" spans="1:10" x14ac:dyDescent="0.2">
      <c r="B12" s="3">
        <v>53600</v>
      </c>
      <c r="C12" s="3">
        <v>50800</v>
      </c>
      <c r="D12" s="3">
        <v>104500</v>
      </c>
      <c r="E12" s="3">
        <v>51600</v>
      </c>
      <c r="F12" s="3">
        <v>54800</v>
      </c>
      <c r="G12" s="3">
        <v>106400</v>
      </c>
    </row>
    <row r="13" spans="1:10" x14ac:dyDescent="0.2">
      <c r="B13" s="3">
        <v>12300</v>
      </c>
      <c r="C13" s="3">
        <v>4100</v>
      </c>
      <c r="D13" s="3">
        <v>16400</v>
      </c>
      <c r="E13" s="3">
        <v>15400</v>
      </c>
      <c r="F13" s="3">
        <v>4700</v>
      </c>
      <c r="G13" s="3">
        <v>20200</v>
      </c>
    </row>
    <row r="14" spans="1:10" x14ac:dyDescent="0.2">
      <c r="B14" s="3">
        <v>9500</v>
      </c>
      <c r="C14" s="3">
        <v>5800</v>
      </c>
      <c r="D14" s="3">
        <v>15300</v>
      </c>
      <c r="E14" s="3">
        <v>6200</v>
      </c>
      <c r="F14" s="3">
        <v>4800</v>
      </c>
      <c r="G14" s="3">
        <v>11000</v>
      </c>
    </row>
    <row r="15" spans="1:10" x14ac:dyDescent="0.2">
      <c r="A15" t="s">
        <v>13</v>
      </c>
      <c r="B15">
        <f>SUM(B13:B14)</f>
        <v>21800</v>
      </c>
      <c r="C15">
        <f t="shared" ref="C15:G15" si="5">SUM(C13:C14)</f>
        <v>9900</v>
      </c>
      <c r="D15">
        <f t="shared" si="5"/>
        <v>31700</v>
      </c>
      <c r="E15">
        <f t="shared" si="5"/>
        <v>21600</v>
      </c>
      <c r="F15">
        <f t="shared" si="5"/>
        <v>9500</v>
      </c>
      <c r="G15">
        <f t="shared" si="5"/>
        <v>31200</v>
      </c>
    </row>
    <row r="17" spans="2:7" x14ac:dyDescent="0.2">
      <c r="B17" s="3">
        <v>248000</v>
      </c>
      <c r="C17" s="3">
        <v>248600</v>
      </c>
      <c r="D17" s="3">
        <v>496600</v>
      </c>
      <c r="E17" s="3">
        <v>248700</v>
      </c>
      <c r="F17" s="3">
        <v>248800</v>
      </c>
      <c r="G17" s="3">
        <v>497400</v>
      </c>
    </row>
  </sheetData>
  <mergeCells count="1">
    <mergeCell ref="B1:G1"/>
  </mergeCells>
  <conditionalFormatting sqref="H3:J7 H9:J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2019-02-27T11:32:35Z</dcterms:created>
  <dcterms:modified xsi:type="dcterms:W3CDTF">2019-02-27T12:12:20Z</dcterms:modified>
</cp:coreProperties>
</file>