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data" sheetId="1" r:id="rId3"/>
    <sheet state="visible" name="Soil" sheetId="2" r:id="rId4"/>
    <sheet state="visible" name="Sensors" sheetId="3" r:id="rId5"/>
    <sheet state="visible" name="Gas" sheetId="4" r:id="rId6"/>
    <sheet state="visible" name="DOC" sheetId="5" r:id="rId7"/>
    <sheet state="visible" name="16S rRNA" sheetId="6" r:id="rId8"/>
    <sheet state="visible" name="18S rRNA" sheetId="7" r:id="rId9"/>
    <sheet state="visible" name="ITS" sheetId="8" r:id="rId10"/>
    <sheet state="visible" name="Metatranscriptomes" sheetId="9" r:id="rId11"/>
  </sheets>
  <definedNames/>
  <calcPr/>
</workbook>
</file>

<file path=xl/sharedStrings.xml><?xml version="1.0" encoding="utf-8"?>
<sst xmlns="http://schemas.openxmlformats.org/spreadsheetml/2006/main" count="7744" uniqueCount="3722">
  <si>
    <r>
      <rPr>
        <rFont val="Calibri"/>
        <b/>
        <color rgb="FF222222"/>
        <sz val="12.0"/>
      </rPr>
      <t>Data from:</t>
    </r>
    <r>
      <rPr>
        <rFont val="Calibri"/>
        <color rgb="FF222222"/>
        <sz val="12.0"/>
      </rPr>
      <t xml:space="preserve">  Levy-Booth, D.J., Giesbrecht, I., Kellogg, C.T.E., Heger, T.J.,  D’Amore, D.V., Keeling, P.J.,  Hallam, S.J., Mohn W.W. Seasonal and ecohydrological regulation of active microbial populations involved in DOC, CO2 and CH4 fluxes in temperate rainforest soil</t>
    </r>
  </si>
  <si>
    <r>
      <rPr>
        <rFont val="Calibri"/>
        <b/>
        <color rgb="FF000000"/>
        <sz val="12.0"/>
      </rPr>
      <t>Summary:</t>
    </r>
    <r>
      <rPr>
        <rFont val="Calibri"/>
        <color rgb="FF000000"/>
        <sz val="11.0"/>
      </rPr>
      <t xml:space="preserve"> This file contains the soil chemistry, sensor data, gas fluxes and sequence accensions for Levy-Booth et al. </t>
    </r>
  </si>
  <si>
    <r>
      <rPr>
        <rFont val="Calibri"/>
        <b/>
        <color rgb="FF333333"/>
        <sz val="12.0"/>
      </rPr>
      <t xml:space="preserve">Data use limitations: </t>
    </r>
    <r>
      <rPr>
        <rFont val="Calibri"/>
        <color rgb="FF333333"/>
        <sz val="12.0"/>
      </rPr>
      <t>Appropriate credit must be given to Hakai Institute and the authors of the dataset.</t>
    </r>
  </si>
  <si>
    <t>Sheet:</t>
  </si>
  <si>
    <t>Soil</t>
  </si>
  <si>
    <t>Column</t>
  </si>
  <si>
    <t>Description</t>
  </si>
  <si>
    <t>Unit</t>
  </si>
  <si>
    <t>Notes</t>
  </si>
  <si>
    <t>Site</t>
  </si>
  <si>
    <t>Sample site</t>
  </si>
  <si>
    <t>TSN2 = Bog Forest; TSN3 = Peat Bog</t>
  </si>
  <si>
    <t>Subplot</t>
  </si>
  <si>
    <t>Sample subplot</t>
  </si>
  <si>
    <t>Depth</t>
  </si>
  <si>
    <t>Sample depth</t>
  </si>
  <si>
    <t>Date</t>
  </si>
  <si>
    <t>Sampling date</t>
  </si>
  <si>
    <t>Sample description</t>
  </si>
  <si>
    <t>Consistant between soil data and sequencing</t>
  </si>
  <si>
    <t>soil_moisture</t>
  </si>
  <si>
    <t>Gravimetric soil moisture</t>
  </si>
  <si>
    <t>Percent (%)</t>
  </si>
  <si>
    <t xml:space="preserve">5 g wet weight soil dried at 150 deg. C for 3 d </t>
  </si>
  <si>
    <t>CEC</t>
  </si>
  <si>
    <t>Cation exchange capacity</t>
  </si>
  <si>
    <t>CMOL+/KG</t>
  </si>
  <si>
    <t>0.1N Barium chloride exchangable cations</t>
  </si>
  <si>
    <t>TN</t>
  </si>
  <si>
    <t>Total nitrogen</t>
  </si>
  <si>
    <t>Combustion elemental analysis (Elemental analyzer)</t>
  </si>
  <si>
    <t>TC</t>
  </si>
  <si>
    <t>Total carbon</t>
  </si>
  <si>
    <t>CN</t>
  </si>
  <si>
    <t>Carbon:nitrogen ratio</t>
  </si>
  <si>
    <t>TS</t>
  </si>
  <si>
    <t>Total sulphur</t>
  </si>
  <si>
    <t>AP</t>
  </si>
  <si>
    <t>Available phosphorus</t>
  </si>
  <si>
    <t>ppm</t>
  </si>
  <si>
    <t>Phosphorus (PO4-P) available, Bray extraction - UV-Vis</t>
  </si>
  <si>
    <t>NO3N</t>
  </si>
  <si>
    <t>Available NO3-N</t>
  </si>
  <si>
    <t>mg/kg</t>
  </si>
  <si>
    <t>Extraction with 2N KCl (Auto-analyzer)</t>
  </si>
  <si>
    <t>NH4N</t>
  </si>
  <si>
    <t>Available NH4-N</t>
  </si>
  <si>
    <t>LOI</t>
  </si>
  <si>
    <t>Loss-on-ignition</t>
  </si>
  <si>
    <t>Organic carbon</t>
  </si>
  <si>
    <t>LOIC</t>
  </si>
  <si>
    <t>Loss-on-ignition carbon</t>
  </si>
  <si>
    <t xml:space="preserve">Organic carbon as percent of total </t>
  </si>
  <si>
    <t>pH</t>
  </si>
  <si>
    <t>soil pH</t>
  </si>
  <si>
    <t>1:1 H2O</t>
  </si>
  <si>
    <t>soil_temp</t>
  </si>
  <si>
    <t>Soil temperature</t>
  </si>
  <si>
    <r>
      <t>Degrees celcius (</t>
    </r>
    <r>
      <rPr>
        <rFont val="Calibri"/>
        <color rgb="FF000000"/>
        <sz val="11.0"/>
      </rPr>
      <t>°</t>
    </r>
    <r>
      <rPr>
        <rFont val="Calibri"/>
        <color rgb="FF000000"/>
        <sz val="11.0"/>
      </rPr>
      <t>C)</t>
    </r>
  </si>
  <si>
    <t>Campbell Scientific 109-L soil temperature probes</t>
  </si>
  <si>
    <t>redox</t>
  </si>
  <si>
    <t>Soil redox potential</t>
  </si>
  <si>
    <t>mV</t>
  </si>
  <si>
    <t>Platinum electrodes and Ag/AgCl reference</t>
  </si>
  <si>
    <t>Sensors</t>
  </si>
  <si>
    <t>Column Description</t>
  </si>
  <si>
    <t>WTD</t>
  </si>
  <si>
    <t>Water Table Depth</t>
  </si>
  <si>
    <t>cm from surface</t>
  </si>
  <si>
    <t>Soil well with KPSI 353 pressure-transducers (A-Tech Instruments Ltd., Toronto, Canada) (not used in study)</t>
  </si>
  <si>
    <t>Air_temp</t>
  </si>
  <si>
    <t>Air Temperature</t>
  </si>
  <si>
    <t>degrees C</t>
  </si>
  <si>
    <t>Campbell Scientific HC-S3 air temperature and relative humidity probe</t>
  </si>
  <si>
    <t>Precip</t>
  </si>
  <si>
    <t>24 hour precipitation</t>
  </si>
  <si>
    <t>mm</t>
  </si>
  <si>
    <t xml:space="preserve">TB4 rain-gauge </t>
  </si>
  <si>
    <t>Gas</t>
  </si>
  <si>
    <t>CO2</t>
  </si>
  <si>
    <t>CO2 flux rate</t>
  </si>
  <si>
    <t>umol m-2 h-1</t>
  </si>
  <si>
    <t>2.5 L fan-mixed chamber samples, collected with syringe and 6ml exetainer at  0, 15, 30, 45 and 60 mins after closure. Analyzed using gas chromotography with standards ranging from 0-9000 ppm CO2</t>
  </si>
  <si>
    <t>CH4</t>
  </si>
  <si>
    <t>CH4 flux rate</t>
  </si>
  <si>
    <t>2.5 L fan-mixed chamber samples, collected with syringe and 6ml exetainer at  0, 15, 30, 45 and 60 mins after closure. Analyzed using gas chromotography with standards ranging from 0-20 ppm CH4</t>
  </si>
  <si>
    <t>N2O</t>
  </si>
  <si>
    <t>N2O flux rate</t>
  </si>
  <si>
    <t>2.5 L fan-mixed chamber samples, collected with syringe and 6ml exetainer at  0, 15, 30, 45 and 60 mins after closure. Analyzed using gas chromotography with standards ranging from 0-4 ppm N2O</t>
  </si>
  <si>
    <t>DOC</t>
  </si>
  <si>
    <t>Method</t>
  </si>
  <si>
    <t>Samping method</t>
  </si>
  <si>
    <t>Lysimeter = 30cm diameter pan (2 cm deep) covered by 200um mesh, with sampling hose in bottom</t>
  </si>
  <si>
    <t>Instrument depth</t>
  </si>
  <si>
    <t>SUVA</t>
  </si>
  <si>
    <t>Specific UV absorbance at 254nm</t>
  </si>
  <si>
    <t>L/mg/m</t>
  </si>
  <si>
    <t>UV-254 (cm-1) / DOC (mg/L) * 100</t>
  </si>
  <si>
    <t xml:space="preserve"> </t>
  </si>
  <si>
    <t>Dissolved organic carbon</t>
  </si>
  <si>
    <t>mg/L</t>
  </si>
  <si>
    <t>16S rRNA</t>
  </si>
  <si>
    <t>Prokaryote iTags</t>
  </si>
  <si>
    <t>SampleID</t>
  </si>
  <si>
    <t>Unique sample identifier</t>
  </si>
  <si>
    <t>Sample date</t>
  </si>
  <si>
    <t>Type</t>
  </si>
  <si>
    <t>Nucleic acid type (DNA or RNA)</t>
  </si>
  <si>
    <t>ENA_Accession</t>
  </si>
  <si>
    <t>European Nucleotide Archive accession (https://www.ebi.ac.uk)</t>
  </si>
  <si>
    <t>Study: ERP023747</t>
  </si>
  <si>
    <t>ENA_URL</t>
  </si>
  <si>
    <t>European Nucleotide Archive URL for Sequencing Files</t>
  </si>
  <si>
    <t>ENA_Link</t>
  </si>
  <si>
    <t>European Nucleotide Archive Link to Sequencing Files</t>
  </si>
  <si>
    <t>Sequencing Method</t>
  </si>
  <si>
    <t>Sequencing details (platform, insert length, paired ended)</t>
  </si>
  <si>
    <t>R1_filename</t>
  </si>
  <si>
    <t>Read 1 filename</t>
  </si>
  <si>
    <t>R1_md5</t>
  </si>
  <si>
    <t>Read 1 md5</t>
  </si>
  <si>
    <t>R2_filename</t>
  </si>
  <si>
    <t>Read 2 filename</t>
  </si>
  <si>
    <t>R2_md5</t>
  </si>
  <si>
    <t>Read 2 md5</t>
  </si>
  <si>
    <t>18S rRNA</t>
  </si>
  <si>
    <t>Eukaryote iTags</t>
  </si>
  <si>
    <t>ITS</t>
  </si>
  <si>
    <t>Fungi iTags</t>
  </si>
  <si>
    <t>ID</t>
  </si>
  <si>
    <t>TSN2</t>
  </si>
  <si>
    <t>S4</t>
  </si>
  <si>
    <t>BIOMES1001</t>
  </si>
  <si>
    <t>TSN2-S4-06/18/2015</t>
  </si>
  <si>
    <t>Calvert</t>
  </si>
  <si>
    <t>10cm</t>
  </si>
  <si>
    <t>S6</t>
  </si>
  <si>
    <t>TSN2-S4-10cm-06/18/2015</t>
  </si>
  <si>
    <t>TSN2-S6-06/18/2015</t>
  </si>
  <si>
    <t>S8</t>
  </si>
  <si>
    <t>TSN2-S8-06/18/2015</t>
  </si>
  <si>
    <t>BIOMES1002</t>
  </si>
  <si>
    <t>TSN3</t>
  </si>
  <si>
    <t>TSN3-S6-06/18/2015</t>
  </si>
  <si>
    <t>25cm</t>
  </si>
  <si>
    <t>TSN2-S4-25cm-06/18/2015</t>
  </si>
  <si>
    <t>S7</t>
  </si>
  <si>
    <t>TSN3-S7-06/18/2015</t>
  </si>
  <si>
    <t>BIOMES1003</t>
  </si>
  <si>
    <t>40cm</t>
  </si>
  <si>
    <t>TSN2-S4-40cm-06/18/2015</t>
  </si>
  <si>
    <t>TSN3-S8-06/18/2015</t>
  </si>
  <si>
    <t>TSN2-S4-07/23/2015</t>
  </si>
  <si>
    <t>BIOMES1004</t>
  </si>
  <si>
    <t>TSN2-S6-10cm-06/18/2015</t>
  </si>
  <si>
    <t>TSN2-S6-07/23/2015</t>
  </si>
  <si>
    <t>TSN2-S8-07/23/2015</t>
  </si>
  <si>
    <t>BIOMES1005</t>
  </si>
  <si>
    <t>TSN3-S6-07/23/2015</t>
  </si>
  <si>
    <t>TSN2-S6-25cm-06/18/2015</t>
  </si>
  <si>
    <t>TSN3-S7-07/23/2015</t>
  </si>
  <si>
    <t>BIOMES1006</t>
  </si>
  <si>
    <t>TSN2-S6-40cm-06/18/2015</t>
  </si>
  <si>
    <t>TSN3-S8-07/23/2015</t>
  </si>
  <si>
    <t>BIOMES1007</t>
  </si>
  <si>
    <t>TSN2-S4-07/25/2015</t>
  </si>
  <si>
    <t>TSN2-S8-10cm-06/18/2015</t>
  </si>
  <si>
    <t>TSN2-S6-07/25/2015</t>
  </si>
  <si>
    <t>BIOMES1008</t>
  </si>
  <si>
    <t>TSN2-S8-25cm-06/18/2015</t>
  </si>
  <si>
    <t>BIOMES1009</t>
  </si>
  <si>
    <t>TSN2-S8-40cm-06/18/2015</t>
  </si>
  <si>
    <t>TSN2-S8-07/25/2015</t>
  </si>
  <si>
    <t>TSN3-S6-07/25/2015</t>
  </si>
  <si>
    <t>BIOMES1010</t>
  </si>
  <si>
    <t>TSN3-S6-10cm-06/18/2015</t>
  </si>
  <si>
    <t>TSN3-S7-07/25/2015</t>
  </si>
  <si>
    <t>TSN3-S8-07/25/2015</t>
  </si>
  <si>
    <t>BIOMES1011</t>
  </si>
  <si>
    <t>20cm</t>
  </si>
  <si>
    <t>TSN3-S6-20cm-06/18/2015</t>
  </si>
  <si>
    <t>TSN2-S4-10/28/2015</t>
  </si>
  <si>
    <t>TSN2-S6-10/28/2015</t>
  </si>
  <si>
    <t>BIOMES1012</t>
  </si>
  <si>
    <t>TSN2-S8-10/28/2015</t>
  </si>
  <si>
    <t>30cm</t>
  </si>
  <si>
    <t>TSN3-S6-30cm-06/18/2015</t>
  </si>
  <si>
    <t>TSN3-S6-10/28/2015</t>
  </si>
  <si>
    <t>TSN3-S7-10/28/2015</t>
  </si>
  <si>
    <t>BIOMES1013</t>
  </si>
  <si>
    <t>TSN3-S8-10/28/2015</t>
  </si>
  <si>
    <t>TSN3-S7-10cm-06/18/2015</t>
  </si>
  <si>
    <t>TSN3-S6-02/26/2016</t>
  </si>
  <si>
    <t>BIOMES1014</t>
  </si>
  <si>
    <t>Metatranscriptomes</t>
  </si>
  <si>
    <t>rRNA-depleted mRNA</t>
  </si>
  <si>
    <t>TSN3-S7-02/26/2016</t>
  </si>
  <si>
    <t>TSN3-S7-20cm-06/18/2015</t>
  </si>
  <si>
    <t>TSN3-S8-02/26/2016</t>
  </si>
  <si>
    <t>TSN2-S4-02/26/2016</t>
  </si>
  <si>
    <t>BIOMES1015</t>
  </si>
  <si>
    <t>TSN2-S6-02/26/2016</t>
  </si>
  <si>
    <t>TSN3-S7-30cm-06/18/2015</t>
  </si>
  <si>
    <t>TSN2-S8-02/26/2016</t>
  </si>
  <si>
    <t>TSN2-S4-04/16/2016</t>
  </si>
  <si>
    <t>BIOMES1016</t>
  </si>
  <si>
    <t>TSN2-S6-04/16/2016</t>
  </si>
  <si>
    <t>TSN3-S8-10cm-06/18/2015</t>
  </si>
  <si>
    <t>TSN2-S8-04/16/2016</t>
  </si>
  <si>
    <t>TSN3-S6-04/16/2016</t>
  </si>
  <si>
    <t>Library_name</t>
  </si>
  <si>
    <t>TSN3-S7-04/16/2016</t>
  </si>
  <si>
    <t>BIOMES1017</t>
  </si>
  <si>
    <t>Sequencing identifier</t>
  </si>
  <si>
    <t>TSN3-S8-04/16/2016</t>
  </si>
  <si>
    <t>TSN3-S8-20cm-06/18/2015</t>
  </si>
  <si>
    <t>BIOMES1018</t>
  </si>
  <si>
    <t>TSN3-S8-30cm-06/18/2015</t>
  </si>
  <si>
    <t>BIOMES1019</t>
  </si>
  <si>
    <t>TSN2-S4-10cm-07/23/2015</t>
  </si>
  <si>
    <t>BIOMES1020</t>
  </si>
  <si>
    <t>TSN2-S4-25cm-07/23/2015</t>
  </si>
  <si>
    <t>BIOMES1021</t>
  </si>
  <si>
    <t>TSN2-S4-40cm-07/23/2015</t>
  </si>
  <si>
    <t>BIOMES1022</t>
  </si>
  <si>
    <t>TSN2-S6-10cm-07/23/2015</t>
  </si>
  <si>
    <t>BIOMES1023</t>
  </si>
  <si>
    <t>TSN2-S6-25cm-07/23/2015</t>
  </si>
  <si>
    <t>BIOMES1024</t>
  </si>
  <si>
    <t>TSN2-S6-40cm-07/23/2015</t>
  </si>
  <si>
    <t>BIOMES1025</t>
  </si>
  <si>
    <t>TSN2-S8-10cm-07/23/2015</t>
  </si>
  <si>
    <t>BIOMES1026</t>
  </si>
  <si>
    <t>TSN2-S8-25cm-07/23/2015</t>
  </si>
  <si>
    <t>BIOMES1027</t>
  </si>
  <si>
    <t>TSN2-S8-40cm-07/23/2015</t>
  </si>
  <si>
    <t>BIOMES1028</t>
  </si>
  <si>
    <t>TSN3-S6-10cm-07/23/2015</t>
  </si>
  <si>
    <t>BIOMES1029</t>
  </si>
  <si>
    <t>TSN3-S6-20cm-07/23/2015</t>
  </si>
  <si>
    <t>BIOMES1030</t>
  </si>
  <si>
    <t>TSN3-S6-30cm-07/23/2015</t>
  </si>
  <si>
    <t>BIOMES1031</t>
  </si>
  <si>
    <t>TSN3-S7-10cm-07/23/2015</t>
  </si>
  <si>
    <t>BIOMES1032</t>
  </si>
  <si>
    <t>TSN3-S7-20cm-07/23/2015</t>
  </si>
  <si>
    <t>BIOMES1033</t>
  </si>
  <si>
    <t>TSN3-S7-30cm-07/23/2015</t>
  </si>
  <si>
    <t>BIOMES1034</t>
  </si>
  <si>
    <t>TSN3-S8-10cm-07/23/2015</t>
  </si>
  <si>
    <t>BIOMES1035</t>
  </si>
  <si>
    <t>TSN3-S8-20cm-07/23/2015</t>
  </si>
  <si>
    <t>BIOMES1036</t>
  </si>
  <si>
    <t>TSN3-S8-30cm-07/23/2015</t>
  </si>
  <si>
    <t>BIOMES1037</t>
  </si>
  <si>
    <t>TSN2-S4-10cm-07/25/2015</t>
  </si>
  <si>
    <t>BIOMES1038</t>
  </si>
  <si>
    <t>TSN2-S4-25cm-07/25/2015</t>
  </si>
  <si>
    <t>BIOMES1039</t>
  </si>
  <si>
    <t>TSN2-S4-40cm-07/25/2015</t>
  </si>
  <si>
    <t>BIOMES1040</t>
  </si>
  <si>
    <t>TSN2-S6-10cm-07/25/2015</t>
  </si>
  <si>
    <t>BIOMES1041</t>
  </si>
  <si>
    <t>TSN2-S6-25cm-07/25/2015</t>
  </si>
  <si>
    <t>BIOMES1042</t>
  </si>
  <si>
    <t>TSN2-S6-40cm-07/25/2015</t>
  </si>
  <si>
    <t>BIOMES1043</t>
  </si>
  <si>
    <t>TSN2-S8-10cm-07/25/2015</t>
  </si>
  <si>
    <t>BIOMES1044</t>
  </si>
  <si>
    <t>TSN2-S8-25cm-07/25/2015</t>
  </si>
  <si>
    <t>BIOMES1045</t>
  </si>
  <si>
    <t>TSN2-S8-40cm-07/25/2015</t>
  </si>
  <si>
    <t>BIOMES1046</t>
  </si>
  <si>
    <t>TSN3-S6-10cm-07/25/2015</t>
  </si>
  <si>
    <t>BIOMES1047</t>
  </si>
  <si>
    <t>TSN3-S6-20cm-07/25/2015</t>
  </si>
  <si>
    <t>BIOMES1048</t>
  </si>
  <si>
    <t>TSN3-S6-30cm-07/25/2015</t>
  </si>
  <si>
    <t>BIOMES1049</t>
  </si>
  <si>
    <t>TSN3-S7-10cm-07/25/2015</t>
  </si>
  <si>
    <t>BIOMES1050</t>
  </si>
  <si>
    <t>TSN3-S7-20cm-07/25/2015</t>
  </si>
  <si>
    <t>BIOMES1051</t>
  </si>
  <si>
    <t>TSN3-S7-30cm-07/25/2015</t>
  </si>
  <si>
    <t>BIOMES1052</t>
  </si>
  <si>
    <t>TSN3-S8-10cm-07/25/2015</t>
  </si>
  <si>
    <t>BIOMES1053</t>
  </si>
  <si>
    <t>TSN3-S8-20cm-07/25/2015</t>
  </si>
  <si>
    <t>BIOMES1054</t>
  </si>
  <si>
    <t>TSN3-S8-30cm-07/25/2015</t>
  </si>
  <si>
    <t>BIOMES1055</t>
  </si>
  <si>
    <t>TSN2-S4-10cm-10/28/2015</t>
  </si>
  <si>
    <t>BIOMES1056</t>
  </si>
  <si>
    <t>TSN2-S4-25cm-10/28/2015</t>
  </si>
  <si>
    <t>BIOMES1057</t>
  </si>
  <si>
    <t>TSN2-S4-40cm-10/28/2015</t>
  </si>
  <si>
    <t>BIOMES1058</t>
  </si>
  <si>
    <t>TSN2-S6-10cm-10/28/2015</t>
  </si>
  <si>
    <t>BIOMES1059</t>
  </si>
  <si>
    <t>TSN2-S6-25cm-10/28/2015</t>
  </si>
  <si>
    <t>BIOMES1060</t>
  </si>
  <si>
    <t>TSN2-S6-40cm-10/28/2015</t>
  </si>
  <si>
    <t>BIOMES1061</t>
  </si>
  <si>
    <t>TSN2-S8-10cm-10/28/2015</t>
  </si>
  <si>
    <t>BIOMES1062</t>
  </si>
  <si>
    <t>TSN2-S8-25cm-10/28/2015</t>
  </si>
  <si>
    <t>BIOMES1063</t>
  </si>
  <si>
    <t>TSN2-S8-40cm-10/28/2015</t>
  </si>
  <si>
    <t>BIOMES1064</t>
  </si>
  <si>
    <t>TSN3-S6-10cm-10/28/2015</t>
  </si>
  <si>
    <t>BIOMES1065</t>
  </si>
  <si>
    <t>TSN3-S6-20cm-10/28/2015</t>
  </si>
  <si>
    <t>BIOMES1066</t>
  </si>
  <si>
    <t>TSN3-S6-30cm-10/28/2015</t>
  </si>
  <si>
    <t>BIOMES1067</t>
  </si>
  <si>
    <t>TSN3-S7-10cm-10/28/2015</t>
  </si>
  <si>
    <t>BIOMES1068</t>
  </si>
  <si>
    <t>TSN3-S7-20cm-10/28/2015</t>
  </si>
  <si>
    <t>Plot</t>
  </si>
  <si>
    <t>BIOMES1069</t>
  </si>
  <si>
    <t>TSN3-S7-30cm-10/28/2015</t>
  </si>
  <si>
    <t>BIOMES1070</t>
  </si>
  <si>
    <t>lysimeter</t>
  </si>
  <si>
    <t>TSN3-S8-10cm-10/28/2015</t>
  </si>
  <si>
    <t>BIOMES1071</t>
  </si>
  <si>
    <t>TSN3-S8-20cm-10/28/2015</t>
  </si>
  <si>
    <t>BIOMES1072</t>
  </si>
  <si>
    <t>TSN3-S8-30cm-10/28/2015</t>
  </si>
  <si>
    <t>BIOMES1073</t>
  </si>
  <si>
    <t>TSN3-S6-10cm-02/26/2016</t>
  </si>
  <si>
    <t>BIOMES1074</t>
  </si>
  <si>
    <t>TSN3-S6-20cm-02/26/2016</t>
  </si>
  <si>
    <t>BIOMES1075</t>
  </si>
  <si>
    <t>TSN3-S6-30cm-02/26/2016</t>
  </si>
  <si>
    <t>BIOMES1076</t>
  </si>
  <si>
    <t>TSN3-S7-10cm-02/26/2016</t>
  </si>
  <si>
    <t>BIOMES1077</t>
  </si>
  <si>
    <t>TSN3-S7-20cm-02/26/2016</t>
  </si>
  <si>
    <t>piezometer</t>
  </si>
  <si>
    <t>BIOMES1078</t>
  </si>
  <si>
    <t>TSN3-S7-30cm-02/26/2016</t>
  </si>
  <si>
    <t>BIOMES1079</t>
  </si>
  <si>
    <t>TSN3-S8-10cm-02/26/2016</t>
  </si>
  <si>
    <t>BIOMES1080</t>
  </si>
  <si>
    <t>TSN3-S8-20cm-02/26/2016</t>
  </si>
  <si>
    <t>BIOMES1081</t>
  </si>
  <si>
    <t>TSN3-S8-30cm-02/26/2016</t>
  </si>
  <si>
    <t>BIOMES1082</t>
  </si>
  <si>
    <t>TSN2-S4-10cm-02/26/2016</t>
  </si>
  <si>
    <t>BIOMES1083</t>
  </si>
  <si>
    <t>TSN2-S4-25cm-02/26/2016</t>
  </si>
  <si>
    <t>BIOMES1084</t>
  </si>
  <si>
    <t>TSN2-S4-40cm-02/26/2016</t>
  </si>
  <si>
    <t>BIOMES1085</t>
  </si>
  <si>
    <t>TSN2-S6-10cm-02/26/2016</t>
  </si>
  <si>
    <t>BIOMES1086</t>
  </si>
  <si>
    <t>TSN2-S6-25cm-02/26/2016</t>
  </si>
  <si>
    <t>BIOMES1087</t>
  </si>
  <si>
    <t>TSN2-S6-40cm-02/26/2016</t>
  </si>
  <si>
    <t>BIOMES1088</t>
  </si>
  <si>
    <t>TSN2-S8-10cm-02/26/2016</t>
  </si>
  <si>
    <t>BIOMES1089</t>
  </si>
  <si>
    <t>TSN2-S8-25cm-02/26/2016</t>
  </si>
  <si>
    <t>BIOMES1090</t>
  </si>
  <si>
    <t>TSN2-S8-40cm-02/26/2016</t>
  </si>
  <si>
    <t>BIOMES1091</t>
  </si>
  <si>
    <t>TSN2-S4-10cm-04/16/2016</t>
  </si>
  <si>
    <t>BIOMES1092</t>
  </si>
  <si>
    <t>TSN2-S4-25cm-04/16/2016</t>
  </si>
  <si>
    <t>BIOMES1093</t>
  </si>
  <si>
    <t>TSN2-S4-40cm-04/16/2016</t>
  </si>
  <si>
    <t>BIOMES1094</t>
  </si>
  <si>
    <t>TSN2-S6-10cm-04/16/2016</t>
  </si>
  <si>
    <t>BIOMES1095</t>
  </si>
  <si>
    <t>TSN2-S6-25cm-04/16/2016</t>
  </si>
  <si>
    <t>BIOMES1096</t>
  </si>
  <si>
    <t>TSN2-S6-40cm-04/16/2016</t>
  </si>
  <si>
    <t>BIOMES1097</t>
  </si>
  <si>
    <t>TSN2-S8-10cm-04/16/2016</t>
  </si>
  <si>
    <t>BIOMES1098</t>
  </si>
  <si>
    <t>TSN2-S8-25cm-04/16/2016</t>
  </si>
  <si>
    <t>BIOMES1099</t>
  </si>
  <si>
    <t>TSN2-S8-40cm-04/16/2016</t>
  </si>
  <si>
    <t>BIOMES1100</t>
  </si>
  <si>
    <t>TSN3-S6-10cm-04/16/2016</t>
  </si>
  <si>
    <t>BIOMES1101</t>
  </si>
  <si>
    <t>TSN3-S6-20cm-04/16/2016</t>
  </si>
  <si>
    <t>BIOMES1102</t>
  </si>
  <si>
    <t>TSN3-S6-30cm-04/16/2016</t>
  </si>
  <si>
    <t>BIOMES1103</t>
  </si>
  <si>
    <t>TSN3-S7-10cm-04/16/2016</t>
  </si>
  <si>
    <t>BIOMES1104</t>
  </si>
  <si>
    <t>TSN3-S7-20cm-04/16/2016</t>
  </si>
  <si>
    <t>BIOMES1105</t>
  </si>
  <si>
    <t>TSN3-S7-30cm-04/16/2016</t>
  </si>
  <si>
    <t>BIOMES1106</t>
  </si>
  <si>
    <t>TSN3-S8-10cm-04/16/2016</t>
  </si>
  <si>
    <t>BIOMES1107</t>
  </si>
  <si>
    <t>TSN3-S8-20cm-04/16/2016</t>
  </si>
  <si>
    <t>BIOMES1108</t>
  </si>
  <si>
    <t>TSN3-S8-30cm-04/16/2016</t>
  </si>
  <si>
    <t>BIOMES1118</t>
  </si>
  <si>
    <t>TSN1</t>
  </si>
  <si>
    <t>S1</t>
  </si>
  <si>
    <t>TSN1-S1-10cm-04/16/2016</t>
  </si>
  <si>
    <t>BIOMES1119</t>
  </si>
  <si>
    <t>TSN1-S1-20cm-04/16/2016</t>
  </si>
  <si>
    <t>BIOMES1120</t>
  </si>
  <si>
    <t>TSN1-S1-30cm-04/16/2016</t>
  </si>
  <si>
    <t>BIOMES1121</t>
  </si>
  <si>
    <t>S2</t>
  </si>
  <si>
    <t>TSN1-S2-10cm-04/16/2016</t>
  </si>
  <si>
    <t>BIOMES1122</t>
  </si>
  <si>
    <t>TSN1-S2-20cm-04/16/2016</t>
  </si>
  <si>
    <t>BIOMES1123</t>
  </si>
  <si>
    <t>TSN1-S2-30cm-04/16/2016</t>
  </si>
  <si>
    <t>BIOMES1124</t>
  </si>
  <si>
    <t>TSN4</t>
  </si>
  <si>
    <t>TSN4-S1-10cm-04/16/2016</t>
  </si>
  <si>
    <t>BIOMES1125</t>
  </si>
  <si>
    <t>TSN4-S1-25cm-04/16/2016</t>
  </si>
  <si>
    <t>BIOMES1126</t>
  </si>
  <si>
    <t>TSN4-S1-40cm-04/16/2016</t>
  </si>
  <si>
    <t>BIOMES1127</t>
  </si>
  <si>
    <t>TSN4-S2-10cm-04/16/2016</t>
  </si>
  <si>
    <t>BIOMES1128</t>
  </si>
  <si>
    <t>TSN4-S2-25cm-04/16/2016</t>
  </si>
  <si>
    <t>BIOMES1129</t>
  </si>
  <si>
    <t>TSN4-S2-40cm-04/16/2016</t>
  </si>
  <si>
    <t>BIOMES1130</t>
  </si>
  <si>
    <t>S3</t>
  </si>
  <si>
    <t>TSN4-S3-10cm-04/16/2016</t>
  </si>
  <si>
    <t>BIOMES1131</t>
  </si>
  <si>
    <t>TSN4-S3-25cm-04/16/2016</t>
  </si>
  <si>
    <t>BIOMES1132</t>
  </si>
  <si>
    <t>TSN4-S3-40cm-04/16/2016</t>
  </si>
  <si>
    <t>BIOMES1109</t>
  </si>
  <si>
    <t>TSN1-S1-10cm-02/26/2016</t>
  </si>
  <si>
    <t>BIOMES1110</t>
  </si>
  <si>
    <t>TSN1-S1-20cm-02/26/2016</t>
  </si>
  <si>
    <t>BIOMES1111</t>
  </si>
  <si>
    <t>TSN1-S2-10cm-02/26/2016</t>
  </si>
  <si>
    <t>BIOMES1112</t>
  </si>
  <si>
    <t>TSN1-S2-20cm-02/26/2016</t>
  </si>
  <si>
    <t>BIOMES1113</t>
  </si>
  <si>
    <t>TSN4-S1-10cm-02/26/2016</t>
  </si>
  <si>
    <t>BIOMES1114</t>
  </si>
  <si>
    <t>TSN4-S1-25cm-02/26/2016</t>
  </si>
  <si>
    <t>BIOMES1115</t>
  </si>
  <si>
    <t>TSN4-S2-10cm-02/26/2016</t>
  </si>
  <si>
    <t>BIOMES1116</t>
  </si>
  <si>
    <t>TSN4-S2-25cm-02/26/2016</t>
  </si>
  <si>
    <t>DNA</t>
  </si>
  <si>
    <t>ERS1799364</t>
  </si>
  <si>
    <t>https://www.ebi.ac.uk/ena/data/view/ERS1799364</t>
  </si>
  <si>
    <t>Illumina MiSeq V3 250bp-PE</t>
  </si>
  <si>
    <t>BIOMES1001_S1_L001_R1_001.fastq.gz</t>
  </si>
  <si>
    <t>4981c59f38502a98608f88da2dac3f54</t>
  </si>
  <si>
    <t>BIOMES1001_S1_L001_R2_001.fastq.gz</t>
  </si>
  <si>
    <t>d7fbabb19d212994600db07770aaf9d9</t>
  </si>
  <si>
    <t>ERS1798478</t>
  </si>
  <si>
    <t>https://www.ebi.ac.uk/ena/data/view/ERS1798478</t>
  </si>
  <si>
    <t>BIOMES1002_S2_L001_R1_001.fastq.gz</t>
  </si>
  <si>
    <t>709748ff5da5f8f14588bba6e429bd2d</t>
  </si>
  <si>
    <t>BIOMES1002_S2_L001_R2_001.fastq.gz</t>
  </si>
  <si>
    <t>a762f91b5106272afe2d7c690beab293</t>
  </si>
  <si>
    <t>ENA_Accension</t>
  </si>
  <si>
    <t>ERS1798479</t>
  </si>
  <si>
    <t>https://www.ebi.ac.uk/ena/data/view/ERS1798479</t>
  </si>
  <si>
    <t>BIOMES1003_S3_L001_R1_001.fastq.gz</t>
  </si>
  <si>
    <t>84ac3e772f70367321261e3f6d96f582</t>
  </si>
  <si>
    <t>BIOMES1003_S3_L001_R2_001.fastq.gz</t>
  </si>
  <si>
    <t>a0bd326535acbdd529400db449e23aa1</t>
  </si>
  <si>
    <t>ERS1798480</t>
  </si>
  <si>
    <t>https://www.ebi.ac.uk/ena/data/view/ERS1798480</t>
  </si>
  <si>
    <t>BIOMES1004_S4_L001_R1_001.fastq.gz</t>
  </si>
  <si>
    <t>8f19c6fb44607482f48118261841281c</t>
  </si>
  <si>
    <t>BIOMES1004_S4_L001_R2_001.fastq.gz</t>
  </si>
  <si>
    <t>219e7d3d202eac648f584709ca5be2cf</t>
  </si>
  <si>
    <t>ERS1798481</t>
  </si>
  <si>
    <t>https://www.ebi.ac.uk/ena/data/view/ERS1798481</t>
  </si>
  <si>
    <t>BIOMES1005_S5_L001_R1_001.fastq.gz</t>
  </si>
  <si>
    <t>5bee5fe68e9515b99aebaf232980b23c</t>
  </si>
  <si>
    <t>BIOMES1005_S5_L001_R2_001.fastq.gz</t>
  </si>
  <si>
    <t>5e121b28886ea56e7c30db448b3c9cac</t>
  </si>
  <si>
    <t>ERS1798482</t>
  </si>
  <si>
    <t>https://www.ebi.ac.uk/ena/data/view/ERS1798482</t>
  </si>
  <si>
    <t>ERS1799065</t>
  </si>
  <si>
    <t>https://www.ebi.ac.uk/ena/data/view/ERS1799065</t>
  </si>
  <si>
    <t>BIOMES1006_S6_L001_R1_001.fastq.gz</t>
  </si>
  <si>
    <t>287dd1701e93055ca74a043ca4727186</t>
  </si>
  <si>
    <t>BIOMES1006_S6_L001_R2_001.fastq.gz</t>
  </si>
  <si>
    <t>01301c433b7cd81d5fb59d93cf24b3ad</t>
  </si>
  <si>
    <t>ERS1798483</t>
  </si>
  <si>
    <t>https://www.ebi.ac.uk/ena/data/view/ERS1798483</t>
  </si>
  <si>
    <t>BIOMES1007_S7_L001_R1_001.fastq.gz</t>
  </si>
  <si>
    <t>d597af07e77954c31444f7c416288eba</t>
  </si>
  <si>
    <t>BIOMES1007_S7_L001_R2_001.fastq.gz</t>
  </si>
  <si>
    <t>845923121ddbcdcdf1aee3f397775e61</t>
  </si>
  <si>
    <t>Illumina MiSeq V3 300bp-PE</t>
  </si>
  <si>
    <t>David-1_S289_L001_R1_001_18S.fastq.gz</t>
  </si>
  <si>
    <t>1169aa238b9034fb1c0ffaa7f21780ca</t>
  </si>
  <si>
    <t>David-1_S289_L001_R2_001_18S.fastq.gz</t>
  </si>
  <si>
    <t>1d6a7c66e73666c7877f06a5dd7017b4</t>
  </si>
  <si>
    <t>ERS1798484</t>
  </si>
  <si>
    <t>https://www.ebi.ac.uk/ena/data/view/ERS1798484</t>
  </si>
  <si>
    <t>BIOMES1008_S8_L001_R1_001.fastq.gz</t>
  </si>
  <si>
    <t>36ac71ee2112497928b62e2f78678433</t>
  </si>
  <si>
    <t>BIOMES1008_S8_L001_R2_001.fastq.gz</t>
  </si>
  <si>
    <t>ERS1799066</t>
  </si>
  <si>
    <t>7ee481f7d25dce575eb32da50775a6ce</t>
  </si>
  <si>
    <t>https://www.ebi.ac.uk/ena/data/view/ERS1799066</t>
  </si>
  <si>
    <t>David-2_S301_L001_R1_001_18S.fastq.gz</t>
  </si>
  <si>
    <t>8ca114cfae3f4dee3251869b85692ea9</t>
  </si>
  <si>
    <t>ERS1798485</t>
  </si>
  <si>
    <t>David-2_S301_L001_R2_001_18S.fastq.gz</t>
  </si>
  <si>
    <t>https://www.ebi.ac.uk/ena/data/view/ERS1798485</t>
  </si>
  <si>
    <t>f27df133b80b613e86aeafa5468001c3</t>
  </si>
  <si>
    <t>BIOMES1009_S9_L001_R1_001.fastq.gz</t>
  </si>
  <si>
    <t>ec8fbe146e037f56e97824ffa8344eeb</t>
  </si>
  <si>
    <t>BIOMES1009_S9_L001_R2_001.fastq.gz</t>
  </si>
  <si>
    <t>70789c3cbf0c0cc2a5348a0e8fd50fb0</t>
  </si>
  <si>
    <t>ERS1799067</t>
  </si>
  <si>
    <t>https://www.ebi.ac.uk/ena/data/view/ERS1799067</t>
  </si>
  <si>
    <t>David-3_S313_L001_R1_001_18S.fastq.gz</t>
  </si>
  <si>
    <t>ERS1798486</t>
  </si>
  <si>
    <t>cc09b9c412f91c864e573c7fa844239b</t>
  </si>
  <si>
    <t>https://www.ebi.ac.uk/ena/data/view/ERS1798486</t>
  </si>
  <si>
    <t>David-3_S313_L001_R2_001_18S.fastq.gz</t>
  </si>
  <si>
    <t>46de55300b8f7f6e19efa659a806888c</t>
  </si>
  <si>
    <t>BIOMES1010_S10_L001_R1_001.fastq.gz</t>
  </si>
  <si>
    <t>cf2d60830d6df598e3642562f0d79d81</t>
  </si>
  <si>
    <t>BIOMES1010_S10_L001_R2_001.fastq.gz</t>
  </si>
  <si>
    <t>c9e756ec36f59b70db9d64278cc1e053</t>
  </si>
  <si>
    <t>ERS1799068</t>
  </si>
  <si>
    <t>https://www.ebi.ac.uk/ena/data/view/ERS1799068</t>
  </si>
  <si>
    <t>David-4_S325_L001_R1_001_18S.fastq.gz</t>
  </si>
  <si>
    <t>8079b0d9568387cc5947488a1c926262</t>
  </si>
  <si>
    <t>ERS1798487</t>
  </si>
  <si>
    <t>David-4_S325_L001_R2_001_18S.fastq.gz</t>
  </si>
  <si>
    <t>https://www.ebi.ac.uk/ena/data/view/ERS1798487</t>
  </si>
  <si>
    <t>b4119e0bb0ef387f9f22a7dc7cf19e21</t>
  </si>
  <si>
    <t>BIOMES1011_S11_L001_R1_001.fastq.gz</t>
  </si>
  <si>
    <t>c68c99f56e1cd069b8003efd8957ae09</t>
  </si>
  <si>
    <t>BIOMES1011_S11_L001_R2_001.fastq.gz</t>
  </si>
  <si>
    <t>cf2f8f4c4c7d3fe873853f13b88783bd</t>
  </si>
  <si>
    <t>ERS1799069</t>
  </si>
  <si>
    <t>https://www.ebi.ac.uk/ena/data/view/ERS1799069</t>
  </si>
  <si>
    <t>David-5_S337_L001_R1_001_18S.fastq.gz</t>
  </si>
  <si>
    <t>ERS1798488</t>
  </si>
  <si>
    <t>b4539ebcd1471a3ff644e39be1157c5c</t>
  </si>
  <si>
    <t>https://www.ebi.ac.uk/ena/data/view/ERS1798488</t>
  </si>
  <si>
    <t>David-5_S337_L001_R2_001_18S.fastq.gz</t>
  </si>
  <si>
    <t>cf5e2567f2a3eaa2b5b41bd88c030347</t>
  </si>
  <si>
    <t>BIOMES1012_S12_L001_R1_001.fastq.gz</t>
  </si>
  <si>
    <t>9b5cb3dc4a09eef2794491a25966dc9d</t>
  </si>
  <si>
    <t>BIOMES1012_S12_L001_R2_001.fastq.gz</t>
  </si>
  <si>
    <t>3acc4f7bbb71d01af0c4617377c8ab59</t>
  </si>
  <si>
    <t>ERS1799070</t>
  </si>
  <si>
    <t>https://www.ebi.ac.uk/ena/data/view/ERS1799070</t>
  </si>
  <si>
    <t>David-6_S349_L001_R1_001_18S.fastq.gz</t>
  </si>
  <si>
    <t>ERS1798489</t>
  </si>
  <si>
    <t>10d6c1b30199abaee6b63ffed6a3ccad</t>
  </si>
  <si>
    <t>https://www.ebi.ac.uk/ena/data/view/ERS1798489</t>
  </si>
  <si>
    <t>David-6_S349_L001_R2_001_18S.fastq.gz</t>
  </si>
  <si>
    <t>64a3ce6dc0cc3ea02888fb1ad22470b0</t>
  </si>
  <si>
    <t>BIOMES1013_S13_L001_R1_001.fastq.gz</t>
  </si>
  <si>
    <t>beac48dbc62c93d141980f722448dd7e</t>
  </si>
  <si>
    <t>BIOMES1013_S13_L001_R2_001.fastq.gz</t>
  </si>
  <si>
    <t>116e073d31b3161b2f483f7c8fcc2476</t>
  </si>
  <si>
    <t>ERS1799071</t>
  </si>
  <si>
    <t>https://www.ebi.ac.uk/ena/data/view/ERS1799071</t>
  </si>
  <si>
    <t>ERS1798490</t>
  </si>
  <si>
    <t>https://www.ebi.ac.uk/ena/data/view/ERS1798490</t>
  </si>
  <si>
    <t>David-7_S361_L001_R1_001_18S.fastq.gz</t>
  </si>
  <si>
    <t>d0f5dd9ab5d0d0aeae274f08dc234a43</t>
  </si>
  <si>
    <t>David-7_S361_L001_R2_001_18S.fastq.gz</t>
  </si>
  <si>
    <t>4bab7bc314a4f35d4fc52ce9c29a004b</t>
  </si>
  <si>
    <t>BIOMES1014_S14_L001_R1_001.fastq.gz</t>
  </si>
  <si>
    <t>bc2f3ea00b0e6c8ea5763efa654f24c9</t>
  </si>
  <si>
    <t>BIOMES1014_S14_L001_R2_001.fastq.gz</t>
  </si>
  <si>
    <t>cf37a1b27c2a1c608489c7ce02c6b0ea</t>
  </si>
  <si>
    <t>ERS1798491</t>
  </si>
  <si>
    <t>https://www.ebi.ac.uk/ena/data/view/ERS1798491</t>
  </si>
  <si>
    <t>ERS1799072</t>
  </si>
  <si>
    <t>BIOMES1015_S15_L001_R1_001.fastq.gz</t>
  </si>
  <si>
    <t>https://www.ebi.ac.uk/ena/data/view/ERS1799072</t>
  </si>
  <si>
    <t>d2db11764238adb2c328490fa0a36f6c</t>
  </si>
  <si>
    <t>David-8_S373_L001_R1_001_18S.fastq.gz</t>
  </si>
  <si>
    <t>8d3c1ddc6da7d3822098b9e996b67f9b</t>
  </si>
  <si>
    <t>BIOMES1015_S15_L001_R2_001.fastq.gz</t>
  </si>
  <si>
    <t>5ecc70b466b0a1eebb135a172c01b608</t>
  </si>
  <si>
    <t>David-8_S373_L001_R2_001_18S.fastq.gz</t>
  </si>
  <si>
    <t>f703ec5c90ff785eb82f6b971879f8fa</t>
  </si>
  <si>
    <t>ERS1798492</t>
  </si>
  <si>
    <t>ERS1799073</t>
  </si>
  <si>
    <t>https://www.ebi.ac.uk/ena/data/view/ERS1798492</t>
  </si>
  <si>
    <t>https://www.ebi.ac.uk/ena/data/view/ERS1799073</t>
  </si>
  <si>
    <t>David-9_S290_L001_R1_001_18S.fastq.gz</t>
  </si>
  <si>
    <t>BIOMES1016_S16_L001_R1_001.fastq.gz</t>
  </si>
  <si>
    <t>e41594aa4b8c282299c8655561ac44f2</t>
  </si>
  <si>
    <t>2cff31a73ad40cb555d96f38b33ffc56</t>
  </si>
  <si>
    <t>David-9_S290_L001_R2_001_18S.fastq.gz</t>
  </si>
  <si>
    <t>BIOMES1016_S16_L001_R2_001.fastq.gz</t>
  </si>
  <si>
    <t>5dd2b622b9317f9cc0dca23affeb4a52</t>
  </si>
  <si>
    <t>1741e0a77da9da440febbdb98f3232a0</t>
  </si>
  <si>
    <t>ERS1798493</t>
  </si>
  <si>
    <t>https://www.ebi.ac.uk/ena/data/view/ERS1798493</t>
  </si>
  <si>
    <t>ERS1799074</t>
  </si>
  <si>
    <t>https://www.ebi.ac.uk/ena/data/view/ERS1799074</t>
  </si>
  <si>
    <t>BIOMES1017_S17_L001_R1_001.fastq.gz</t>
  </si>
  <si>
    <t>7caa97143f765ecd44e5b683159d46a8</t>
  </si>
  <si>
    <t>BIOMES1017_S17_L001_R2_001.fastq.gz</t>
  </si>
  <si>
    <t>David-10_S302_L001_R1_001_18S.fastq.gz</t>
  </si>
  <si>
    <t>e2c038a1fc4b768c93589942eb5e0e71</t>
  </si>
  <si>
    <t>c65838cb8b158e4ba309708ba43b06e2</t>
  </si>
  <si>
    <t>David-10_S302_L001_R2_001_18S.fastq.gz</t>
  </si>
  <si>
    <t>845586d253b1359e174cc1bacd70ee61</t>
  </si>
  <si>
    <t>ERS1798494</t>
  </si>
  <si>
    <t>https://www.ebi.ac.uk/ena/data/view/ERS1798494</t>
  </si>
  <si>
    <t>ERS1799075</t>
  </si>
  <si>
    <t>https://www.ebi.ac.uk/ena/data/view/ERS1799075</t>
  </si>
  <si>
    <t>BIOMES1018_S18_L001_R1_001.fastq.gz</t>
  </si>
  <si>
    <t>e26fd3ba4c07fb0f22200ee8bbb1e3b3</t>
  </si>
  <si>
    <t>BIOMES1018_S18_L001_R2_001.fastq.gz</t>
  </si>
  <si>
    <t>David-11_S314_L001_R1_001_18S.fastq.gz</t>
  </si>
  <si>
    <t>2c3836158137113948e524f5224149e7</t>
  </si>
  <si>
    <t>675ffa715e83bda9309b5873a266e61e</t>
  </si>
  <si>
    <t>David-11_S314_L001_R2_001_18S.fastq.gz</t>
  </si>
  <si>
    <t>b546302ae82682f2e674d0897cc22413</t>
  </si>
  <si>
    <t>ERS1798495</t>
  </si>
  <si>
    <t>ERS1799076</t>
  </si>
  <si>
    <t>https://www.ebi.ac.uk/ena/data/view/ERS1798495</t>
  </si>
  <si>
    <t>https://www.ebi.ac.uk/ena/data/view/ERS1799076</t>
  </si>
  <si>
    <t>BIOMES1019_S19_L001_R1_001.fastq.gz</t>
  </si>
  <si>
    <t>18bc0a33beb15d61bb7de43717467bd9</t>
  </si>
  <si>
    <t>BIOMES1019_S19_L001_R2_001.fastq.gz</t>
  </si>
  <si>
    <t>de767d6fab387032704794fa6692bb09</t>
  </si>
  <si>
    <t>David-12_S326_L001_R1_001_18S.fastq.gz</t>
  </si>
  <si>
    <t>27cd6d4df9eba08b49f72b5c3a8123ac</t>
  </si>
  <si>
    <t>David-12_S326_L001_R2_001_18S.fastq.gz</t>
  </si>
  <si>
    <t>d38f758061211087e2cea77257f31d53</t>
  </si>
  <si>
    <t>ERS1798496</t>
  </si>
  <si>
    <t>https://www.ebi.ac.uk/ena/data/view/ERS1798496</t>
  </si>
  <si>
    <t>ERS1799077</t>
  </si>
  <si>
    <t>https://www.ebi.ac.uk/ena/data/view/ERS1799077</t>
  </si>
  <si>
    <t>BIOMES1020_S20_L001_R1_001.fastq.gz</t>
  </si>
  <si>
    <t>e051e0282f47d933ced302541d46973b</t>
  </si>
  <si>
    <t>BIOMES1020_S20_L001_R2_001.fastq.gz</t>
  </si>
  <si>
    <t>b3e2d60f3d624cba2f13d0c2ea709d8d</t>
  </si>
  <si>
    <t>David-13_S338_L001_R1_001_18S.fastq.gz</t>
  </si>
  <si>
    <t>ca68733129798f4a40d607543cd5914e</t>
  </si>
  <si>
    <t>David-13_S338_L001_R2_001_18S.fastq.gz</t>
  </si>
  <si>
    <t>615acc42688b432f6d7e56b19777cbe3</t>
  </si>
  <si>
    <t>ERS1798497</t>
  </si>
  <si>
    <t>https://www.ebi.ac.uk/ena/data/view/ERS1798497</t>
  </si>
  <si>
    <t>ERS1799078</t>
  </si>
  <si>
    <t>https://www.ebi.ac.uk/ena/data/view/ERS1799078</t>
  </si>
  <si>
    <t>BIOMES1021_S21_L001_R1_001.fastq.gz</t>
  </si>
  <si>
    <t>6d7a24874bbd3c96b19dafaac46de725</t>
  </si>
  <si>
    <t>David-14_S350_L001_R1_001_18S.fastq.gz</t>
  </si>
  <si>
    <t>BIOMES1021_S21_L001_R2_001.fastq.gz</t>
  </si>
  <si>
    <t>5ccf6810bd3f7b89225a2d1147b1bb92</t>
  </si>
  <si>
    <t>8649bedf49b7bf21c66a9e711de50115</t>
  </si>
  <si>
    <t>David-14_S350_L001_R2_001_18S.fastq.gz</t>
  </si>
  <si>
    <t>ac71d24328b835ad0c774c08614122a4</t>
  </si>
  <si>
    <t>ERS1799079</t>
  </si>
  <si>
    <t>https://www.ebi.ac.uk/ena/data/view/ERS1799079</t>
  </si>
  <si>
    <t>ERS1798498</t>
  </si>
  <si>
    <t>https://www.ebi.ac.uk/ena/data/view/ERS1798498</t>
  </si>
  <si>
    <t>David-15_S362_L001_R1_001_18S.fastq.gz</t>
  </si>
  <si>
    <t>1a5d3fe1fccef5b84dba0811b4a08f4e</t>
  </si>
  <si>
    <t>BIOMES1022_S22_L001_R1_001.fastq.gz</t>
  </si>
  <si>
    <t>David-15_S362_L001_R2_001_18S.fastq.gz</t>
  </si>
  <si>
    <t>c3055ca033291ac4fc6c3014026ecb70</t>
  </si>
  <si>
    <t>1064e313d7ba64dd2e1c00c547813a29</t>
  </si>
  <si>
    <t>BIOMES1022_S22_L001_R2_001.fastq.gz</t>
  </si>
  <si>
    <t>4294d5a00102dc72da6561921028f5ec</t>
  </si>
  <si>
    <t>ERS1798499</t>
  </si>
  <si>
    <t>https://www.ebi.ac.uk/ena/data/view/ERS1798499</t>
  </si>
  <si>
    <t>BIOMES1023_S23_L001_R1_001.fastq.gz</t>
  </si>
  <si>
    <t>fed426f2357add0103e42b8d8d737a6e</t>
  </si>
  <si>
    <t>BIOMES1023_S23_L001_R2_001.fastq.gz</t>
  </si>
  <si>
    <t>274d083522c11a44d0d331503598668d</t>
  </si>
  <si>
    <t>ERS1798500</t>
  </si>
  <si>
    <t>https://www.ebi.ac.uk/ena/data/view/ERS1798500</t>
  </si>
  <si>
    <t>BIOMES1024_S24_L001_R1_001.fastq.gz</t>
  </si>
  <si>
    <t>7bc2852c28c3c7540317234cc585aa3e</t>
  </si>
  <si>
    <t>BIOMES1024_S24_L001_R2_001.fastq.gz</t>
  </si>
  <si>
    <t>919f1749f279168fc139231dc497258a</t>
  </si>
  <si>
    <t>ERS1798771</t>
  </si>
  <si>
    <t>https://www.ebi.ac.uk/ena/data/view/ERS1798771</t>
  </si>
  <si>
    <t>ERS1798501</t>
  </si>
  <si>
    <t>https://www.ebi.ac.uk/ena/data/view/ERS1798501</t>
  </si>
  <si>
    <t>BIOMES1025_S25_L001_R1_001.fastq.gz</t>
  </si>
  <si>
    <t>56bef2f90ba7cfa3132f3d272112b3d4</t>
  </si>
  <si>
    <t>BIOMES1025_S25_L001_R2_001.fastq.gz</t>
  </si>
  <si>
    <t>92b44628e02b54cc4973208aa67adc1c</t>
  </si>
  <si>
    <t>ERS1799080</t>
  </si>
  <si>
    <t>https://www.ebi.ac.uk/ena/data/view/ERS1799080</t>
  </si>
  <si>
    <t>BIOMES1001_S1_L001_R1_001_ITS.fastq.gz</t>
  </si>
  <si>
    <t>04b4cb742d182687f907178c9cbc37be</t>
  </si>
  <si>
    <t>BIOMES1001_S1_L001_R2_001_ITS.fastq.gz</t>
  </si>
  <si>
    <t>bbad0a4b727986f4e7eebe11a39e1682</t>
  </si>
  <si>
    <t>David-16_S374_L001_R1_001_18S.fastq.gz</t>
  </si>
  <si>
    <t>ERS1798502</t>
  </si>
  <si>
    <t>886d2fd373410d8abf21e2464597a296</t>
  </si>
  <si>
    <t>https://www.ebi.ac.uk/ena/data/view/ERS1798502</t>
  </si>
  <si>
    <t>David-16_S374_L001_R2_001_18S.fastq.gz</t>
  </si>
  <si>
    <t>5813d6e114a2e948027c40cc88c7b4e9</t>
  </si>
  <si>
    <t>BIOMES1026_S26_L001_R1_001.fastq.gz</t>
  </si>
  <si>
    <t>082d817f712a3da1956c63646c41c79a</t>
  </si>
  <si>
    <t>BIOMES1026_S26_L001_R2_001.fastq.gz</t>
  </si>
  <si>
    <t>ee5a433e4c402643d954aeaec2ded39d</t>
  </si>
  <si>
    <t>ERS1799081</t>
  </si>
  <si>
    <t>https://www.ebi.ac.uk/ena/data/view/ERS1799081</t>
  </si>
  <si>
    <t>ERS1798772</t>
  </si>
  <si>
    <t>https://www.ebi.ac.uk/ena/data/view/ERS1798772</t>
  </si>
  <si>
    <t>David-17_S291_L001_R1_001_18S.fastq.gz</t>
  </si>
  <si>
    <t>79cb187f9a51edf2f15acc9d3536f706</t>
  </si>
  <si>
    <t>ERS1798503</t>
  </si>
  <si>
    <t>David-17_S291_L001_R2_001_18S.fastq.gz</t>
  </si>
  <si>
    <t>BIOMES1002_S2_L001_R1_001_ITS.fastq.gz</t>
  </si>
  <si>
    <t>https://www.ebi.ac.uk/ena/data/view/ERS1798503</t>
  </si>
  <si>
    <t>64af4762aac56406185cd63f30fe64f0</t>
  </si>
  <si>
    <t>1ffcf865a729f48f239c2e1cf41d3003</t>
  </si>
  <si>
    <t>BIOMES1002_S2_L001_R2_001_ITS.fastq.gz</t>
  </si>
  <si>
    <t>f3b2a1d9f7b1408d0247dde4febe7559</t>
  </si>
  <si>
    <t>BIOMES1027_S27_L001_R1_001.fastq.gz</t>
  </si>
  <si>
    <t>ccdd0c733a6fea2e7ea45bf09a97f238</t>
  </si>
  <si>
    <t>BIOMES1027_S27_L001_R2_001.fastq.gz</t>
  </si>
  <si>
    <t>b00f9520d3068ed092e0481121735946</t>
  </si>
  <si>
    <t>ERS1799082</t>
  </si>
  <si>
    <t>https://www.ebi.ac.uk/ena/data/view/ERS1799082</t>
  </si>
  <si>
    <t>ERS1798773</t>
  </si>
  <si>
    <t>https://www.ebi.ac.uk/ena/data/view/ERS1798773</t>
  </si>
  <si>
    <t>David-18_S303_L001_R1_001_18S.fastq.gz</t>
  </si>
  <si>
    <t>0305112e44e3d881430937d908686f6d</t>
  </si>
  <si>
    <t>ERS1798504</t>
  </si>
  <si>
    <t>David-18_S303_L001_R2_001_18S.fastq.gz</t>
  </si>
  <si>
    <t>https://www.ebi.ac.uk/ena/data/view/ERS1798504</t>
  </si>
  <si>
    <t>b0ce31683daa48602689ae9d7fa7feac</t>
  </si>
  <si>
    <t>BIOMES1003_S3_L001_R1_001_ITS.fastq.gz</t>
  </si>
  <si>
    <t>01f4d29ac2b74ac4e4be2a2e4899da14</t>
  </si>
  <si>
    <t>BIOMES1003_S3_L001_R2_001_ITS.fastq.gz</t>
  </si>
  <si>
    <t>b49ced177ad5b5b0dfa4c2bf68c2a32c</t>
  </si>
  <si>
    <t>BIOMES1028_S28_L001_R1_001.fastq.gz</t>
  </si>
  <si>
    <t>ac89c822a1f11fef0f0f2659a4926149</t>
  </si>
  <si>
    <t>BIOMES1028_S28_L001_R2_001.fastq.gz</t>
  </si>
  <si>
    <t>1f9263ee0901d8e93ba1a891fcf2f517</t>
  </si>
  <si>
    <t>ERS1799083</t>
  </si>
  <si>
    <t>ERS1798505</t>
  </si>
  <si>
    <t>https://www.ebi.ac.uk/ena/data/view/ERS1799083</t>
  </si>
  <si>
    <t>https://www.ebi.ac.uk/ena/data/view/ERS1798505</t>
  </si>
  <si>
    <t>ERS1798774</t>
  </si>
  <si>
    <t>https://www.ebi.ac.uk/ena/data/view/ERS1798774</t>
  </si>
  <si>
    <t>David-19_S315_L001_R1_001_18S.fastq.gz</t>
  </si>
  <si>
    <t>BIOMES1029_S29_L001_R1_001.fastq.gz</t>
  </si>
  <si>
    <t>ca7f4ace68ae8f4c5a6f981211318176</t>
  </si>
  <si>
    <t>BIOMES1004_S4_L001_R1_001_ITS.fastq.gz</t>
  </si>
  <si>
    <t>David-19_S315_L001_R2_001_18S.fastq.gz</t>
  </si>
  <si>
    <t>f50acf248d9659fdfea72d39e5fdf822</t>
  </si>
  <si>
    <t>d7c1883c837b2f440ed4d5fbba7434f4</t>
  </si>
  <si>
    <t>2febac27520729b56bd072826937bc73</t>
  </si>
  <si>
    <t>BIOMES1029_S29_L001_R2_001.fastq.gz</t>
  </si>
  <si>
    <t>45ac657a73dfe02cab8ba5ffba758d5e</t>
  </si>
  <si>
    <t>BIOMES1004_S4_L001_R2_001_ITS.fastq.gz</t>
  </si>
  <si>
    <t>bc51b3af068104c32c495508ef319540</t>
  </si>
  <si>
    <t>ERS1798506</t>
  </si>
  <si>
    <t>ERS1799084</t>
  </si>
  <si>
    <t>ERS1798775</t>
  </si>
  <si>
    <t>https://www.ebi.ac.uk/ena/data/view/ERS1798506</t>
  </si>
  <si>
    <t>https://www.ebi.ac.uk/ena/data/view/ERS1799084</t>
  </si>
  <si>
    <t>https://www.ebi.ac.uk/ena/data/view/ERS1798775</t>
  </si>
  <si>
    <t>BIOMES1005_S5_L001_R1_001_ITS.fastq.gz</t>
  </si>
  <si>
    <t>BIOMES1030_S30_L001_R1_001.fastq.gz</t>
  </si>
  <si>
    <t>857cbe8184b6f26b5186e4d38d8f5762</t>
  </si>
  <si>
    <t>2c8830eb41bf01f1adfe4e1126ee6942</t>
  </si>
  <si>
    <t>BIOMES1005_S5_L001_R2_001_ITS.fastq.gz</t>
  </si>
  <si>
    <t>BIOMES1030_S30_L001_R2_001.fastq.gz</t>
  </si>
  <si>
    <t>1789d8e8234ea3987d6313eb00cb93b3</t>
  </si>
  <si>
    <t>80f3071fc5df9277b0a35448a5c02e64</t>
  </si>
  <si>
    <t>David-20_S327_L001_R1_001_18S.fastq.gz</t>
  </si>
  <si>
    <t>89d70d17750a0b6d0539697b3c7133c1</t>
  </si>
  <si>
    <t>David-20_S327_L001_R2_001_18S.fastq.gz</t>
  </si>
  <si>
    <t>37c559870501fd8931f0cf97c1f4c2ce</t>
  </si>
  <si>
    <t>ERS1798776</t>
  </si>
  <si>
    <t>ERS1798507</t>
  </si>
  <si>
    <t>https://www.ebi.ac.uk/ena/data/view/ERS1798776</t>
  </si>
  <si>
    <t>BIOMES1006_S6_L001_R1_001_ITS.fastq.gz</t>
  </si>
  <si>
    <t>ERS1799085</t>
  </si>
  <si>
    <t>54896296f0805c10c843fd393fe8a1c9</t>
  </si>
  <si>
    <t>https://www.ebi.ac.uk/ena/data/view/ERS1799085</t>
  </si>
  <si>
    <t>BIOMES1006_S6_L001_R2_001_ITS.fastq.gz</t>
  </si>
  <si>
    <t>f716afbf23cf1d9ea169ebbd632ce84b</t>
  </si>
  <si>
    <t>David-21_S339_L001_R1_001_18S.fastq.gz</t>
  </si>
  <si>
    <t>0fa111987369563249a3c3768f740d4a</t>
  </si>
  <si>
    <t>David-21_S339_L001_R2_001_18S.fastq.gz</t>
  </si>
  <si>
    <t>a8c72ff19fa562b9987324a8b4b1b61c</t>
  </si>
  <si>
    <t>ERS1798777</t>
  </si>
  <si>
    <t>https://www.ebi.ac.uk/ena/data/view/ERS1798777</t>
  </si>
  <si>
    <t>BIOMES1007_S7_L001_R1_001_ITS.fastq.gz</t>
  </si>
  <si>
    <t>3bd548c1dfa3e8119b5519a8857af3d3</t>
  </si>
  <si>
    <t>BIOMES1007_S7_L001_R2_001_ITS.fastq.gz</t>
  </si>
  <si>
    <t>dffbb54b0620a9c272ded69348788d4a</t>
  </si>
  <si>
    <t>ERS1799086</t>
  </si>
  <si>
    <t>https://www.ebi.ac.uk/ena/data/view/ERS1799086</t>
  </si>
  <si>
    <t>https://www.ebi.ac.uk/ena/data/view/ERS1798507</t>
  </si>
  <si>
    <t>David-22_S351_L001_R1_001_18S.fastq.gz</t>
  </si>
  <si>
    <t>BIOMES1031_S31_L001_R1_001.fastq.gz</t>
  </si>
  <si>
    <t>e138154ad22c2373559d1cf56b220c54</t>
  </si>
  <si>
    <t>ERS1798778</t>
  </si>
  <si>
    <t>39e2357d37d2cf214db10f32d05cc4ad</t>
  </si>
  <si>
    <t>David-22_S351_L001_R2_001_18S.fastq.gz</t>
  </si>
  <si>
    <t>https://www.ebi.ac.uk/ena/data/view/ERS1798778</t>
  </si>
  <si>
    <t>c48bd3f7a889171076eb92add69b2790</t>
  </si>
  <si>
    <t>BIOMES1031_S31_L001_R2_001.fastq.gz</t>
  </si>
  <si>
    <t>c8300e44e670d916cdfd6bb946aba7e3</t>
  </si>
  <si>
    <t>ERS1799087</t>
  </si>
  <si>
    <t>BIOMES1008_S8_L001_R1_001_ITS.fastq.gz</t>
  </si>
  <si>
    <t>https://www.ebi.ac.uk/ena/data/view/ERS1799087</t>
  </si>
  <si>
    <t>b7b8826e419ae63e80eaa58a133687df</t>
  </si>
  <si>
    <t>BIOMES1008_S8_L001_R2_001_ITS.fastq.gz</t>
  </si>
  <si>
    <t>575c99b98682ad0b04594e640501549c</t>
  </si>
  <si>
    <t>ERS1798508</t>
  </si>
  <si>
    <t>https://www.ebi.ac.uk/ena/data/view/ERS1798508</t>
  </si>
  <si>
    <t>David-23_S363_L001_R1_001_18S.fastq.gz</t>
  </si>
  <si>
    <t>6ea0d97e12ea3370016fa267727e6d6a</t>
  </si>
  <si>
    <t>David-23_S363_L001_R2_001_18S.fastq.gz</t>
  </si>
  <si>
    <t>a12e7a1c7f71e2a57a1f35f683304ac5</t>
  </si>
  <si>
    <t>BIOMES1032_S32_L001_R1_001.fastq.gz</t>
  </si>
  <si>
    <t>ERS1798779</t>
  </si>
  <si>
    <t>f9a0b3eebb16f70b3c39a4255ce72aa5</t>
  </si>
  <si>
    <t>https://www.ebi.ac.uk/ena/data/view/ERS1798779</t>
  </si>
  <si>
    <t>BIOMES1032_S32_L001_R2_001.fastq.gz</t>
  </si>
  <si>
    <t>398dc20f9683b534b0e08d274b218206</t>
  </si>
  <si>
    <t>BIOMES1009_S9_L001_R1_001_ITS.fastq.gz</t>
  </si>
  <si>
    <t>39c2a682fa0b76de25c45e91f1b5dc20</t>
  </si>
  <si>
    <t>BIOMES1009_S9_L001_R2_001_ITS.fastq.gz</t>
  </si>
  <si>
    <t>ERS1799088</t>
  </si>
  <si>
    <t>58711fd713f8ce3ed45c32b5ad7ab214</t>
  </si>
  <si>
    <t>https://www.ebi.ac.uk/ena/data/view/ERS1799088</t>
  </si>
  <si>
    <t>ERS1798509</t>
  </si>
  <si>
    <t>David-24_S375_L001_R1_001_18S.fastq.gz</t>
  </si>
  <si>
    <t>https://www.ebi.ac.uk/ena/data/view/ERS1798509</t>
  </si>
  <si>
    <t>9d00553b64ac3c357a45d43b2719c508</t>
  </si>
  <si>
    <t>David-24_S375_L001_R2_001_18S.fastq.gz</t>
  </si>
  <si>
    <t>1a190582363dc685b5b087d5988600a5</t>
  </si>
  <si>
    <t>BIOMES1033_S33_L001_R1_001.fastq.gz</t>
  </si>
  <si>
    <t>ef551e91bbde6d3bbdfe1f2862863342</t>
  </si>
  <si>
    <t>BIOMES1033_S33_L001_R2_001.fastq.gz</t>
  </si>
  <si>
    <t>a56470d0aa239b3665559751bb4e8088</t>
  </si>
  <si>
    <t>ERS1798780</t>
  </si>
  <si>
    <t>https://www.ebi.ac.uk/ena/data/view/ERS1798780</t>
  </si>
  <si>
    <t>ERS1799089</t>
  </si>
  <si>
    <t>https://www.ebi.ac.uk/ena/data/view/ERS1799089</t>
  </si>
  <si>
    <t>ERS1798510</t>
  </si>
  <si>
    <t>https://www.ebi.ac.uk/ena/data/view/ERS1798510</t>
  </si>
  <si>
    <t>David-25_S292_L001_R1_001_18S.fastq.gz</t>
  </si>
  <si>
    <t>3829d7df8ff929058f0c1ccf45fe3a80</t>
  </si>
  <si>
    <t>David-25_S292_L001_R2_001_18S.fastq.gz</t>
  </si>
  <si>
    <t>9eee458f04687682643ebaf7af00e627</t>
  </si>
  <si>
    <t>BIOMES1034_S34_L001_R1_001.fastq.gz</t>
  </si>
  <si>
    <t>04d4afa638370f9e532ac29b57d25656</t>
  </si>
  <si>
    <t>BIOMES1034_S34_L001_R2_001.fastq.gz</t>
  </si>
  <si>
    <t>2fe1d2d655a7a815f425aa0de1867d58</t>
  </si>
  <si>
    <t>ERS1799090</t>
  </si>
  <si>
    <t>https://www.ebi.ac.uk/ena/data/view/ERS1799090</t>
  </si>
  <si>
    <t>BIOMES1010_S10_L001_R1_001_ITS.fastq.gz</t>
  </si>
  <si>
    <t>ERS1798511</t>
  </si>
  <si>
    <t>e569aed3cd4882591b0f366bb0e92c25</t>
  </si>
  <si>
    <t>https://www.ebi.ac.uk/ena/data/view/ERS1798511</t>
  </si>
  <si>
    <t>BIOMES1010_S10_L001_R2_001_ITS.fastq.gz</t>
  </si>
  <si>
    <t>David-26_S304_L001_R1_001_18S.fastq.gz</t>
  </si>
  <si>
    <t>ac8ce0f915017f187f06ea7250e0f5e8</t>
  </si>
  <si>
    <t>17662b3b8f4188bb28ceaf4a816f08e6</t>
  </si>
  <si>
    <t>David-26_S304_L001_R2_001_18S.fastq.gz</t>
  </si>
  <si>
    <t>b28b58ae29335b1b19a96d09352c4d31</t>
  </si>
  <si>
    <t>BIOMES1035_S35_L001_R1_001.fastq.gz</t>
  </si>
  <si>
    <t>009c138443dbc6aa6088838f307a250c</t>
  </si>
  <si>
    <t>BIOMES1035_S35_L001_R2_001.fastq.gz</t>
  </si>
  <si>
    <t>971b5abb7e8e3ae53438d2ac198a9437</t>
  </si>
  <si>
    <t>ERS1799091</t>
  </si>
  <si>
    <t>ERS1798781</t>
  </si>
  <si>
    <t>https://www.ebi.ac.uk/ena/data/view/ERS1799091</t>
  </si>
  <si>
    <t>https://www.ebi.ac.uk/ena/data/view/ERS1798781</t>
  </si>
  <si>
    <t>ERS1798512</t>
  </si>
  <si>
    <t>https://www.ebi.ac.uk/ena/data/view/ERS1798512</t>
  </si>
  <si>
    <t>David-27_S316_L001_R1_001_18S.fastq.gz</t>
  </si>
  <si>
    <t>0caa5e70183073c73d8c288e1e79fe47</t>
  </si>
  <si>
    <t>BIOMES1011_S11_L001_R1_001_ITS.fastq.gz</t>
  </si>
  <si>
    <t>David-27_S316_L001_R2_001_18S.fastq.gz</t>
  </si>
  <si>
    <t>9fc0af20cdf10d4dbc28177765b48b21</t>
  </si>
  <si>
    <t>2ff3d34b75d2bd719a4c95bc7fb58a9c</t>
  </si>
  <si>
    <t>BIOMES1011_S11_L001_R2_001_ITS.fastq.gz</t>
  </si>
  <si>
    <t>125075088146eb4beeb6ebc500c4c49b</t>
  </si>
  <si>
    <t>BIOMES1036_S36_L001_R1_001.fastq.gz</t>
  </si>
  <si>
    <t>1d0de1ed5beee0726441892ec0d8ec28</t>
  </si>
  <si>
    <t>BIOMES1036_S36_L001_R2_001.fastq.gz</t>
  </si>
  <si>
    <t>0a838f6f170f45d6332e4d3b35c8acb0</t>
  </si>
  <si>
    <t>ERS1799092</t>
  </si>
  <si>
    <t>https://www.ebi.ac.uk/ena/data/view/ERS1799092</t>
  </si>
  <si>
    <t>ERS1798782</t>
  </si>
  <si>
    <t>ERS1798513</t>
  </si>
  <si>
    <t>https://www.ebi.ac.uk/ena/data/view/ERS1798782</t>
  </si>
  <si>
    <t>https://www.ebi.ac.uk/ena/data/view/ERS1798513</t>
  </si>
  <si>
    <t>David-28_S328_L001_R1_001_18S.fastq.gz</t>
  </si>
  <si>
    <t>c96fb4cd5c900482c5596d2609b6ee75</t>
  </si>
  <si>
    <t>David-28_S328_L001_R2_001_18S.fastq.gz</t>
  </si>
  <si>
    <t>06ff658e5da947ec23a1536a06941aca</t>
  </si>
  <si>
    <t>BIOMES1012_S12_L001_R1_001_ITS.fastq.gz</t>
  </si>
  <si>
    <t>847655c68b218a14a99e467833cb8f50</t>
  </si>
  <si>
    <t>BIOMES1037_S37_L001_R1_001.fastq.gz</t>
  </si>
  <si>
    <t>BIOMES1012_S12_L001_R2_001_ITS.fastq.gz</t>
  </si>
  <si>
    <t>254b70cc30b6c254040c4a42f0ac3238</t>
  </si>
  <si>
    <t>BIOMES1037_S37_L001_R2_001.fastq.gz</t>
  </si>
  <si>
    <t>a50c0ac8c0cea37e0a5eec0a646f659d</t>
  </si>
  <si>
    <t>d27014286381c70f80466fe77797c906</t>
  </si>
  <si>
    <t>ERS1799093</t>
  </si>
  <si>
    <t>https://www.ebi.ac.uk/ena/data/view/ERS1799093</t>
  </si>
  <si>
    <t>ERS1798514</t>
  </si>
  <si>
    <t>https://www.ebi.ac.uk/ena/data/view/ERS1798514</t>
  </si>
  <si>
    <t>David-29_S340_L001_R1_001_18S.fastq.gz</t>
  </si>
  <si>
    <t>618e345487a36225e44ff46863d62850</t>
  </si>
  <si>
    <t>David-29_S340_L001_R2_001_18S.fastq.gz</t>
  </si>
  <si>
    <t>c5401b89892dc96dfdc0b1d1d03d61f3</t>
  </si>
  <si>
    <t>BIOMES1038_S38_L001_R1_001.fastq.gz</t>
  </si>
  <si>
    <t>431e5693276fce850528cd510f66d613</t>
  </si>
  <si>
    <t>BIOMES1038_S38_L001_R2_001.fastq.gz</t>
  </si>
  <si>
    <t>ERS1798783</t>
  </si>
  <si>
    <t>b610d46a5d8a84b75ed174edaaeab95b</t>
  </si>
  <si>
    <t>https://www.ebi.ac.uk/ena/data/view/ERS1798783</t>
  </si>
  <si>
    <t>BIOMES1013_S13_L001_R1_001_ITS.fastq.gz</t>
  </si>
  <si>
    <t>ERS1798515</t>
  </si>
  <si>
    <t>ERS1799094</t>
  </si>
  <si>
    <t>https://www.ebi.ac.uk/ena/data/view/ERS1798515</t>
  </si>
  <si>
    <t>ed36dbf41422b1e4c56354981f3b1302</t>
  </si>
  <si>
    <t>https://www.ebi.ac.uk/ena/data/view/ERS1799094</t>
  </si>
  <si>
    <t>BIOMES1013_S13_L001_R2_001_ITS.fastq.gz</t>
  </si>
  <si>
    <t>BIOMES1039_S39_L001_R1_001.fastq.gz</t>
  </si>
  <si>
    <t>de35fe6636c773a8ff8f7020743efa94</t>
  </si>
  <si>
    <t>d9649c0e6d76bcec93db8538694267a7</t>
  </si>
  <si>
    <t>BIOMES1039_S39_L001_R2_001.fastq.gz</t>
  </si>
  <si>
    <t>5960c7cd18364dcb4ebc284fbb65b467</t>
  </si>
  <si>
    <t>David-30_S352_L001_R1_001_18S.fastq.gz</t>
  </si>
  <si>
    <t>0b064af149a0c9c49505609fa8ae9db9</t>
  </si>
  <si>
    <t>David-30_S352_L001_R2_001_18S.fastq.gz</t>
  </si>
  <si>
    <t>17858bed491d32cd1c328c4463219577</t>
  </si>
  <si>
    <t>ERS1798516</t>
  </si>
  <si>
    <t>https://www.ebi.ac.uk/ena/data/view/ERS1798516</t>
  </si>
  <si>
    <t>ERS1798784</t>
  </si>
  <si>
    <t>BIOMES1040_S40_L001_R1_001.fastq.gz</t>
  </si>
  <si>
    <t>3aa321c2583e2f022e651204459f01f0</t>
  </si>
  <si>
    <t>https://www.ebi.ac.uk/ena/data/view/ERS1798784</t>
  </si>
  <si>
    <t>BIOMES1040_S40_L001_R2_001.fastq.gz</t>
  </si>
  <si>
    <t>9e9cf31679675cd8f33e54f20f652f4e</t>
  </si>
  <si>
    <t>ERS1799095</t>
  </si>
  <si>
    <t>https://www.ebi.ac.uk/ena/data/view/ERS1799095</t>
  </si>
  <si>
    <t>BIOMES1014_S14_L001_R1_001_ITS.fastq.gz</t>
  </si>
  <si>
    <t>David-31_S364_L001_R1_001_18S.fastq.gz</t>
  </si>
  <si>
    <t>6b88107a87b5c0868c13c0b7a058132b</t>
  </si>
  <si>
    <t>917a8bbd92859dbaff0e31b7c4eac63d</t>
  </si>
  <si>
    <t>BIOMES1014_S14_L001_R2_001_ITS.fastq.gz</t>
  </si>
  <si>
    <t>David-31_S364_L001_R2_001_18S.fastq.gz</t>
  </si>
  <si>
    <t>11a99702b1e18b3a07d89493c74aefaf</t>
  </si>
  <si>
    <t>ERS1798517</t>
  </si>
  <si>
    <t>68e6e05f996bc33adf068cc130ac2ee3</t>
  </si>
  <si>
    <t>https://www.ebi.ac.uk/ena/data/view/ERS1798517</t>
  </si>
  <si>
    <t>BIOMES1041_S41_L001_R1_001.fastq.gz</t>
  </si>
  <si>
    <t>c34b458c83d8299d236327191602c018</t>
  </si>
  <si>
    <t>BIOMES1041_S41_L001_R2_001.fastq.gz</t>
  </si>
  <si>
    <t>ac863c193042531953cc79f35e8c5c4b</t>
  </si>
  <si>
    <t>ERS1799096</t>
  </si>
  <si>
    <t>https://www.ebi.ac.uk/ena/data/view/ERS1799096</t>
  </si>
  <si>
    <t>David-32_S376_L001_R1_001_18S.fastq.gz</t>
  </si>
  <si>
    <t>ERS1798785</t>
  </si>
  <si>
    <t>e70fab7bfb528c034054d80ea93a4a96</t>
  </si>
  <si>
    <t>ERS1798518</t>
  </si>
  <si>
    <t>David-32_S376_L001_R2_001_18S.fastq.gz</t>
  </si>
  <si>
    <t>https://www.ebi.ac.uk/ena/data/view/ERS1798518</t>
  </si>
  <si>
    <t>https://www.ebi.ac.uk/ena/data/view/ERS1798785</t>
  </si>
  <si>
    <t>3f8d808986e7d06bec0ee8edf0528413</t>
  </si>
  <si>
    <t>BIOMES1042_S42_L001_R1_001.fastq.gz</t>
  </si>
  <si>
    <t>BIOMES1015_S15_L001_R1_001_ITS.fastq.gz</t>
  </si>
  <si>
    <t>1cc29790e721e4e294a0d2c555fc7168</t>
  </si>
  <si>
    <t>82a63d93fbc121fcd69a0fc50597b1bc</t>
  </si>
  <si>
    <t>BIOMES1042_S42_L001_R2_001.fastq.gz</t>
  </si>
  <si>
    <t>BIOMES1015_S15_L001_R2_001_ITS.fastq.gz</t>
  </si>
  <si>
    <t>6dbbc6ec99514acaef85bde48678e61a</t>
  </si>
  <si>
    <t>3b951b4997c571e27b1c074daec9ee9f</t>
  </si>
  <si>
    <t>ERS1799097</t>
  </si>
  <si>
    <t>https://www.ebi.ac.uk/ena/data/view/ERS1799097</t>
  </si>
  <si>
    <t>David-33_S293_L001_R1_001_18S.fastq.gz</t>
  </si>
  <si>
    <t>bbe7ce01ffa9fe9b5125490ad909ab0e</t>
  </si>
  <si>
    <t>David-33_S293_L001_R2_001_18S.fastq.gz</t>
  </si>
  <si>
    <t>ERS1798786</t>
  </si>
  <si>
    <t>dd5f5d19e26ad2723b7093b02f869702</t>
  </si>
  <si>
    <t>https://www.ebi.ac.uk/ena/data/view/ERS1798786</t>
  </si>
  <si>
    <t>ERS1798519</t>
  </si>
  <si>
    <t>BIOMES1016_S16_L001_R1_001_ITS.fastq.gz</t>
  </si>
  <si>
    <t>https://www.ebi.ac.uk/ena/data/view/ERS1798519</t>
  </si>
  <si>
    <t>12b0c0956bb20272a7ad71cbb7978871</t>
  </si>
  <si>
    <t>ERS1799098</t>
  </si>
  <si>
    <t>BIOMES1016_S16_L001_R2_001_ITS.fastq.gz</t>
  </si>
  <si>
    <t>https://www.ebi.ac.uk/ena/data/view/ERS1799098</t>
  </si>
  <si>
    <t>37eeb67208409f3f8e897b1f0b3e0d47</t>
  </si>
  <si>
    <t>BIOMES1043_S43_L001_R1_001.fastq.gz</t>
  </si>
  <si>
    <t>381a0e2acbb147c4b8f637a682acf518</t>
  </si>
  <si>
    <t>David-34_S305_L001_R1_001_18S.fastq.gz</t>
  </si>
  <si>
    <t>BIOMES1043_S43_L001_R2_001.fastq.gz</t>
  </si>
  <si>
    <t>1bb4e8b846584ecc7cd7d413f3cd58d4</t>
  </si>
  <si>
    <t>afa3a4970aac4f20c4784fcb6a48e47c</t>
  </si>
  <si>
    <t>David-34_S305_L001_R2_001_18S.fastq.gz</t>
  </si>
  <si>
    <t>d5e77943aef37b348ed44251fb0cd69a</t>
  </si>
  <si>
    <t>ERS1798787</t>
  </si>
  <si>
    <t>https://www.ebi.ac.uk/ena/data/view/ERS1798787</t>
  </si>
  <si>
    <t>ERS1798520</t>
  </si>
  <si>
    <t>https://www.ebi.ac.uk/ena/data/view/ERS1798520</t>
  </si>
  <si>
    <t>ERS1799099</t>
  </si>
  <si>
    <t>https://www.ebi.ac.uk/ena/data/view/ERS1799099</t>
  </si>
  <si>
    <t>BIOMES1017_S17_L001_R1_001_ITS.fastq.gz</t>
  </si>
  <si>
    <t>BIOMES1044_S44_L001_R1_001.fastq.gz</t>
  </si>
  <si>
    <t>eb37439afd7065676bf1765a320b30b8</t>
  </si>
  <si>
    <t>David-35_S317_L001_R1_001_18S.fastq.gz</t>
  </si>
  <si>
    <t>2c33cdf8f821fcdb2647380915445b0f</t>
  </si>
  <si>
    <t>BIOMES1017_S17_L001_R2_001_ITS.fastq.gz</t>
  </si>
  <si>
    <t>5ece009232d2353d4d9d278879dd9b76</t>
  </si>
  <si>
    <t>BIOMES1044_S44_L001_R2_001.fastq.gz</t>
  </si>
  <si>
    <t>16c0651adf58563c3b4c611b4bbb627b</t>
  </si>
  <si>
    <t>7890c7e7403847268976cf9577946db4</t>
  </si>
  <si>
    <t>David-35_S317_L001_R2_001_18S.fastq.gz</t>
  </si>
  <si>
    <t>10e932e023c5884a12a0743b7699cc63</t>
  </si>
  <si>
    <t>ERS1798521</t>
  </si>
  <si>
    <t>https://www.ebi.ac.uk/ena/data/view/ERS1798521</t>
  </si>
  <si>
    <t>ERS1798788</t>
  </si>
  <si>
    <t>ERS1799100</t>
  </si>
  <si>
    <t>https://www.ebi.ac.uk/ena/data/view/ERS1798788</t>
  </si>
  <si>
    <t>https://www.ebi.ac.uk/ena/data/view/ERS1799100</t>
  </si>
  <si>
    <t>BIOMES1045_S45_L001_R1_001.fastq.gz</t>
  </si>
  <si>
    <t>1408ab6149f314e24dffe95e5d38ecbd</t>
  </si>
  <si>
    <t>BIOMES1045_S45_L001_R2_001.fastq.gz</t>
  </si>
  <si>
    <t>4e3015f946fcba2c5b1e232bb4f8afc0</t>
  </si>
  <si>
    <t>David-36_S329_L001_R1_001_18S.fastq.gz</t>
  </si>
  <si>
    <t>BIOMES1018_S18_L001_R1_001_ITS.fastq.gz</t>
  </si>
  <si>
    <t>cbb05821c400c0f800a1a1852f92b4db</t>
  </si>
  <si>
    <t>9234e22210e2a0c87bd907bcaba592f6</t>
  </si>
  <si>
    <t>David-36_S329_L001_R2_001_18S.fastq.gz</t>
  </si>
  <si>
    <t>BIOMES1018_S18_L001_R2_001_ITS.fastq.gz</t>
  </si>
  <si>
    <t>169e1fbbec53333bd25bec57d956933a</t>
  </si>
  <si>
    <t>eaa1abf3c8b235353b5041ec24970ef8</t>
  </si>
  <si>
    <t>ERS1798522</t>
  </si>
  <si>
    <t>https://www.ebi.ac.uk/ena/data/view/ERS1798522</t>
  </si>
  <si>
    <t>ERS1799101</t>
  </si>
  <si>
    <t>https://www.ebi.ac.uk/ena/data/view/ERS1799101</t>
  </si>
  <si>
    <t>BIOMES1046_S46_L001_R1_001.fastq.gz</t>
  </si>
  <si>
    <t>8ddcdf1579513d2e1ef3a32ac569fc37</t>
  </si>
  <si>
    <t>BIOMES1046_S46_L001_R2_001.fastq.gz</t>
  </si>
  <si>
    <t>ERS1798789</t>
  </si>
  <si>
    <t>aff4be2b7c82a25fbe44ba95156b1fb9</t>
  </si>
  <si>
    <t>https://www.ebi.ac.uk/ena/data/view/ERS1798789</t>
  </si>
  <si>
    <t>David-37_S341_L001_R1_001_18S.fastq.gz</t>
  </si>
  <si>
    <t>b6471b7c4fcc0ba1054134df44c671ab</t>
  </si>
  <si>
    <t>David-37_S341_L001_R2_001_18S.fastq.gz</t>
  </si>
  <si>
    <t>23ed13a2c148b34e04ba0acf61f8922b</t>
  </si>
  <si>
    <t>BIOMES1019_S19_L001_R1_001_ITS.fastq.gz</t>
  </si>
  <si>
    <t>95f0938662673c22b588d63772eee4cc</t>
  </si>
  <si>
    <t>BIOMES1019_S19_L001_R2_001_ITS.fastq.gz</t>
  </si>
  <si>
    <t>ERS1798523</t>
  </si>
  <si>
    <t>b240b32c80115a8db84326b3caa7b7cd</t>
  </si>
  <si>
    <t>https://www.ebi.ac.uk/ena/data/view/ERS1798523</t>
  </si>
  <si>
    <t>ERS1799102</t>
  </si>
  <si>
    <t>https://www.ebi.ac.uk/ena/data/view/ERS1799102</t>
  </si>
  <si>
    <t>BIOMES1047_S47_L001_R1_001.fastq.gz</t>
  </si>
  <si>
    <t>a1dbc45218b5c0dd79ab0729b58827d1</t>
  </si>
  <si>
    <t>David-38_S353_L001_R1_001_18S.fastq.gz</t>
  </si>
  <si>
    <t>BIOMES1047_S47_L001_R2_001.fastq.gz</t>
  </si>
  <si>
    <t>231e50da1aade2eab7327ad5036f497f</t>
  </si>
  <si>
    <t>b1d46afb00656806839b3870cffc7a12</t>
  </si>
  <si>
    <t>David-38_S353_L001_R2_001_18S.fastq.gz</t>
  </si>
  <si>
    <t>4eeeb015669df99d68ba77dccec913e8</t>
  </si>
  <si>
    <t>ERS1798790</t>
  </si>
  <si>
    <t>https://www.ebi.ac.uk/ena/data/view/ERS1798790</t>
  </si>
  <si>
    <t>BIOMES1020_S20_L001_R1_001_ITS.fastq.gz</t>
  </si>
  <si>
    <t>850d38c73ed2ca73b7fae9c8c5237d67</t>
  </si>
  <si>
    <t>ERS1798524</t>
  </si>
  <si>
    <t>BIOMES1020_S20_L001_R2_001_ITS.fastq.gz</t>
  </si>
  <si>
    <t>ERS1799103</t>
  </si>
  <si>
    <t>31d44edd4ff4aa37be554afccd519f62</t>
  </si>
  <si>
    <t>https://www.ebi.ac.uk/ena/data/view/ERS1798524</t>
  </si>
  <si>
    <t>https://www.ebi.ac.uk/ena/data/view/ERS1799103</t>
  </si>
  <si>
    <t>BIOMES1048_S48_L001_R1_001.fastq.gz</t>
  </si>
  <si>
    <t>acd1ca117d10610a8b401a60ffcc900d</t>
  </si>
  <si>
    <t>BIOMES1048_S48_L001_R2_001.fastq.gz</t>
  </si>
  <si>
    <t>David-39_S365_L001_R1_001_18S.fastq.gz</t>
  </si>
  <si>
    <t>b4b8ef7caa8bc6cfee0d14c83ca9e205</t>
  </si>
  <si>
    <t>8d6f1bede15fcefd482ed800c2c34b84</t>
  </si>
  <si>
    <t>David-39_S365_L001_R2_001_18S.fastq.gz</t>
  </si>
  <si>
    <t>82858837d55febbe5d38d6638f460034</t>
  </si>
  <si>
    <t>ERS1798791</t>
  </si>
  <si>
    <t>https://www.ebi.ac.uk/ena/data/view/ERS1798791</t>
  </si>
  <si>
    <t>ERS1798525</t>
  </si>
  <si>
    <t>https://www.ebi.ac.uk/ena/data/view/ERS1798525</t>
  </si>
  <si>
    <t>BIOMES1021_S21_L001_R1_001_ITS.fastq.gz</t>
  </si>
  <si>
    <t>f13350f78f10e860327a5f172eaba846</t>
  </si>
  <si>
    <t>BIOMES1021_S21_L001_R2_001_ITS.fastq.gz</t>
  </si>
  <si>
    <t>BIOMES1049_S49_L001_R1_001.fastq.gz</t>
  </si>
  <si>
    <t>026ac3403fe8b4d5f07c61bb87b3e7f1</t>
  </si>
  <si>
    <t>BIOMES1049_S49_L001_R2_001.fastq.gz</t>
  </si>
  <si>
    <t>ca84cc672fb13b578bcb741aac683e36</t>
  </si>
  <si>
    <t>fe1e9e458ffbf6c7f8903974f8daefbf</t>
  </si>
  <si>
    <t>ERS1799104</t>
  </si>
  <si>
    <t>https://www.ebi.ac.uk/ena/data/view/ERS1799104</t>
  </si>
  <si>
    <t>ERS1798526</t>
  </si>
  <si>
    <t>https://www.ebi.ac.uk/ena/data/view/ERS1798526</t>
  </si>
  <si>
    <t>ERS1798792</t>
  </si>
  <si>
    <t>David-40_S377_L001_R1_001_18S.fastq.gz</t>
  </si>
  <si>
    <t>https://www.ebi.ac.uk/ena/data/view/ERS1798792</t>
  </si>
  <si>
    <t>BIOMES1050_S50_L001_R1_001.fastq.gz</t>
  </si>
  <si>
    <t>f7942de0f80895e0c966146ec774d610</t>
  </si>
  <si>
    <t>2d8851f8f4c532e2d83028710560d729</t>
  </si>
  <si>
    <t>David-40_S377_L001_R2_001_18S.fastq.gz</t>
  </si>
  <si>
    <t>BIOMES1050_S50_L001_R2_001.fastq.gz</t>
  </si>
  <si>
    <t>9d719aead3e067d8cfcca4b93fa34039</t>
  </si>
  <si>
    <t>a1336a236b0eb25af537afa628fe882b</t>
  </si>
  <si>
    <t>BIOMES1022_S22_L001_R1_001_ITS.fastq.gz</t>
  </si>
  <si>
    <t>c9b49c69ef1399662af413e72c20d105</t>
  </si>
  <si>
    <t>ERS1798527</t>
  </si>
  <si>
    <t>https://www.ebi.ac.uk/ena/data/view/ERS1798527</t>
  </si>
  <si>
    <t>BIOMES1022_S22_L001_R2_001_ITS.fastq.gz</t>
  </si>
  <si>
    <t>fa148ccb89a6775d67761b4d3cf3f671</t>
  </si>
  <si>
    <t>BIOMES1051_S51_L001_R1_001.fastq.gz</t>
  </si>
  <si>
    <t>a970a098b1203793165048eaf971371c</t>
  </si>
  <si>
    <t>BIOMES1051_S51_L001_R2_001.fastq.gz</t>
  </si>
  <si>
    <t>8a103fd0c81c9ebfca82955a6f03ce53</t>
  </si>
  <si>
    <t>ERS1799105</t>
  </si>
  <si>
    <t>https://www.ebi.ac.uk/ena/data/view/ERS1799105</t>
  </si>
  <si>
    <t>ERS1798528</t>
  </si>
  <si>
    <t>https://www.ebi.ac.uk/ena/data/view/ERS1798528</t>
  </si>
  <si>
    <t>BIOMES1052_S52_L001_R1_001.fastq.gz</t>
  </si>
  <si>
    <t>David-41_S294_L001_R1_001_18S.fastq.gz</t>
  </si>
  <si>
    <t>61a365fe036f422dbd9f6c458f13e9b7</t>
  </si>
  <si>
    <t>9ff0b17ffbb6911dc71fa920b9a8933f</t>
  </si>
  <si>
    <t>BIOMES1052_S52_L001_R2_001.fastq.gz</t>
  </si>
  <si>
    <t>David-41_S294_L001_R2_001_18S.fastq.gz</t>
  </si>
  <si>
    <t>ERS1798793</t>
  </si>
  <si>
    <t>db093775d743b6cbf67cba458edb26bc</t>
  </si>
  <si>
    <t>8cd90175c43dcc8619a597afee58b8a5</t>
  </si>
  <si>
    <t>https://www.ebi.ac.uk/ena/data/view/ERS1798793</t>
  </si>
  <si>
    <t>ERS1798529</t>
  </si>
  <si>
    <t>https://www.ebi.ac.uk/ena/data/view/ERS1798529</t>
  </si>
  <si>
    <t>BIOMES1023_S23_L001_R1_001_ITS.fastq.gz</t>
  </si>
  <si>
    <t>0cea0207f53e73a2e9d13e6014fd2b05</t>
  </si>
  <si>
    <t>BIOMES1023_S23_L001_R2_001_ITS.fastq.gz</t>
  </si>
  <si>
    <t>BIOMES1053_S53_L001_R1_001.fastq.gz</t>
  </si>
  <si>
    <t>ERS1799106</t>
  </si>
  <si>
    <t>32df19862c3de2263e1e5965088bbfde</t>
  </si>
  <si>
    <t>91680eab34df9f03f5c0650af5b6d1f7</t>
  </si>
  <si>
    <t>https://www.ebi.ac.uk/ena/data/view/ERS1799106</t>
  </si>
  <si>
    <t>BIOMES1053_S53_L001_R2_001.fastq.gz</t>
  </si>
  <si>
    <t>f0f0aafd4294e4986368b2cc6e205399</t>
  </si>
  <si>
    <t>David-42_S306_L001_R1_001_18S.fastq.gz</t>
  </si>
  <si>
    <t>a00866a5f08302c8a75820345bd1290a</t>
  </si>
  <si>
    <t>David-42_S306_L001_R2_001_18S.fastq.gz</t>
  </si>
  <si>
    <t>ae20876f47b011b03680eb0d07999c9a</t>
  </si>
  <si>
    <t>ERS1798530</t>
  </si>
  <si>
    <t>https://www.ebi.ac.uk/ena/data/view/ERS1798530</t>
  </si>
  <si>
    <t>ERS1798794</t>
  </si>
  <si>
    <t>https://www.ebi.ac.uk/ena/data/view/ERS1798794</t>
  </si>
  <si>
    <t>BIOMES1054_S54_L001_R1_001.fastq.gz</t>
  </si>
  <si>
    <t>ERS1799107</t>
  </si>
  <si>
    <t>797e069eef9376e8cbba4cb93cd73919</t>
  </si>
  <si>
    <t>https://www.ebi.ac.uk/ena/data/view/ERS1799107</t>
  </si>
  <si>
    <t>BIOMES1054_S54_L001_R2_001.fastq.gz</t>
  </si>
  <si>
    <t>eae883a86356b7a69ab2dfae0a149437</t>
  </si>
  <si>
    <t>David-43_S318_L001_R1_001_18S.fastq.gz</t>
  </si>
  <si>
    <t>c36b4d88b1a83c418448925d03aec639</t>
  </si>
  <si>
    <t>David-43_S318_L001_R2_001_18S.fastq.gz</t>
  </si>
  <si>
    <t>BIOMES1024_S24_L001_R1_001_ITS.fastq.gz</t>
  </si>
  <si>
    <t>6552fde8abc6f46b9d8606d2df208656</t>
  </si>
  <si>
    <t>b52168d5b4d4bb6bba53851cbd4f4657</t>
  </si>
  <si>
    <t>BIOMES1024_S24_L001_R2_001_ITS.fastq.gz</t>
  </si>
  <si>
    <t>ERS1798531</t>
  </si>
  <si>
    <t>https://www.ebi.ac.uk/ena/data/view/ERS1798531</t>
  </si>
  <si>
    <t>479e46e99d697eed137231a4fb730fdd</t>
  </si>
  <si>
    <t>BIOMES1055_S55_L001_R1_001.fastq.gz</t>
  </si>
  <si>
    <t>7700bd4db9f5c19115ea91a62f71b8ff</t>
  </si>
  <si>
    <t>BIOMES1055_S55_L001_R2_001.fastq.gz</t>
  </si>
  <si>
    <t>ERS1799108</t>
  </si>
  <si>
    <t>7a8f27be7576cabb84507085a5730307</t>
  </si>
  <si>
    <t>https://www.ebi.ac.uk/ena/data/view/ERS1799108</t>
  </si>
  <si>
    <t>ERS1798795</t>
  </si>
  <si>
    <t>David-44_S330_L001_R1_001_18S.fastq.gz</t>
  </si>
  <si>
    <t>https://www.ebi.ac.uk/ena/data/view/ERS1798795</t>
  </si>
  <si>
    <t>588e31efd1c7393f17458df16c945340</t>
  </si>
  <si>
    <t>ERS1798532</t>
  </si>
  <si>
    <t>David-44_S330_L001_R2_001_18S.fastq.gz</t>
  </si>
  <si>
    <t>https://www.ebi.ac.uk/ena/data/view/ERS1798532</t>
  </si>
  <si>
    <t>20d1f9e6536b8c7572555d41f1d21baa</t>
  </si>
  <si>
    <t>BIOMES1025_S25_L001_R1_001_ITS.fastq.gz</t>
  </si>
  <si>
    <t>f37a55b8b7f49fc095a62468d828cebc</t>
  </si>
  <si>
    <t>BIOMES1056_S56_L001_R1_001.fastq.gz</t>
  </si>
  <si>
    <t>BIOMES1025_S25_L001_R2_001_ITS.fastq.gz</t>
  </si>
  <si>
    <t>184752876c209705e3d5b4aa750b624c</t>
  </si>
  <si>
    <t>7ff1da5c9860c145392c53834c3aadcc</t>
  </si>
  <si>
    <t>BIOMES1056_S56_L001_R2_001.fastq.gz</t>
  </si>
  <si>
    <t>04b21c143b9706378cde2d99e4b64935</t>
  </si>
  <si>
    <t>ERS1799109</t>
  </si>
  <si>
    <t>https://www.ebi.ac.uk/ena/data/view/ERS1799109</t>
  </si>
  <si>
    <t>David-45_S342_L001_R1_001_18S.fastq.gz</t>
  </si>
  <si>
    <t>af7820e71dc841fd8be9899caf524951</t>
  </si>
  <si>
    <t>David-45_S342_L001_R2_001_18S.fastq.gz</t>
  </si>
  <si>
    <t>ERS1798533</t>
  </si>
  <si>
    <t>d9d91a4f38900de65f2d0be2ff0fdc8c</t>
  </si>
  <si>
    <t>https://www.ebi.ac.uk/ena/data/view/ERS1798533</t>
  </si>
  <si>
    <t>ERS1798796</t>
  </si>
  <si>
    <t>https://www.ebi.ac.uk/ena/data/view/ERS1798796</t>
  </si>
  <si>
    <t>BIOMES1057_S57_L001_R1_001.fastq.gz</t>
  </si>
  <si>
    <t>913007486e60f6b3ef868b62582a2dae</t>
  </si>
  <si>
    <t>BIOMES1057_S57_L001_R2_001.fastq.gz</t>
  </si>
  <si>
    <t>BIOMES1026_S26_L001_R1_001_ITS.fastq.gz</t>
  </si>
  <si>
    <t>0ea7550a1d6e3412d4842a5d50c6b2ef</t>
  </si>
  <si>
    <t>b678b4a033ebb89633cd7841e4c3e8e4</t>
  </si>
  <si>
    <t>ERS1799110</t>
  </si>
  <si>
    <t>https://www.ebi.ac.uk/ena/data/view/ERS1799110</t>
  </si>
  <si>
    <t>BIOMES1026_S26_L001_R2_001_ITS.fastq.gz</t>
  </si>
  <si>
    <t>26bbd9849cb4be9dee9ea4cbf0eee23d</t>
  </si>
  <si>
    <t>David-46_S354_L001_R1_001_18S.fastq.gz</t>
  </si>
  <si>
    <t>ERS1798534</t>
  </si>
  <si>
    <t>82c6582282c067bc6ef176abff8c0c3d</t>
  </si>
  <si>
    <t>https://www.ebi.ac.uk/ena/data/view/ERS1798534</t>
  </si>
  <si>
    <t>David-46_S354_L001_R2_001_18S.fastq.gz</t>
  </si>
  <si>
    <t>69bdf367238e8423113075228cd609cd</t>
  </si>
  <si>
    <t>BIOMES1058_S58_L001_R1_001.fastq.gz</t>
  </si>
  <si>
    <t>1cb43e7a8c6d9471755ed01abefe2285</t>
  </si>
  <si>
    <t>BIOMES1058_S58_L001_R2_001.fastq.gz</t>
  </si>
  <si>
    <t>0b0536481653f38dd147f797b6fe1c3a</t>
  </si>
  <si>
    <t>ERS1798797</t>
  </si>
  <si>
    <t>https://www.ebi.ac.uk/ena/data/view/ERS1798797</t>
  </si>
  <si>
    <t>ERS1799111</t>
  </si>
  <si>
    <t>https://www.ebi.ac.uk/ena/data/view/ERS1799111</t>
  </si>
  <si>
    <t>BIOMES1027_S27_L001_R1_001_ITS.fastq.gz</t>
  </si>
  <si>
    <t>d5744209fa412284dd248bc503ec936a</t>
  </si>
  <si>
    <t>ERS1798535</t>
  </si>
  <si>
    <t>David-47_S366_L001_R1_001_18S.fastq.gz</t>
  </si>
  <si>
    <t>BIOMES1027_S27_L001_R2_001_ITS.fastq.gz</t>
  </si>
  <si>
    <t>https://www.ebi.ac.uk/ena/data/view/ERS1798535</t>
  </si>
  <si>
    <t>de17856144a6ef3d90a0ee5bd5b30ea8</t>
  </si>
  <si>
    <t>ed41cb73a02d54ccf73b095704c3f228</t>
  </si>
  <si>
    <t>David-47_S366_L001_R2_001_18S.fastq.gz</t>
  </si>
  <si>
    <t>bff990e2936daed3b5719838f99adc70</t>
  </si>
  <si>
    <t>BIOMES1059_S59_L001_R1_001.fastq.gz</t>
  </si>
  <si>
    <t>4b0377eefc889540e46f556ef67b11bf</t>
  </si>
  <si>
    <t>BIOMES1059_S59_L001_R2_001.fastq.gz</t>
  </si>
  <si>
    <t>570c2839503a010e929285b51c3efadb</t>
  </si>
  <si>
    <t>ERS1799112</t>
  </si>
  <si>
    <t>https://www.ebi.ac.uk/ena/data/view/ERS1799112</t>
  </si>
  <si>
    <t>ERS1798798</t>
  </si>
  <si>
    <t>https://www.ebi.ac.uk/ena/data/view/ERS1798798</t>
  </si>
  <si>
    <t>ERS1798536</t>
  </si>
  <si>
    <t>https://www.ebi.ac.uk/ena/data/view/ERS1798536</t>
  </si>
  <si>
    <t>David-48_S378_L001_R1_001_18S.fastq.gz</t>
  </si>
  <si>
    <t>BIOMES1028_S28_L001_R1_001_ITS.fastq.gz</t>
  </si>
  <si>
    <t>625007dda35f4fa96dd67c8cf1995922</t>
  </si>
  <si>
    <t>b1f7d87c453f8bae76ccac11aa689ec3</t>
  </si>
  <si>
    <t>David-48_S378_L001_R2_001_18S.fastq.gz</t>
  </si>
  <si>
    <t>BIOMES1028_S28_L001_R2_001_ITS.fastq.gz</t>
  </si>
  <si>
    <t>c5f34fb3c9fcd6ee1b1ae010d48c4cf2</t>
  </si>
  <si>
    <t>977c8701b197577eb3c4b7e0b9017914</t>
  </si>
  <si>
    <t>BIOMES1060_S60_L001_R1_001.fastq.gz</t>
  </si>
  <si>
    <t>3ce78c098f4f3fc6324721376a192b2b</t>
  </si>
  <si>
    <t>BIOMES1060_S60_L001_R2_001.fastq.gz</t>
  </si>
  <si>
    <t>3507241c32365330eeab355d1a36a719</t>
  </si>
  <si>
    <t>ERS1799113</t>
  </si>
  <si>
    <t>https://www.ebi.ac.uk/ena/data/view/ERS1799113</t>
  </si>
  <si>
    <t>ERS1798799</t>
  </si>
  <si>
    <t>ERS1798537</t>
  </si>
  <si>
    <t>https://www.ebi.ac.uk/ena/data/view/ERS1798537</t>
  </si>
  <si>
    <t>https://www.ebi.ac.uk/ena/data/view/ERS1798799</t>
  </si>
  <si>
    <t>David-49_S295_L001_R1_001_18S.fastq.gz</t>
  </si>
  <si>
    <t>e7b15a647c6c8ba7dc7f93d15ac375dc</t>
  </si>
  <si>
    <t>David-49_S295_L001_R2_001_18S.fastq.gz</t>
  </si>
  <si>
    <t>8517a1b3a7ab17a6a16e2ae68a8ea68a</t>
  </si>
  <si>
    <t>BIOMES1061_S61_L001_R1_001.fastq.gz</t>
  </si>
  <si>
    <t>BIOMES1029_S29_L001_R1_001_ITS.fastq.gz</t>
  </si>
  <si>
    <t>5bb795889f9a539da5947c085142dd69</t>
  </si>
  <si>
    <t>BIOMES1061_S61_L001_R2_001.fastq.gz</t>
  </si>
  <si>
    <t>3759d5cf08346e475240e1f54d59ed6a</t>
  </si>
  <si>
    <t>68f6181c50be775ba0de8113bbdfa567</t>
  </si>
  <si>
    <t>BIOMES1029_S29_L001_R2_001_ITS.fastq.gz</t>
  </si>
  <si>
    <t>ERS1799114</t>
  </si>
  <si>
    <t>https://www.ebi.ac.uk/ena/data/view/ERS1799114</t>
  </si>
  <si>
    <t>ERS1798538</t>
  </si>
  <si>
    <t>https://www.ebi.ac.uk/ena/data/view/ERS1798538</t>
  </si>
  <si>
    <t>BIOMES1062_S62_L001_R1_001.fastq.gz</t>
  </si>
  <si>
    <t>David-50_S307_L001_R1_001_18S.fastq.gz</t>
  </si>
  <si>
    <t>d8513f29b26ed81048d584c683a542ee</t>
  </si>
  <si>
    <t>82100c1b511a3936fbb69a1b5da9eafc</t>
  </si>
  <si>
    <t>BIOMES1062_S62_L001_R2_001.fastq.gz</t>
  </si>
  <si>
    <t>David-50_S307_L001_R2_001_18S.fastq.gz</t>
  </si>
  <si>
    <t>0d189d60751d6621b4398be1f84fd8a0</t>
  </si>
  <si>
    <t>a92b56f1167f38b15b939752721bd240</t>
  </si>
  <si>
    <t>ed4dc00b80c63b329fc508004ebc9d4c</t>
  </si>
  <si>
    <t>ERS1798539</t>
  </si>
  <si>
    <t>ERS1799115</t>
  </si>
  <si>
    <t>https://www.ebi.ac.uk/ena/data/view/ERS1798539</t>
  </si>
  <si>
    <t>https://www.ebi.ac.uk/ena/data/view/ERS1799115</t>
  </si>
  <si>
    <t>ERS1798800</t>
  </si>
  <si>
    <t>https://www.ebi.ac.uk/ena/data/view/ERS1798800</t>
  </si>
  <si>
    <t>BIOMES1063_S63_L001_R1_001.fastq.gz</t>
  </si>
  <si>
    <t>a86b44693ec2167a1ac2dac10dfaa642</t>
  </si>
  <si>
    <t>BIOMES1063_S63_L001_R2_001.fastq.gz</t>
  </si>
  <si>
    <t>1dd29706cb55e4ef969a234e089f174e</t>
  </si>
  <si>
    <t>David-51_S319_L001_R1_001_18S.fastq.gz</t>
  </si>
  <si>
    <t>71656b2ba95a1872def44e49cfe40e4d</t>
  </si>
  <si>
    <t>BIOMES1030_S30_L001_R1_001_ITS.fastq.gz</t>
  </si>
  <si>
    <t>David-51_S319_L001_R2_001_18S.fastq.gz</t>
  </si>
  <si>
    <t>9bc0f9b678d38af92608646c835a2e3e</t>
  </si>
  <si>
    <t>30a66df488db5c157bfe6389479e221a</t>
  </si>
  <si>
    <t>BIOMES1030_S30_L001_R2_001_ITS.fastq.gz</t>
  </si>
  <si>
    <t>7ebbafd35cf8e8dcf451062648afb5fc</t>
  </si>
  <si>
    <t>ERS1799116</t>
  </si>
  <si>
    <t>https://www.ebi.ac.uk/ena/data/view/ERS1799116</t>
  </si>
  <si>
    <t>ERS1798540</t>
  </si>
  <si>
    <t>ERS1798801</t>
  </si>
  <si>
    <t>https://www.ebi.ac.uk/ena/data/view/ERS1798801</t>
  </si>
  <si>
    <t>David-52_S331_L001_R1_001_18S.fastq.gz</t>
  </si>
  <si>
    <t>178f20fde325c174c93ad1907d08baaf</t>
  </si>
  <si>
    <t>https://www.ebi.ac.uk/ena/data/view/ERS1798540</t>
  </si>
  <si>
    <t>David-52_S331_L001_R2_001_18S.fastq.gz</t>
  </si>
  <si>
    <t>683439791e12ce872fa8ae71600821ce</t>
  </si>
  <si>
    <t>BIOMES1031_S31_L001_R1_001_ITS.fastq.gz</t>
  </si>
  <si>
    <t>35dd9efc5e5b9c5ad878d279dce62c25</t>
  </si>
  <si>
    <t>BIOMES1031_S31_L001_R2_001_ITS.fastq.gz</t>
  </si>
  <si>
    <t>BIOMES1064_S64_L001_R1_001.fastq.gz</t>
  </si>
  <si>
    <t>2e7cf58ea23147020abb91450753f404</t>
  </si>
  <si>
    <t>df6b30c563b9a3d7dc23700b1c1a51c7</t>
  </si>
  <si>
    <t>BIOMES1064_S64_L001_R2_001.fastq.gz</t>
  </si>
  <si>
    <t>5ceb409364df52fefbd7013c7c24800d</t>
  </si>
  <si>
    <t>ERS1799117</t>
  </si>
  <si>
    <t>https://www.ebi.ac.uk/ena/data/view/ERS1799117</t>
  </si>
  <si>
    <t>David-53_S343_L001_R1_001_18S.fastq.gz</t>
  </si>
  <si>
    <t>935ccb0be53dc71648818665b9088da1</t>
  </si>
  <si>
    <t>ERS1798802</t>
  </si>
  <si>
    <t>David-53_S343_L001_R2_001_18S.fastq.gz</t>
  </si>
  <si>
    <t>ERS1798541</t>
  </si>
  <si>
    <t>2d308fcd0ab0acf33318e54cb429b5de</t>
  </si>
  <si>
    <t>https://www.ebi.ac.uk/ena/data/view/ERS1798541</t>
  </si>
  <si>
    <t>https://www.ebi.ac.uk/ena/data/view/ERS1798802</t>
  </si>
  <si>
    <t>BIOMES1065_S65_L001_R1_001.fastq.gz</t>
  </si>
  <si>
    <t>7a18a55e099558ea2b25cdb24d892cd2</t>
  </si>
  <si>
    <t>BIOMES1032_S32_L001_R1_001_ITS.fastq.gz</t>
  </si>
  <si>
    <t>BIOMES1065_S65_L001_R2_001.fastq.gz</t>
  </si>
  <si>
    <t>ERS1799118</t>
  </si>
  <si>
    <t>f6af96bd98c6ec0670ed1e45651758dd</t>
  </si>
  <si>
    <t>https://www.ebi.ac.uk/ena/data/view/ERS1799118</t>
  </si>
  <si>
    <t>caef0b0d466b100c4d26a372d35f03a5</t>
  </si>
  <si>
    <t>BIOMES1032_S32_L001_R2_001_ITS.fastq.gz</t>
  </si>
  <si>
    <t>fa37d6fe7a1c262d9948b58e338d071d</t>
  </si>
  <si>
    <t>David-54_S355_L001_R1_001_18S.fastq.gz</t>
  </si>
  <si>
    <t>c8d35bef1f4411d6eae8895f166d078d</t>
  </si>
  <si>
    <t>David-54_S355_L001_R2_001_18S.fastq.gz</t>
  </si>
  <si>
    <t>629621ba040fdf40ecba3b6e41066fdc</t>
  </si>
  <si>
    <t>ERS1798542</t>
  </si>
  <si>
    <t>https://www.ebi.ac.uk/ena/data/view/ERS1798542</t>
  </si>
  <si>
    <t>ERS1798803</t>
  </si>
  <si>
    <t>https://www.ebi.ac.uk/ena/data/view/ERS1798803</t>
  </si>
  <si>
    <t>BIOMES1066_S66_L001_R1_001.fastq.gz</t>
  </si>
  <si>
    <t>200d921535f7fcc401bf08684b18fb2e</t>
  </si>
  <si>
    <t>BIOMES1066_S66_L001_R2_001.fastq.gz</t>
  </si>
  <si>
    <t>BIOMES1033_S33_L001_R1_001_ITS.fastq.gz</t>
  </si>
  <si>
    <t>2a1640f0a9c43f7b755c6b056bc98e78</t>
  </si>
  <si>
    <t>82c2c78265cfc9a3da8984ad5e8264b3</t>
  </si>
  <si>
    <t>BIOMES1033_S33_L001_R2_001_ITS.fastq.gz</t>
  </si>
  <si>
    <t>ERS1799119</t>
  </si>
  <si>
    <t>https://www.ebi.ac.uk/ena/data/view/ERS1799119</t>
  </si>
  <si>
    <t>c370c3e10dec13404d8d0e46c8d313f7</t>
  </si>
  <si>
    <t>David-55_S367_L001_R1_001_18S.fastq.gz</t>
  </si>
  <si>
    <t>f4833a7cacfde6d500bd427a1c0d6f02</t>
  </si>
  <si>
    <t>David-55_S367_L001_R2_001_18S.fastq.gz</t>
  </si>
  <si>
    <t>5c8a8a9de1c6c3d100110bc6f3ddf183</t>
  </si>
  <si>
    <t>ERS1798543</t>
  </si>
  <si>
    <t>https://www.ebi.ac.uk/ena/data/view/ERS1798543</t>
  </si>
  <si>
    <t>ERS1798804</t>
  </si>
  <si>
    <t>https://www.ebi.ac.uk/ena/data/view/ERS1798804</t>
  </si>
  <si>
    <t>BIOMES1067_S67_L001_R1_001.fastq.gz</t>
  </si>
  <si>
    <t>ERS1799120</t>
  </si>
  <si>
    <t>30b8b07659042e99044e9b3b8a461209</t>
  </si>
  <si>
    <t>https://www.ebi.ac.uk/ena/data/view/ERS1799120</t>
  </si>
  <si>
    <t>BIOMES1067_S67_L001_R2_001.fastq.gz</t>
  </si>
  <si>
    <t>e6c75adeeab4e5870b448b294d11267a</t>
  </si>
  <si>
    <t>BIOMES1034_S34_L001_R1_001_ITS.fastq.gz</t>
  </si>
  <si>
    <t>59608312e1a8bc22a3933020b4abaef7</t>
  </si>
  <si>
    <t>David-56_S379_L001_R1_001_18S.fastq.gz</t>
  </si>
  <si>
    <t>BIOMES1034_S34_L001_R2_001_ITS.fastq.gz</t>
  </si>
  <si>
    <t>5d79ca45be778700b25d12ee8870da7f</t>
  </si>
  <si>
    <t>c79b0a3c10c2b7a0bbf32ef00805723d</t>
  </si>
  <si>
    <t>David-56_S379_L001_R2_001_18S.fastq.gz</t>
  </si>
  <si>
    <t>aeab3de2f9942249de4dc8430be303ea</t>
  </si>
  <si>
    <t>ERS1799121</t>
  </si>
  <si>
    <t>https://www.ebi.ac.uk/ena/data/view/ERS1799121</t>
  </si>
  <si>
    <t>ERS1798805</t>
  </si>
  <si>
    <t>https://www.ebi.ac.uk/ena/data/view/ERS1798805</t>
  </si>
  <si>
    <t>David-57_S296_L001_R1_001_18S.fastq.gz</t>
  </si>
  <si>
    <t>ERS1798544</t>
  </si>
  <si>
    <t>84c9e5ee274a7b2c314920ba23770ece</t>
  </si>
  <si>
    <t>https://www.ebi.ac.uk/ena/data/view/ERS1798544</t>
  </si>
  <si>
    <t>BIOMES1035_S35_L001_R1_001_ITS.fastq.gz</t>
  </si>
  <si>
    <t>David-57_S296_L001_R2_001_18S.fastq.gz</t>
  </si>
  <si>
    <t>8d97e68c693f624e26e8ed86b1f0f0b8</t>
  </si>
  <si>
    <t>9163dbf48623a7325ab74e29e86296b7</t>
  </si>
  <si>
    <t>BIOMES1035_S35_L001_R2_001_ITS.fastq.gz</t>
  </si>
  <si>
    <t>b6a977d02d01eeb3b928996af82e3133</t>
  </si>
  <si>
    <t>BIOMES1068_S68_L001_R1_001.fastq.gz</t>
  </si>
  <si>
    <t>85bffd6a627640dac02a8c9197020407</t>
  </si>
  <si>
    <t>BIOMES1068_S68_L001_R2_001.fastq.gz</t>
  </si>
  <si>
    <t>a15e6ca76cb43ecc9165d3bfe3accce8</t>
  </si>
  <si>
    <t>ERS1799122</t>
  </si>
  <si>
    <t>https://www.ebi.ac.uk/ena/data/view/ERS1799122</t>
  </si>
  <si>
    <t>ERS1798806</t>
  </si>
  <si>
    <t>https://www.ebi.ac.uk/ena/data/view/ERS1798806</t>
  </si>
  <si>
    <t>David-58_S308_L001_R1_001_18S.fastq.gz</t>
  </si>
  <si>
    <t>11449155b16e60c314914dd49d35ad4a</t>
  </si>
  <si>
    <t>David-58_S308_L001_R2_001_18S.fastq.gz</t>
  </si>
  <si>
    <t>08714f47e907166f19a829c292a1a003</t>
  </si>
  <si>
    <t>BIOMES1036_S36_L001_R1_001_ITS.fastq.gz</t>
  </si>
  <si>
    <t>ERS1798545</t>
  </si>
  <si>
    <t>f803f34d2012b47d477dc5a35ac1b77d</t>
  </si>
  <si>
    <t>BIOMES1036_S36_L001_R2_001_ITS.fastq.gz</t>
  </si>
  <si>
    <t>71c5ead220d9151417122c8cbe633e3b</t>
  </si>
  <si>
    <t>https://www.ebi.ac.uk/ena/data/view/ERS1798545</t>
  </si>
  <si>
    <t>BIOMES1069_S69_L001_R1_001.fastq.gz</t>
  </si>
  <si>
    <t>1b1918d9905ab28caa91f003396c0b40</t>
  </si>
  <si>
    <t>ERS1799123</t>
  </si>
  <si>
    <t>BIOMES1069_S69_L001_R2_001.fastq.gz</t>
  </si>
  <si>
    <t>https://www.ebi.ac.uk/ena/data/view/ERS1799123</t>
  </si>
  <si>
    <t>bc49e4ee48db3c213c72767de519ef44</t>
  </si>
  <si>
    <t>ERS1798807</t>
  </si>
  <si>
    <t>https://www.ebi.ac.uk/ena/data/view/ERS1798807</t>
  </si>
  <si>
    <t>David-59_S320_L001_R1_001_18S.fastq.gz</t>
  </si>
  <si>
    <t>02cc5223701f3a9f04a6400acef40545</t>
  </si>
  <si>
    <t>David-59_S320_L001_R2_001_18S.fastq.gz</t>
  </si>
  <si>
    <t>16efa72625299bcd474f41e8be259b7b</t>
  </si>
  <si>
    <t>BIOMES1037_S37_L001_R1_001_ITS.fastq.gz</t>
  </si>
  <si>
    <t>e34d5c269766a23db762b943766336e0</t>
  </si>
  <si>
    <t>BIOMES1037_S37_L001_R2_001_ITS.fastq.gz</t>
  </si>
  <si>
    <t>ERS1798546</t>
  </si>
  <si>
    <t>4a7a1cad210daff0a4eca1873a50367c</t>
  </si>
  <si>
    <t>https://www.ebi.ac.uk/ena/data/view/ERS1798546</t>
  </si>
  <si>
    <t>ERS1799124</t>
  </si>
  <si>
    <t>https://www.ebi.ac.uk/ena/data/view/ERS1799124</t>
  </si>
  <si>
    <t>BIOMES1070_S70_L001_R1_001.fastq.gz</t>
  </si>
  <si>
    <t>1e3e3ac42068e3915109bf4d9956222e</t>
  </si>
  <si>
    <t>BIOMES1070_S70_L001_R2_001.fastq.gz</t>
  </si>
  <si>
    <t>e1ac73f904ec8f5510a3c138dd645058</t>
  </si>
  <si>
    <t>David-60_S332_L001_R1_001_18S.fastq.gz</t>
  </si>
  <si>
    <t>ERS1798808</t>
  </si>
  <si>
    <t>0cbd698cdd1c76e461d508cd0ec14471</t>
  </si>
  <si>
    <t>https://www.ebi.ac.uk/ena/data/view/ERS1798808</t>
  </si>
  <si>
    <t>David-60_S332_L001_R2_001_18S.fastq.gz</t>
  </si>
  <si>
    <t>6f2e6608247ab2264a13c2df2807ac9f</t>
  </si>
  <si>
    <t>BIOMES1038_S38_L001_R1_001_ITS.fastq.gz</t>
  </si>
  <si>
    <t>8072e0b5519432a3d6dcf1e85031d917</t>
  </si>
  <si>
    <t>ERS1798547</t>
  </si>
  <si>
    <t>BIOMES1038_S38_L001_R2_001_ITS.fastq.gz</t>
  </si>
  <si>
    <t>https://www.ebi.ac.uk/ena/data/view/ERS1798547</t>
  </si>
  <si>
    <t>e13bc23e55fba8d9ad62589217d557e1</t>
  </si>
  <si>
    <t>ERS1799125</t>
  </si>
  <si>
    <t>https://www.ebi.ac.uk/ena/data/view/ERS1799125</t>
  </si>
  <si>
    <t>David-61_S344_L001_R1_001_18S.fastq.gz</t>
  </si>
  <si>
    <t>bd4f2432b1ad1ab60c737453bca3b990</t>
  </si>
  <si>
    <t>David-61_S344_L001_R2_001_18S.fastq.gz</t>
  </si>
  <si>
    <t>cb59abd6badf0bc80427ac1a292f8737</t>
  </si>
  <si>
    <t>BIOMES1071_S71_L001_R1_001.fastq.gz</t>
  </si>
  <si>
    <t>71c3c815fa04c7d1c2fd75ff50ba72fa</t>
  </si>
  <si>
    <t>BIOMES1071_S71_L001_R2_001.fastq.gz</t>
  </si>
  <si>
    <t>3f106e13ef6f235f529524540c1f6563</t>
  </si>
  <si>
    <t>ERS1799126</t>
  </si>
  <si>
    <t>https://www.ebi.ac.uk/ena/data/view/ERS1799126</t>
  </si>
  <si>
    <t>David-62_S356_L001_R1_001_18S.fastq.gz</t>
  </si>
  <si>
    <t>52c985af7675497fc82e1fac5e7d61c6</t>
  </si>
  <si>
    <t>David-62_S356_L001_R2_001_18S.fastq.gz</t>
  </si>
  <si>
    <t>24fc8ec054318b418455b820fe7f1713</t>
  </si>
  <si>
    <t>ERS1798548</t>
  </si>
  <si>
    <t>https://www.ebi.ac.uk/ena/data/view/ERS1798548</t>
  </si>
  <si>
    <t>ERS1799127</t>
  </si>
  <si>
    <t>https://www.ebi.ac.uk/ena/data/view/ERS1799127</t>
  </si>
  <si>
    <t>ERS1798809</t>
  </si>
  <si>
    <t>https://www.ebi.ac.uk/ena/data/view/ERS1798809</t>
  </si>
  <si>
    <t>David-63_S368_L001_R1_001_18S.fastq.gz</t>
  </si>
  <si>
    <t>BIOMES1072_S72_L001_R1_001.fastq.gz</t>
  </si>
  <si>
    <t>bc81c6a6388a8fc3aa487222f96ebdea</t>
  </si>
  <si>
    <t>6c0a99f35216e2787ef22773507b3f2c</t>
  </si>
  <si>
    <t>David-63_S368_L001_R2_001_18S.fastq.gz</t>
  </si>
  <si>
    <t>BIOMES1072_S72_L001_R2_001.fastq.gz</t>
  </si>
  <si>
    <t>71a3a01df61ebe54b34964f1fe80dd03</t>
  </si>
  <si>
    <t>acb71d1cea4832c1a7dd7cf0d7d52c3b</t>
  </si>
  <si>
    <t>BIOMES1039_S39_L001_R1_001_ITS.fastq.gz</t>
  </si>
  <si>
    <t>6c06121329e5804d44b433a18b1d563b</t>
  </si>
  <si>
    <t>BIOMES1039_S39_L001_R2_001_ITS.fastq.gz</t>
  </si>
  <si>
    <t>ERS1799128</t>
  </si>
  <si>
    <t>01a0e2d43ad64c0bee5299f158724bf2</t>
  </si>
  <si>
    <t>https://www.ebi.ac.uk/ena/data/view/ERS1799128</t>
  </si>
  <si>
    <t>ERS1798630</t>
  </si>
  <si>
    <t>https://www.ebi.ac.uk/ena/data/view/ERS1798630</t>
  </si>
  <si>
    <t>David-64_S380_L001_R1_001_18S.fastq.gz</t>
  </si>
  <si>
    <t>BIOMES1073_S81_L001_R1_001.fastq.gz</t>
  </si>
  <si>
    <t>29c3efc79f1faf3abccd75688588a272</t>
  </si>
  <si>
    <t>aabc8004628202d97525e4ce5c07b237</t>
  </si>
  <si>
    <t>David-64_S380_L001_R2_001_18S.fastq.gz</t>
  </si>
  <si>
    <t>BIOMES1073_S81_L001_R2_001.fastq.gz</t>
  </si>
  <si>
    <t>0c2fab503868482bfe6870fbece5cbbf</t>
  </si>
  <si>
    <t>b07f5694b5a26e59bf99a64de1fbf321</t>
  </si>
  <si>
    <t>ERS1798810</t>
  </si>
  <si>
    <t>https://www.ebi.ac.uk/ena/data/view/ERS1798810</t>
  </si>
  <si>
    <t>ERS1799129</t>
  </si>
  <si>
    <t>ERS1798631</t>
  </si>
  <si>
    <t>https://www.ebi.ac.uk/ena/data/view/ERS1799129</t>
  </si>
  <si>
    <t>BIOMES1040_S40_L001_R1_001_ITS.fastq.gz</t>
  </si>
  <si>
    <t>da2309bee28f06815429906aaeb2d52b</t>
  </si>
  <si>
    <t>BIOMES1040_S40_L001_R2_001_ITS.fastq.gz</t>
  </si>
  <si>
    <t>1a2ac60e572a0d1a248809c9b18c72ec</t>
  </si>
  <si>
    <t>David-65_S297_L001_R1_001_18S.fastq.gz</t>
  </si>
  <si>
    <t>f5351eeef1c568ca09d5f19522c6bf09</t>
  </si>
  <si>
    <t>https://www.ebi.ac.uk/ena/data/view/ERS1798631</t>
  </si>
  <si>
    <t>David-65_S297_L001_R2_001_18S.fastq.gz</t>
  </si>
  <si>
    <t>e84a5999c3fe297d3694b3ec15b4d7a1</t>
  </si>
  <si>
    <t>BIOMES1074_S82_L001_R1_001.fastq.gz</t>
  </si>
  <si>
    <t>c193e10074af1c137001b1f46831d93f</t>
  </si>
  <si>
    <t>BIOMES1074_S82_L001_R2_001.fastq.gz</t>
  </si>
  <si>
    <t>ERS1799130</t>
  </si>
  <si>
    <t>801c6eb111b142df35303e5dbf893f3e</t>
  </si>
  <si>
    <t>https://www.ebi.ac.uk/ena/data/view/ERS1799130</t>
  </si>
  <si>
    <t>ERS1798811</t>
  </si>
  <si>
    <t>https://www.ebi.ac.uk/ena/data/view/ERS1798811</t>
  </si>
  <si>
    <t>David-66_S309_L001_R1_001_18S.fastq.gz</t>
  </si>
  <si>
    <t>c8ebfc7165c6f828b9ef528bf81339ca</t>
  </si>
  <si>
    <t>David-66_S309_L001_R2_001_18S.fastq.gz</t>
  </si>
  <si>
    <t>ERS1798632</t>
  </si>
  <si>
    <t>4fe0dac11d244a42e2b994fc19aa58d9</t>
  </si>
  <si>
    <t>https://www.ebi.ac.uk/ena/data/view/ERS1798632</t>
  </si>
  <si>
    <t>BIOMES1041_S41_L001_R1_001_ITS.fastq.gz</t>
  </si>
  <si>
    <t>d8df48085797af29f4bf5c603c125b6a</t>
  </si>
  <si>
    <t>BIOMES1041_S41_L001_R2_001_ITS.fastq.gz</t>
  </si>
  <si>
    <t>BIOMES1075_S83_L001_R1_001.fastq.gz</t>
  </si>
  <si>
    <t>8957b177adf60becb102fe22384f5b65</t>
  </si>
  <si>
    <t>d5a987c43bad20e2d7cee46c8f9b4aab</t>
  </si>
  <si>
    <t>BIOMES1075_S83_L001_R2_001.fastq.gz</t>
  </si>
  <si>
    <t>1ff074427dbe292bfb33a75fb22c9de7</t>
  </si>
  <si>
    <t>ERS1799131</t>
  </si>
  <si>
    <t>ERS1798633</t>
  </si>
  <si>
    <t>https://www.ebi.ac.uk/ena/data/view/ERS1798633</t>
  </si>
  <si>
    <t>ERS1798812</t>
  </si>
  <si>
    <t>https://www.ebi.ac.uk/ena/data/view/ERS1798812</t>
  </si>
  <si>
    <t>BIOMES1042_S42_L001_R1_001_ITS.fastq.gz</t>
  </si>
  <si>
    <t>f65aa2d892ba9d782c3c6572151496ea</t>
  </si>
  <si>
    <t>BIOMES1042_S42_L001_R2_001_ITS.fastq.gz</t>
  </si>
  <si>
    <t>cd1c6392d4ecadc55ebb176b5660fe47</t>
  </si>
  <si>
    <t>BIOMES1076_S84_L001_R1_001.fastq.gz</t>
  </si>
  <si>
    <t>https://www.ebi.ac.uk/ena/data/view/ERS1799131</t>
  </si>
  <si>
    <t>8550745cb4c352c8854e1abcb056c3dc</t>
  </si>
  <si>
    <t>BIOMES1076_S84_L001_R2_001.fastq.gz</t>
  </si>
  <si>
    <t>bdbe4d9f2557cb54f28009a321af2986</t>
  </si>
  <si>
    <t>David-67_S321_L001_R1_001_18S.fastq.gz</t>
  </si>
  <si>
    <t>c16898b1ce1dd50f7524ea5baf1e548e</t>
  </si>
  <si>
    <t>David-67_S321_L001_R2_001_18S.fastq.gz</t>
  </si>
  <si>
    <t>5e043b4537a651512e882c3740e99d18</t>
  </si>
  <si>
    <t>ERS1798813</t>
  </si>
  <si>
    <t>https://www.ebi.ac.uk/ena/data/view/ERS1798813</t>
  </si>
  <si>
    <t>ERS1798634</t>
  </si>
  <si>
    <t>https://www.ebi.ac.uk/ena/data/view/ERS1798634</t>
  </si>
  <si>
    <t>BIOMES1043_S43_L001_R1_001_ITS.fastq.gz</t>
  </si>
  <si>
    <t>ERS1799132</t>
  </si>
  <si>
    <t>https://www.ebi.ac.uk/ena/data/view/ERS1799132</t>
  </si>
  <si>
    <t>BIOMES1077_S85_L001_R1_001.fastq.gz</t>
  </si>
  <si>
    <t>2a2cccb7909776541570343296e4ef5f</t>
  </si>
  <si>
    <t>9a2869b4755330d28364283c54f285e9</t>
  </si>
  <si>
    <t>BIOMES1043_S43_L001_R2_001_ITS.fastq.gz</t>
  </si>
  <si>
    <t>David-68_S333_L001_R1_001_18S.fastq.gz</t>
  </si>
  <si>
    <t>BIOMES1077_S85_L001_R2_001.fastq.gz</t>
  </si>
  <si>
    <t>5dc9c0aa3848b76db3f001ffa9251cf8</t>
  </si>
  <si>
    <t>fedc27eff15ef3ece8b8f89479c458e6</t>
  </si>
  <si>
    <t>d0934b6ee1f6ea7566e9095f01bc58a3</t>
  </si>
  <si>
    <t>David-68_S333_L001_R2_001_18S.fastq.gz</t>
  </si>
  <si>
    <t>26858c527a3d6dfc70b0f6995c8686a0</t>
  </si>
  <si>
    <t>ERS1799133</t>
  </si>
  <si>
    <t>https://www.ebi.ac.uk/ena/data/view/ERS1799133</t>
  </si>
  <si>
    <t>ERS1798635</t>
  </si>
  <si>
    <t>ERS1798814</t>
  </si>
  <si>
    <t>https://www.ebi.ac.uk/ena/data/view/ERS1798635</t>
  </si>
  <si>
    <t>https://www.ebi.ac.uk/ena/data/view/ERS1798814</t>
  </si>
  <si>
    <t>David-69_S345_L001_R1_001_18S.fastq.gz</t>
  </si>
  <si>
    <t>1118de4ffe4ba4ebbe19f5d197cd87ae</t>
  </si>
  <si>
    <t>David-69_S345_L001_R2_001_18S.fastq.gz</t>
  </si>
  <si>
    <t>6010af976dcb6198069f8aa18e7a06da</t>
  </si>
  <si>
    <t>BIOMES1044_S44_L001_R1_001_ITS.fastq.gz</t>
  </si>
  <si>
    <t>BIOMES1078_S86_L001_R1_001.fastq.gz</t>
  </si>
  <si>
    <t>84546d6c364749afe7747aa399509dc6</t>
  </si>
  <si>
    <t>85ca861cd38f3766e220ba4b633a3037</t>
  </si>
  <si>
    <t>BIOMES1044_S44_L001_R2_001_ITS.fastq.gz</t>
  </si>
  <si>
    <t>BIOMES1078_S86_L001_R2_001.fastq.gz</t>
  </si>
  <si>
    <t>8ce440ee2b81849bdb50c54e316448df</t>
  </si>
  <si>
    <t>619adf0e8a827a2e9a4bc14f2ad9cf3a</t>
  </si>
  <si>
    <t>ERS1798636</t>
  </si>
  <si>
    <t>https://www.ebi.ac.uk/ena/data/view/ERS1798636</t>
  </si>
  <si>
    <t>ERS1798815</t>
  </si>
  <si>
    <t>ERS1799134</t>
  </si>
  <si>
    <t>https://www.ebi.ac.uk/ena/data/view/ERS1798815</t>
  </si>
  <si>
    <t>https://www.ebi.ac.uk/ena/data/view/ERS1799134</t>
  </si>
  <si>
    <t>BIOMES1079_S87_L001_R1_001.fastq.gz</t>
  </si>
  <si>
    <t>a0a2f8b6d9c34d0d65f6c64006ed08f1</t>
  </si>
  <si>
    <t>BIOMES1079_S87_L001_R2_001.fastq.gz</t>
  </si>
  <si>
    <t>1731d78a762c67e7c734e6170a760603</t>
  </si>
  <si>
    <t>David-70_S357_L001_R1_001_18S.fastq.gz</t>
  </si>
  <si>
    <t>BIOMES1045_S45_L001_R1_001_ITS.fastq.gz</t>
  </si>
  <si>
    <t>e4b441dde4ec874d41d512e2724ce52e</t>
  </si>
  <si>
    <t>9803ff55ed4530f60c087afb9ee3b7f7</t>
  </si>
  <si>
    <t>David-70_S357_L001_R2_001_18S.fastq.gz</t>
  </si>
  <si>
    <t>0e3e6831614d07414359745d2c3ac1d3</t>
  </si>
  <si>
    <t>BIOMES1045_S45_L001_R2_001_ITS.fastq.gz</t>
  </si>
  <si>
    <t>efb0cf6e2be4bbf624ac7af8ef825e6a</t>
  </si>
  <si>
    <t>ERS1798637</t>
  </si>
  <si>
    <t>https://www.ebi.ac.uk/ena/data/view/ERS1798637</t>
  </si>
  <si>
    <t>ERS1799135</t>
  </si>
  <si>
    <t>https://www.ebi.ac.uk/ena/data/view/ERS1799135</t>
  </si>
  <si>
    <t>BIOMES1080_S88_L001_R1_001.fastq.gz</t>
  </si>
  <si>
    <t>24f0d500b9ed80c9f29dd93112015f07</t>
  </si>
  <si>
    <t>BIOMES1080_S88_L001_R2_001.fastq.gz</t>
  </si>
  <si>
    <t>5a4d00176ca9c71e1331cf5db1eb5de1</t>
  </si>
  <si>
    <t>ERS1798816</t>
  </si>
  <si>
    <t>David-71_S369_L001_R1_001_18S.fastq.gz</t>
  </si>
  <si>
    <t>https://www.ebi.ac.uk/ena/data/view/ERS1798816</t>
  </si>
  <si>
    <t>8f8eb779a6968b1eb6768e64489a2008</t>
  </si>
  <si>
    <t>David-71_S369_L001_R2_001_18S.fastq.gz</t>
  </si>
  <si>
    <t>2e7805566d7fbb5b59be3b8df35ab716</t>
  </si>
  <si>
    <t>BIOMES1046_S46_L001_R1_001_ITS.fastq.gz</t>
  </si>
  <si>
    <t>ERS1798638</t>
  </si>
  <si>
    <t>be49b33e0c138c7aded072fd59ec6674</t>
  </si>
  <si>
    <t>https://www.ebi.ac.uk/ena/data/view/ERS1798638</t>
  </si>
  <si>
    <t>BIOMES1046_S46_L001_R2_001_ITS.fastq.gz</t>
  </si>
  <si>
    <t>f6de323a12aa7bc69d5a755d15021d91</t>
  </si>
  <si>
    <t>ERS1799136</t>
  </si>
  <si>
    <t>https://www.ebi.ac.uk/ena/data/view/ERS1799136</t>
  </si>
  <si>
    <t>BIOMES1081_S89_L001_R1_001.fastq.gz</t>
  </si>
  <si>
    <t>4150135da6a246367070cfa0d877984b</t>
  </si>
  <si>
    <t>BIOMES1081_S89_L001_R2_001.fastq.gz</t>
  </si>
  <si>
    <t>97f4f1bd609191f0d969541a8edd0620</t>
  </si>
  <si>
    <t>David-72_S381_L001_R1_001_18S.fastq.gz</t>
  </si>
  <si>
    <t>7a7841a713a5b0f7409c1de27e04a8c8</t>
  </si>
  <si>
    <t>David-72_S381_L001_R2_001_18S.fastq.gz</t>
  </si>
  <si>
    <t>92e03c91be89ea0e43cccb829929fa50</t>
  </si>
  <si>
    <t>ERS1798817</t>
  </si>
  <si>
    <t>BIOMES1001R</t>
  </si>
  <si>
    <t>https://www.ebi.ac.uk/ena/data/view/ERS1798817</t>
  </si>
  <si>
    <t>ERS1798639</t>
  </si>
  <si>
    <t>https://www.ebi.ac.uk/ena/data/view/ERS1798639</t>
  </si>
  <si>
    <t>RNA</t>
  </si>
  <si>
    <t>BIOMES1047_S47_L001_R1_001_ITS.fastq.gz</t>
  </si>
  <si>
    <t>BIOMES1082_S90_L001_R1_001.fastq.gz</t>
  </si>
  <si>
    <t>ERS1799172</t>
  </si>
  <si>
    <t>f849458820fce521f63af2005d0273a8</t>
  </si>
  <si>
    <t>f3d4a72eae6ac7a97db102bdb2500fbf</t>
  </si>
  <si>
    <t>https://www.ebi.ac.uk/ena/data/view/ERS1799172</t>
  </si>
  <si>
    <t>BIOMES1082_S90_L001_R2_001.fastq.gz</t>
  </si>
  <si>
    <t>BIOMES1047_S47_L001_R2_001_ITS.fastq.gz</t>
  </si>
  <si>
    <t>78482443c16ae04cd2ab38662605e586</t>
  </si>
  <si>
    <t>6b4e4306c57ad6f46da853d1c831e88e</t>
  </si>
  <si>
    <t>David-109_S123_L001_R1_001_18S.fastq.gz</t>
  </si>
  <si>
    <t>266cd9d3d016c3e91a867c839ea9dd0c</t>
  </si>
  <si>
    <t>David-109_S123_L001_R2_001_18S.fastq.gz</t>
  </si>
  <si>
    <t>815762524ddb6a57a09e3e2465133de5</t>
  </si>
  <si>
    <t>BIOMES1002R</t>
  </si>
  <si>
    <t>ERS1798640</t>
  </si>
  <si>
    <t>https://www.ebi.ac.uk/ena/data/view/ERS1798640</t>
  </si>
  <si>
    <t>ERS1798818</t>
  </si>
  <si>
    <t>https://www.ebi.ac.uk/ena/data/view/ERS1798818</t>
  </si>
  <si>
    <t>BIOMES1083_S91_L001_R1_001.fastq.gz</t>
  </si>
  <si>
    <t>ec59330d974fed4f8864830cf0e1046f</t>
  </si>
  <si>
    <t>ERS1799173</t>
  </si>
  <si>
    <t>BIOMES1083_S91_L001_R2_001.fastq.gz</t>
  </si>
  <si>
    <t>https://www.ebi.ac.uk/ena/data/view/ERS1799173</t>
  </si>
  <si>
    <t>f9f0f568878b09398cf892a36386cb3d</t>
  </si>
  <si>
    <t>BIOMES1048_S48_L001_R1_001_ITS.fastq.gz</t>
  </si>
  <si>
    <t>e59e43541c5a8d11a24daef0eeb35f43</t>
  </si>
  <si>
    <t>BIOMES1048_S48_L001_R2_001_ITS.fastq.gz</t>
  </si>
  <si>
    <t>David-110_S135_L001_R1_001_18S.fastq.gz</t>
  </si>
  <si>
    <t>77389d5100aa0815da1abc8346ff2605</t>
  </si>
  <si>
    <t>f9cced089beba7d7ccc9db3883f30c96</t>
  </si>
  <si>
    <t>David-110_S135_L001_R2_001_18S.fastq.gz</t>
  </si>
  <si>
    <t>07e87b273b1488655bbc04dab14dec28</t>
  </si>
  <si>
    <t>BIOMES1003R</t>
  </si>
  <si>
    <t>ERS1798641</t>
  </si>
  <si>
    <t>https://www.ebi.ac.uk/ena/data/view/ERS1798641</t>
  </si>
  <si>
    <t>BIOMES1084_S92_L001_R1_001.fastq.gz</t>
  </si>
  <si>
    <t>0ddd6231e6bcc8d5f4dfbdc3c98a664e</t>
  </si>
  <si>
    <t>ERS1798819</t>
  </si>
  <si>
    <t>BIOMES1084_S92_L001_R2_001.fastq.gz</t>
  </si>
  <si>
    <t>ERS1799174</t>
  </si>
  <si>
    <t>https://www.ebi.ac.uk/ena/data/view/ERS1798819</t>
  </si>
  <si>
    <t>993fd2e59a9093fe557e3b12f4c2cd3d</t>
  </si>
  <si>
    <t>https://www.ebi.ac.uk/ena/data/view/ERS1799174</t>
  </si>
  <si>
    <t>David-111_S147_L001_R1_001_18S.fastq.gz</t>
  </si>
  <si>
    <t>BIOMES1049_S49_L001_R1_001_ITS.fastq.gz</t>
  </si>
  <si>
    <t>e325894132e3ca2f00d6e0cc300cb6f2</t>
  </si>
  <si>
    <t>4b381094e3e2966227bcdb131ba16cbf</t>
  </si>
  <si>
    <t>David-111_S147_L001_R2_001_18S.fastq.gz</t>
  </si>
  <si>
    <t>BIOMES1049_S49_L001_R2_001_ITS.fastq.gz</t>
  </si>
  <si>
    <t>8a1c32cc16c476a4c49c6abc65e8deff</t>
  </si>
  <si>
    <t>ea1ba4f92ded9244a561ac5931e24e37</t>
  </si>
  <si>
    <t>ERS1798642</t>
  </si>
  <si>
    <t>BIOMES1004R</t>
  </si>
  <si>
    <t>https://www.ebi.ac.uk/ena/data/view/ERS1798642</t>
  </si>
  <si>
    <t>BIOMES1085_S93_L001_R1_001.fastq.gz</t>
  </si>
  <si>
    <t>676e58d6b93744f358714a6ad9545595</t>
  </si>
  <si>
    <t>BIOMES1085_S93_L001_R2_001.fastq.gz</t>
  </si>
  <si>
    <t>c839fd1b97b9a1924e8589aa6f4f37dc</t>
  </si>
  <si>
    <t>ERS1799175</t>
  </si>
  <si>
    <t>https://www.ebi.ac.uk/ena/data/view/ERS1799175</t>
  </si>
  <si>
    <t>ERS1798820</t>
  </si>
  <si>
    <t>https://www.ebi.ac.uk/ena/data/view/ERS1798820</t>
  </si>
  <si>
    <t>David-112_S159_L001_R1_001_18S.fastq.gz</t>
  </si>
  <si>
    <t>216290ba2887b8d1eb78ff1fb3f0de2a</t>
  </si>
  <si>
    <t>ERS1798643</t>
  </si>
  <si>
    <t>David-112_S159_L001_R2_001_18S.fastq.gz</t>
  </si>
  <si>
    <t>https://www.ebi.ac.uk/ena/data/view/ERS1798643</t>
  </si>
  <si>
    <t>12e2a88a7c85ffc3a5f11a4e0858d1ff</t>
  </si>
  <si>
    <t>BIOMES1050_S50_L001_R1_001_ITS.fastq.gz</t>
  </si>
  <si>
    <t>49e291a906e9d257601f46101089796c</t>
  </si>
  <si>
    <t>BIOMES1005R</t>
  </si>
  <si>
    <t>BIOMES1050_S50_L001_R2_001_ITS.fastq.gz</t>
  </si>
  <si>
    <t>d130d6bf06a63d0834094645c5e00985</t>
  </si>
  <si>
    <t>BIOMES1086_S94_L001_R1_001.fastq.gz</t>
  </si>
  <si>
    <t>e2ac21591fc09fe3f9291faeb48dd6e2</t>
  </si>
  <si>
    <t>BIOMES1086_S94_L001_R2_001.fastq.gz</t>
  </si>
  <si>
    <t>f70fc9279f2489621e6f014d0cdcfdf4</t>
  </si>
  <si>
    <t>ERS1799176</t>
  </si>
  <si>
    <t>https://www.ebi.ac.uk/ena/data/view/ERS1799176</t>
  </si>
  <si>
    <t>ERS1798821</t>
  </si>
  <si>
    <t>David-113_S171_L001_R1_001_18S.fastq.gz</t>
  </si>
  <si>
    <t>ERS1798644</t>
  </si>
  <si>
    <t>https://www.ebi.ac.uk/ena/data/view/ERS1798821</t>
  </si>
  <si>
    <t>86f06c920b858d5c86f77f581195994e</t>
  </si>
  <si>
    <t>https://www.ebi.ac.uk/ena/data/view/ERS1798644</t>
  </si>
  <si>
    <t>David-113_S171_L001_R2_001_18S.fastq.gz</t>
  </si>
  <si>
    <t>404efd60cc260bf48af3d87f158ccda3</t>
  </si>
  <si>
    <t>BIOMES1006R</t>
  </si>
  <si>
    <t>BIOMES1087_S95_L001_R1_001.fastq.gz</t>
  </si>
  <si>
    <t>BIOMES1051_S51_L001_R1_001_ITS.fastq.gz</t>
  </si>
  <si>
    <t>b358e5be7a958219579771e54e07c5a7</t>
  </si>
  <si>
    <t>BIOMES1051_S51_L001_R2_001_ITS.fastq.gz</t>
  </si>
  <si>
    <t>15e638b814e2bb80cf2485d682c358ef</t>
  </si>
  <si>
    <t>ERS1799177</t>
  </si>
  <si>
    <t>932bcda0a039e5235b0ea426f0ee842c</t>
  </si>
  <si>
    <t>https://www.ebi.ac.uk/ena/data/view/ERS1799177</t>
  </si>
  <si>
    <t>BIOMES1087_S95_L001_R2_001.fastq.gz</t>
  </si>
  <si>
    <t>48f19780d0f9d81296b9bd79a6f74c7b</t>
  </si>
  <si>
    <t>David-114_S183_L001_R1_001_18S.fastq.gz</t>
  </si>
  <si>
    <t>b6fbb5a3137af7ca9ac499d912d7cdad</t>
  </si>
  <si>
    <t>David-114_S183_L001_R2_001_18S.fastq.gz</t>
  </si>
  <si>
    <t>c87a941c08298cb791b57d95cf100363</t>
  </si>
  <si>
    <t>BIOMES1007R</t>
  </si>
  <si>
    <t>ERS1798822</t>
  </si>
  <si>
    <t>ERS1798645</t>
  </si>
  <si>
    <t>https://www.ebi.ac.uk/ena/data/view/ERS1798822</t>
  </si>
  <si>
    <t>https://www.ebi.ac.uk/ena/data/view/ERS1798645</t>
  </si>
  <si>
    <t>BIOMES1088_S96_L001_R1_001.fastq.gz</t>
  </si>
  <si>
    <t>fa761e8b6c546848e3a720cd2c99a812</t>
  </si>
  <si>
    <t>ERS1799178</t>
  </si>
  <si>
    <t>BIOMES1088_S96_L001_R2_001.fastq.gz</t>
  </si>
  <si>
    <t>https://www.ebi.ac.uk/ena/data/view/ERS1799178</t>
  </si>
  <si>
    <t>a82265f30ee748f8de8a69f3c8ab9a71</t>
  </si>
  <si>
    <t>BIOMES1052_S52_L001_R1_001_ITS.fastq.gz</t>
  </si>
  <si>
    <t>David-115_S100_L001_R1_001_18S.fastq.gz</t>
  </si>
  <si>
    <t>cd371f348836000a4da7ab2824871222</t>
  </si>
  <si>
    <t>5e46b733d4762f31aa476b585152608c</t>
  </si>
  <si>
    <t>BIOMES1052_S52_L001_R2_001_ITS.fastq.gz</t>
  </si>
  <si>
    <t>David-115_S100_L001_R2_001_18S.fastq.gz</t>
  </si>
  <si>
    <t>086c2b02551355c11e9a7fe9285db773</t>
  </si>
  <si>
    <t>da3e5f888d6e20579fc073d8ddbac3d0</t>
  </si>
  <si>
    <t>ERS1798646</t>
  </si>
  <si>
    <t>https://www.ebi.ac.uk/ena/data/view/ERS1798646</t>
  </si>
  <si>
    <t>BIOMES1008R</t>
  </si>
  <si>
    <t>BIOMES1089_S97_L001_R1_001.fastq.gz</t>
  </si>
  <si>
    <t>9dc1fdab9799a28d8b5310a3b80f2549</t>
  </si>
  <si>
    <t>BIOMES1089_S97_L001_R2_001.fastq.gz</t>
  </si>
  <si>
    <t>069f314ead8796ffdd13c7761a249a00</t>
  </si>
  <si>
    <t>ERS1799179</t>
  </si>
  <si>
    <t>https://www.ebi.ac.uk/ena/data/view/ERS1799179</t>
  </si>
  <si>
    <t>ERS1798647</t>
  </si>
  <si>
    <t>https://www.ebi.ac.uk/ena/data/view/ERS1798647</t>
  </si>
  <si>
    <t>David-116_S112_L001_R1_001_18S.fastq.gz</t>
  </si>
  <si>
    <t>ce6b03b7fb20737f600985f0f8606dac</t>
  </si>
  <si>
    <t>David-116_S112_L001_R2_001_18S.fastq.gz</t>
  </si>
  <si>
    <t>ca67ce94fba02453cb44bacc2cc26d32</t>
  </si>
  <si>
    <t>BIOMES1090_S98_L001_R1_001.fastq.gz</t>
  </si>
  <si>
    <t>BIOMES1009R</t>
  </si>
  <si>
    <t>add3c249713092cc810be9d3917894a6</t>
  </si>
  <si>
    <t>BIOMES1090_S98_L001_R2_001.fastq.gz</t>
  </si>
  <si>
    <t>4b4e4cd04cf10dc96acdb4d0f142b429</t>
  </si>
  <si>
    <t>ERS1798823</t>
  </si>
  <si>
    <t>ERS1799180</t>
  </si>
  <si>
    <t>https://www.ebi.ac.uk/ena/data/view/ERS1798823</t>
  </si>
  <si>
    <t>https://www.ebi.ac.uk/ena/data/view/ERS1799180</t>
  </si>
  <si>
    <t>ERS1798648</t>
  </si>
  <si>
    <t>https://www.ebi.ac.uk/ena/data/view/ERS1798648</t>
  </si>
  <si>
    <t>BIOMES1053_S53_L001_R1_001_ITS.fastq.gz</t>
  </si>
  <si>
    <t>David-117_S124_L001_R1_001_18S.fastq.gz</t>
  </si>
  <si>
    <t>BIOMES1091_S99_L001_R1_001.fastq.gz</t>
  </si>
  <si>
    <t>d743c18dff3340c336594a47e6e90cf2</t>
  </si>
  <si>
    <t>54c261b5b06e4b16e19f72c9f49411b3</t>
  </si>
  <si>
    <t>c9e29ceefd0f568b99439cfb295a2b01</t>
  </si>
  <si>
    <t>BIOMES1053_S53_L001_R2_001_ITS.fastq.gz</t>
  </si>
  <si>
    <t>David-117_S124_L001_R2_001_18S.fastq.gz</t>
  </si>
  <si>
    <t>BIOMES1091_S99_L001_R2_001.fastq.gz</t>
  </si>
  <si>
    <t>19c0709e6fc89da2868be2f4f2288aef</t>
  </si>
  <si>
    <t>dd294d2425d2f75f3765999c1f113a82</t>
  </si>
  <si>
    <t>70ccec9355bdc85e240d99a9c88b252b</t>
  </si>
  <si>
    <t>BIOMES1010R</t>
  </si>
  <si>
    <t>ERS1798649</t>
  </si>
  <si>
    <t>ERS1799181</t>
  </si>
  <si>
    <t>https://www.ebi.ac.uk/ena/data/view/ERS1798649</t>
  </si>
  <si>
    <t>https://www.ebi.ac.uk/ena/data/view/ERS1799181</t>
  </si>
  <si>
    <t>ERS1798824</t>
  </si>
  <si>
    <t>https://www.ebi.ac.uk/ena/data/view/ERS1798824</t>
  </si>
  <si>
    <t>BIOMES1092_S100_L001_R1_001.fastq.gz</t>
  </si>
  <si>
    <t>David-118_S136_L001_R1_001_18S.fastq.gz</t>
  </si>
  <si>
    <t>7c584903ea686fceddfcaa34ae239303</t>
  </si>
  <si>
    <t>9ad5145d3acc993e9201404621696262</t>
  </si>
  <si>
    <t>BIOMES1092_S100_L001_R2_001.fastq.gz</t>
  </si>
  <si>
    <t>David-118_S136_L001_R2_001_18S.fastq.gz</t>
  </si>
  <si>
    <t>f2b5c31371c6ce2808bcb892b5866031</t>
  </si>
  <si>
    <t>0abe27d533afd14a04d9cfbf8c44202f</t>
  </si>
  <si>
    <t>BIOMES1054_S54_L001_R1_001_ITS.fastq.gz</t>
  </si>
  <si>
    <t>efbc9144287fb93a9fd32ce9a9c21602</t>
  </si>
  <si>
    <t>BIOMES1011R</t>
  </si>
  <si>
    <t>BIOMES1054_S54_L001_R2_001_ITS.fastq.gz</t>
  </si>
  <si>
    <t>4336a9f4a80f75c8e986fc8a6f14e099</t>
  </si>
  <si>
    <t>ERS1798650</t>
  </si>
  <si>
    <t>https://www.ebi.ac.uk/ena/data/view/ERS1798650</t>
  </si>
  <si>
    <t>ERS1799182</t>
  </si>
  <si>
    <t>https://www.ebi.ac.uk/ena/data/view/ERS1799182</t>
  </si>
  <si>
    <t>BIOMES1093_S101_L001_R1_001.fastq.gz</t>
  </si>
  <si>
    <t>06f0589a478310b2213f1a46aa40f9d0</t>
  </si>
  <si>
    <t>BIOMES1093_S101_L001_R2_001.fastq.gz</t>
  </si>
  <si>
    <t>David-119_S148_L001_R1_001_18S.fastq.gz</t>
  </si>
  <si>
    <t>afb96e89e8522bf2d75aa51257c9dfb5</t>
  </si>
  <si>
    <t>04ab350615595f95fad3313d7c85ab86</t>
  </si>
  <si>
    <t>David-119_S148_L001_R2_001_18S.fastq.gz</t>
  </si>
  <si>
    <t>ef4e1cbac1fea946d6ac4e61aa2dd0f2</t>
  </si>
  <si>
    <t>ERS1798825</t>
  </si>
  <si>
    <t>BIOMES1012R</t>
  </si>
  <si>
    <t>https://www.ebi.ac.uk/ena/data/view/ERS1798825</t>
  </si>
  <si>
    <t>ERS1798651</t>
  </si>
  <si>
    <t>https://www.ebi.ac.uk/ena/data/view/ERS1798651</t>
  </si>
  <si>
    <t>BIOMES1055_S55_L001_R1_001_ITS.fastq.gz</t>
  </si>
  <si>
    <t>77859b4e6a127ec3156a02ac5fc2aa64</t>
  </si>
  <si>
    <t>BIOMES1055_S55_L001_R2_001_ITS.fastq.gz</t>
  </si>
  <si>
    <t>e9c1827a6ad00e17b69929f47074398f</t>
  </si>
  <si>
    <t>BIOMES1094_S102_L001_R1_001.fastq.gz</t>
  </si>
  <si>
    <t>149dfbbf75cf05fae1d455e37baf676d</t>
  </si>
  <si>
    <t>BIOMES1094_S102_L001_R2_001.fastq.gz</t>
  </si>
  <si>
    <t>89bff10904fc3a0dc062954d7abd71c8</t>
  </si>
  <si>
    <t>ERS1799183</t>
  </si>
  <si>
    <t>https://www.ebi.ac.uk/ena/data/view/ERS1799183</t>
  </si>
  <si>
    <t>David-120_S160_L001_R1_001_18S.fastq.gz</t>
  </si>
  <si>
    <t>401b90aa4f16f437b1a59b2bed8c7c6a</t>
  </si>
  <si>
    <t>David-120_S160_L001_R2_001_18S.fastq.gz</t>
  </si>
  <si>
    <t>ERS1798826</t>
  </si>
  <si>
    <t>e1836902536381cb9519604c719ef0af</t>
  </si>
  <si>
    <t>ERS1798652</t>
  </si>
  <si>
    <t>https://www.ebi.ac.uk/ena/data/view/ERS1798826</t>
  </si>
  <si>
    <t>https://www.ebi.ac.uk/ena/data/view/ERS1798652</t>
  </si>
  <si>
    <t>BIOMES1013R</t>
  </si>
  <si>
    <t>BIOMES1095_S103_L001_R1_001.fastq.gz</t>
  </si>
  <si>
    <t>2677f35f620aeaef0c580ec15ed140e2</t>
  </si>
  <si>
    <t>ERS1799184</t>
  </si>
  <si>
    <t>BIOMES1095_S103_L001_R2_001.fastq.gz</t>
  </si>
  <si>
    <t>BIOMES1056_S56_L001_R1_001_ITS.fastq.gz</t>
  </si>
  <si>
    <t>https://www.ebi.ac.uk/ena/data/view/ERS1799184</t>
  </si>
  <si>
    <t>c8005414f094c4a7b94ee0275110f534</t>
  </si>
  <si>
    <t>ddf1662fae69ad294e95d1d479f958cc</t>
  </si>
  <si>
    <t>BIOMES1056_S56_L001_R2_001_ITS.fastq.gz</t>
  </si>
  <si>
    <t>c5b1a056cdae048382a325814c074d0b</t>
  </si>
  <si>
    <t>David-121_S172_L001_R1_001_18S.fastq.gz</t>
  </si>
  <si>
    <t>d3c6fc293e131b2248d33b22071e055b</t>
  </si>
  <si>
    <t>David-121_S172_L001_R2_001_18S.fastq.gz</t>
  </si>
  <si>
    <t>45b1221bb6b5054e6cbc53386c0a22f4</t>
  </si>
  <si>
    <t>BIOMES1014R</t>
  </si>
  <si>
    <t>ERS1798653</t>
  </si>
  <si>
    <t>https://www.ebi.ac.uk/ena/data/view/ERS1798653</t>
  </si>
  <si>
    <t>ERS1798827</t>
  </si>
  <si>
    <t>https://www.ebi.ac.uk/ena/data/view/ERS1798827</t>
  </si>
  <si>
    <t>ERS1799185</t>
  </si>
  <si>
    <t>BIOMES1096_S104_L001_R1_001.fastq.gz</t>
  </si>
  <si>
    <t>https://www.ebi.ac.uk/ena/data/view/ERS1799185</t>
  </si>
  <si>
    <t>14a0ff9842793956d83ada15b1116e52</t>
  </si>
  <si>
    <t>BIOMES1096_S104_L001_R2_001.fastq.gz</t>
  </si>
  <si>
    <t>0a7c2264a7271fd8ed3cddb6c124690a</t>
  </si>
  <si>
    <t>BIOMES1057_S57_L001_R1_001_ITS.fastq.gz</t>
  </si>
  <si>
    <t>d063a5d63cec42371b2dc48d5ad4c2be</t>
  </si>
  <si>
    <t>David-122_S184_L001_R1_001_18S.fastq.gz</t>
  </si>
  <si>
    <t>BIOMES1057_S57_L001_R2_001_ITS.fastq.gz</t>
  </si>
  <si>
    <t>4dce4f8f15f3a1acb0bffeea338cfbb2</t>
  </si>
  <si>
    <t>030c0a195ce8a33f989b5e3c5b22e4eb</t>
  </si>
  <si>
    <t>David-122_S184_L001_R2_001_18S.fastq.gz</t>
  </si>
  <si>
    <t>53f48ef9becee524dc408e5491852eed</t>
  </si>
  <si>
    <t>BIOMES1015R</t>
  </si>
  <si>
    <t>ERS1798654</t>
  </si>
  <si>
    <t>https://www.ebi.ac.uk/ena/data/view/ERS1798654</t>
  </si>
  <si>
    <t>ERS1799186</t>
  </si>
  <si>
    <t>BIOMES1097_S105_L001_R1_001.fastq.gz</t>
  </si>
  <si>
    <t>https://www.ebi.ac.uk/ena/data/view/ERS1799186</t>
  </si>
  <si>
    <t>e38bca764d8784823b6e72efbbb05dc3</t>
  </si>
  <si>
    <t>ERS1798828</t>
  </si>
  <si>
    <t>BIOMES1097_S105_L001_R2_001.fastq.gz</t>
  </si>
  <si>
    <t>https://www.ebi.ac.uk/ena/data/view/ERS1798828</t>
  </si>
  <si>
    <t>4143c02e66586ba00729d534d758dd69</t>
  </si>
  <si>
    <t>David-123_S101_L001_R1_001_18S.fastq.gz</t>
  </si>
  <si>
    <t>6d2d8b782ba297dcfb90691c2c9fe714</t>
  </si>
  <si>
    <t>David-123_S101_L001_R2_001_18S.fastq.gz</t>
  </si>
  <si>
    <t>1f0ff8586870cb271b33bfaf433703d9</t>
  </si>
  <si>
    <t>BIOMES1058_S58_L001_R1_001_ITS.fastq.gz</t>
  </si>
  <si>
    <t>BIOMES1016R</t>
  </si>
  <si>
    <t>354511b4fbbbfccd9aa0155539213afe</t>
  </si>
  <si>
    <t>BIOMES1058_S58_L001_R2_001_ITS.fastq.gz</t>
  </si>
  <si>
    <t>8d16577c3d11ddec365f1fecf7a886d5</t>
  </si>
  <si>
    <t>ERS1799187</t>
  </si>
  <si>
    <t>https://www.ebi.ac.uk/ena/data/view/ERS1799187</t>
  </si>
  <si>
    <t>David-124_S113_L001_R1_001_18S.fastq.gz</t>
  </si>
  <si>
    <t>ERS1798655</t>
  </si>
  <si>
    <t>5efad5ced7000fa6198e348041e13d87</t>
  </si>
  <si>
    <t>ERS1798829</t>
  </si>
  <si>
    <t>https://www.ebi.ac.uk/ena/data/view/ERS1798655</t>
  </si>
  <si>
    <t>David-124_S113_L001_R2_001_18S.fastq.gz</t>
  </si>
  <si>
    <t>https://www.ebi.ac.uk/ena/data/view/ERS1798829</t>
  </si>
  <si>
    <t>99205286232d1692f3748d02b93ac42d</t>
  </si>
  <si>
    <t>BIOMES1017R</t>
  </si>
  <si>
    <t>BIOMES1098_S106_L001_R1_001.fastq.gz</t>
  </si>
  <si>
    <t>2f2ea25b0f394cfe9ab23c50bf14eff9</t>
  </si>
  <si>
    <t>BIOMES1059_S59_L001_R1_001_ITS.fastq.gz</t>
  </si>
  <si>
    <t>BIOMES1098_S106_L001_R2_001.fastq.gz</t>
  </si>
  <si>
    <t>f7e617cefafb6dfac14716edf2a4d412</t>
  </si>
  <si>
    <t>49488082e3617143371ca329cf95422f</t>
  </si>
  <si>
    <t>BIOMES1059_S59_L001_R2_001_ITS.fastq.gz</t>
  </si>
  <si>
    <t>ERS1799188</t>
  </si>
  <si>
    <t>https://www.ebi.ac.uk/ena/data/view/ERS1799188</t>
  </si>
  <si>
    <t>16960c58df59678f76ce897f1d9b4a8e</t>
  </si>
  <si>
    <t>David-125_S125_L001_R1_001_18S.fastq.gz</t>
  </si>
  <si>
    <t>dae94e1676eaf817efbe777f7daf8fe4</t>
  </si>
  <si>
    <t>David-125_S125_L001_R2_001_18S.fastq.gz</t>
  </si>
  <si>
    <t>ERS1798656</t>
  </si>
  <si>
    <t>9604d3b4e5b571c4c757406055cd7444</t>
  </si>
  <si>
    <t>https://www.ebi.ac.uk/ena/data/view/ERS1798656</t>
  </si>
  <si>
    <t>BIOMES1018R</t>
  </si>
  <si>
    <t>ERS1798830</t>
  </si>
  <si>
    <t>BIOMES1099_S107_L001_R1_001.fastq.gz</t>
  </si>
  <si>
    <t>https://www.ebi.ac.uk/ena/data/view/ERS1798830</t>
  </si>
  <si>
    <t>0d89358ecfd9b3189696b4d706ec5f04</t>
  </si>
  <si>
    <t>BIOMES1099_S107_L001_R2_001.fastq.gz</t>
  </si>
  <si>
    <t>1bf3b4978cba4a793c43281e1c1a7175</t>
  </si>
  <si>
    <t>ERS1799189</t>
  </si>
  <si>
    <t>https://www.ebi.ac.uk/ena/data/view/ERS1799189</t>
  </si>
  <si>
    <t>BIOMES1060_S60_L001_R1_001_ITS.fastq.gz</t>
  </si>
  <si>
    <t>50223e618441959cb1f2acb9a30bd4b0</t>
  </si>
  <si>
    <t>BIOMES1060_S60_L001_R2_001_ITS.fastq.gz</t>
  </si>
  <si>
    <t>4ef548a3aedc3eabab7c9e12df8c470f</t>
  </si>
  <si>
    <t>David-126_S137_L001_R1_001_18S.fastq.gz</t>
  </si>
  <si>
    <t>ERS1798657</t>
  </si>
  <si>
    <t>08295d9890a69f16a8fcb581653d8689</t>
  </si>
  <si>
    <t>https://www.ebi.ac.uk/ena/data/view/ERS1798657</t>
  </si>
  <si>
    <t>David-126_S137_L001_R2_001_18S.fastq.gz</t>
  </si>
  <si>
    <t>34687cb92042b7d0f9b10d92ec9d8806</t>
  </si>
  <si>
    <t>BIOMES1019R</t>
  </si>
  <si>
    <t>BIOMES1100_S108_L001_R1_001.fastq.gz</t>
  </si>
  <si>
    <t>79ecf54d8b771a403bc582efdf76c17b</t>
  </si>
  <si>
    <t>BIOMES1100_S108_L001_R2_001.fastq.gz</t>
  </si>
  <si>
    <t>86a0289f484dfc09a6bef2709714ffc6</t>
  </si>
  <si>
    <t>ERS1799190</t>
  </si>
  <si>
    <t>https://www.ebi.ac.uk/ena/data/view/ERS1799190</t>
  </si>
  <si>
    <t>ERS1798658</t>
  </si>
  <si>
    <t>https://www.ebi.ac.uk/ena/data/view/ERS1798658</t>
  </si>
  <si>
    <t>David-127_S149_L001_R1_001_18S.fastq.gz</t>
  </si>
  <si>
    <t>ERS1798878</t>
  </si>
  <si>
    <t>8738851d1d39642590264d8bd4c0f139</t>
  </si>
  <si>
    <t>David-127_S149_L001_R2_001_18S.fastq.gz</t>
  </si>
  <si>
    <t>https://www.ebi.ac.uk/ena/data/view/ERS1798878</t>
  </si>
  <si>
    <t>06c69e5a52a06d0508a93542a9f2ce98</t>
  </si>
  <si>
    <t>BIOMES1101_S109_L001_R1_001.fastq.gz</t>
  </si>
  <si>
    <t>BIOMES1020R</t>
  </si>
  <si>
    <t>9a9e66576e3a9d1f12c65e0356d37fe5</t>
  </si>
  <si>
    <t>BIOMES1101_S109_L001_R2_001.fastq.gz</t>
  </si>
  <si>
    <t>702ae9bbf7f814e1a2d326a46243ed99</t>
  </si>
  <si>
    <t>BIOMES1001R_S111_L001_R1_001_ITS.fastq.gz</t>
  </si>
  <si>
    <t>ERS1799191</t>
  </si>
  <si>
    <t>0dbffd7cf2c12e5f4d95956cccbd8201</t>
  </si>
  <si>
    <t>https://www.ebi.ac.uk/ena/data/view/ERS1799191</t>
  </si>
  <si>
    <t>BIOMES1001R_S111_L001_R2_001_ITS.fastq.gz</t>
  </si>
  <si>
    <t>34b9058eba2e7acc117433ecadcd19c6</t>
  </si>
  <si>
    <t>ERS1798659</t>
  </si>
  <si>
    <t>https://www.ebi.ac.uk/ena/data/view/ERS1798659</t>
  </si>
  <si>
    <t>David-128_S161_L001_R1_001_18S.fastq.gz</t>
  </si>
  <si>
    <t>225b13376dfed2685660df472b346996</t>
  </si>
  <si>
    <t>David-128_S161_L001_R2_001_18S.fastq.gz</t>
  </si>
  <si>
    <t>1fc68955c147d04ebdd8831eeff728b6</t>
  </si>
  <si>
    <t>BIOMES1102_S110_L001_R1_001.fastq.gz</t>
  </si>
  <si>
    <t>927f5258291b358300b70affbcb11ada</t>
  </si>
  <si>
    <t>BIOMES1102_S110_L001_R2_001.fastq.gz</t>
  </si>
  <si>
    <t>BIOMES1021R</t>
  </si>
  <si>
    <t>3a6e9c790e4d466633385baf5e2be7d7</t>
  </si>
  <si>
    <t>ERS1798879</t>
  </si>
  <si>
    <t>https://www.ebi.ac.uk/ena/data/view/ERS1798879</t>
  </si>
  <si>
    <t>ERS1799192</t>
  </si>
  <si>
    <t>https://www.ebi.ac.uk/ena/data/view/ERS1799192</t>
  </si>
  <si>
    <t>ERS1798660</t>
  </si>
  <si>
    <t>https://www.ebi.ac.uk/ena/data/view/ERS1798660</t>
  </si>
  <si>
    <t>BIOMES1002R_S112_L001_R1_001_ITS.fastq.gz</t>
  </si>
  <si>
    <t>5319ebb3f2ccbc4562f4ed8c10c4a1d4</t>
  </si>
  <si>
    <t>David-129_S173_L001_R1_001_18S.fastq.gz</t>
  </si>
  <si>
    <t>BIOMES1002R_S112_L001_R2_001_ITS.fastq.gz</t>
  </si>
  <si>
    <t>34765e2593162771499e3a6db49888d2</t>
  </si>
  <si>
    <t>29ee7c285b8a36408388e0ea6a887c4d</t>
  </si>
  <si>
    <t>David-129_S173_L001_R2_001_18S.fastq.gz</t>
  </si>
  <si>
    <t>BIOMES1103_S111_L001_R1_001.fastq.gz</t>
  </si>
  <si>
    <t>455689ca732a5f614b6ec472438eed6b</t>
  </si>
  <si>
    <t>cb8ed871239c8376aa35865f9f472dbf</t>
  </si>
  <si>
    <t>BIOMES1103_S111_L001_R2_001.fastq.gz</t>
  </si>
  <si>
    <t>BIOMES1022R</t>
  </si>
  <si>
    <t>a891c7b9c848bab6c226a79d923402e5</t>
  </si>
  <si>
    <t>ERS1799193</t>
  </si>
  <si>
    <t>ERS1798661</t>
  </si>
  <si>
    <t>ERS1798880</t>
  </si>
  <si>
    <t>https://www.ebi.ac.uk/ena/data/view/ERS1799193</t>
  </si>
  <si>
    <t>https://www.ebi.ac.uk/ena/data/view/ERS1798661</t>
  </si>
  <si>
    <t>https://www.ebi.ac.uk/ena/data/view/ERS1798880</t>
  </si>
  <si>
    <t>David-130_S185_L001_R1_001_18S.fastq.gz</t>
  </si>
  <si>
    <t>c537244863db43dda605821c3b72245f</t>
  </si>
  <si>
    <t>David-130_S185_L001_R2_001_18S.fastq.gz</t>
  </si>
  <si>
    <t>a0710438543a669b9895caf7d7a09cca</t>
  </si>
  <si>
    <t>BIOMES1104_S112_L001_R1_001.fastq.gz</t>
  </si>
  <si>
    <t>68ccfa0e1fe28cb229a760341e0bb655</t>
  </si>
  <si>
    <t>BIOMES1023R</t>
  </si>
  <si>
    <t>BIOMES1003R_S113_L001_R1_001_ITS.fastq.gz</t>
  </si>
  <si>
    <t>BIOMES1104_S112_L001_R2_001.fastq.gz</t>
  </si>
  <si>
    <t>8abe0bb9f45c02f581a33f1465fa3f94</t>
  </si>
  <si>
    <t>166f91744d5047b5dbde6148e1647ab7</t>
  </si>
  <si>
    <t>BIOMES1003R_S113_L001_R2_001_ITS.fastq.gz</t>
  </si>
  <si>
    <t>c71ae0af6e18edee8a4bee15bad8d458</t>
  </si>
  <si>
    <t>ERS1799194</t>
  </si>
  <si>
    <t>https://www.ebi.ac.uk/ena/data/view/ERS1799194</t>
  </si>
  <si>
    <t>ERS1798662</t>
  </si>
  <si>
    <t>https://www.ebi.ac.uk/ena/data/view/ERS1798662</t>
  </si>
  <si>
    <t>David-131_S102_L001_R1_001_18S.fastq.gz</t>
  </si>
  <si>
    <t>5e7a0e7fcb88c7486c866bafa32a1134</t>
  </si>
  <si>
    <t>David-131_S102_L001_R2_001_18S.fastq.gz</t>
  </si>
  <si>
    <t>a149a29b85b890d79c8f91bc1305868e</t>
  </si>
  <si>
    <t>ERS1798881</t>
  </si>
  <si>
    <t>BIOMES1106_S114_L001_R1_001.fastq.gz</t>
  </si>
  <si>
    <t>BIOMES1024R</t>
  </si>
  <si>
    <t>https://www.ebi.ac.uk/ena/data/view/ERS1798881</t>
  </si>
  <si>
    <t>87566eb2d423400599f2ed05919c401f</t>
  </si>
  <si>
    <t>BIOMES1106_S114_L001_R2_001.fastq.gz</t>
  </si>
  <si>
    <t>a6ddc3456e2e09f9056191517e0646d2</t>
  </si>
  <si>
    <t>BIOMES1004R_S114_L001_R1_001_ITS.fastq.gz</t>
  </si>
  <si>
    <t>ERS1799195</t>
  </si>
  <si>
    <t>32126c9c0eca7716cda2c9bca08840ec</t>
  </si>
  <si>
    <t>https://www.ebi.ac.uk/ena/data/view/ERS1799195</t>
  </si>
  <si>
    <t>BIOMES1004R_S114_L001_R2_001_ITS.fastq.gz</t>
  </si>
  <si>
    <t>8cf6400a4d44c8e53c1b14a1875f50b4</t>
  </si>
  <si>
    <t>ERS1798663</t>
  </si>
  <si>
    <t>https://www.ebi.ac.uk/ena/data/view/ERS1798663</t>
  </si>
  <si>
    <t>David-132_S114_L001_R1_001_18S.fastq.gz</t>
  </si>
  <si>
    <t>25142a2e70284210519c07fdd01ca1a1</t>
  </si>
  <si>
    <t>BIOMES1107_S115_L001_R1_001.fastq.gz</t>
  </si>
  <si>
    <t>David-132_S114_L001_R2_001_18S.fastq.gz</t>
  </si>
  <si>
    <t>7774e999af7d2f1426cfe6a2702c044d</t>
  </si>
  <si>
    <t>f79a8c6c3aad025c86fe46743840c07f</t>
  </si>
  <si>
    <t>BIOMES1107_S115_L001_R2_001.fastq.gz</t>
  </si>
  <si>
    <t>844f13f08033dd8adc32c7f0e2283c45</t>
  </si>
  <si>
    <t>BIOMES1025R</t>
  </si>
  <si>
    <t>ERS1798882</t>
  </si>
  <si>
    <t>https://www.ebi.ac.uk/ena/data/view/ERS1798882</t>
  </si>
  <si>
    <t>ERS1799196</t>
  </si>
  <si>
    <t>https://www.ebi.ac.uk/ena/data/view/ERS1799196</t>
  </si>
  <si>
    <t>ERS1798664</t>
  </si>
  <si>
    <t>https://www.ebi.ac.uk/ena/data/view/ERS1798664</t>
  </si>
  <si>
    <t>BIOMES1005R_S115_L001_R1_001_ITS.fastq.gz</t>
  </si>
  <si>
    <t>c8c88c00050f4ad920964de1eefecfa3</t>
  </si>
  <si>
    <t>BIOMES1005R_S115_L001_R2_001_ITS.fastq.gz</t>
  </si>
  <si>
    <t>David-133_S126_L001_R1_001_18S.fastq.gz</t>
  </si>
  <si>
    <t>8333784f59283a7d9f5f7dba7d84e578</t>
  </si>
  <si>
    <t>fc94a34e25a55df3a66b25b8dfd52b5f</t>
  </si>
  <si>
    <t>BIOMES1108_S116_L001_R1_001.fastq.gz</t>
  </si>
  <si>
    <t>David-133_S126_L001_R2_001_18S.fastq.gz</t>
  </si>
  <si>
    <t>f88e868e6a3f42d7197b446e0535337c</t>
  </si>
  <si>
    <t>BIOMES1108_S116_L001_R2_001.fastq.gz</t>
  </si>
  <si>
    <t>ddd1b17c95e4e856f8801884f90cf5e2</t>
  </si>
  <si>
    <t>a5991a07c7403188a7dc62f717e7695a</t>
  </si>
  <si>
    <t>BIOMES1026R</t>
  </si>
  <si>
    <t>ERS1799197</t>
  </si>
  <si>
    <t>ERS1798883</t>
  </si>
  <si>
    <t>https://www.ebi.ac.uk/ena/data/view/ERS1799197</t>
  </si>
  <si>
    <t>ERS1798584</t>
  </si>
  <si>
    <t>https://www.ebi.ac.uk/ena/data/view/ERS1798883</t>
  </si>
  <si>
    <t>https://www.ebi.ac.uk/ena/data/view/ERS1798584</t>
  </si>
  <si>
    <t>David-134_S138_L001_R1_001_18S.fastq.gz</t>
  </si>
  <si>
    <t>8e4f603c1fcc5a7740a03a06f6eccdc6</t>
  </si>
  <si>
    <t>BIOMES1001R_S109_L001_R1_001.fastq.gz</t>
  </si>
  <si>
    <t>BIOMES1006R_S116_L001_R1_001_ITS.fastq.gz</t>
  </si>
  <si>
    <t>David-134_S138_L001_R2_001_18S.fastq.gz</t>
  </si>
  <si>
    <t>87ea743ae1324aa2a881b4b8fd48f694</t>
  </si>
  <si>
    <t>0cbd82947eb7445a9f2002b79f7b715c</t>
  </si>
  <si>
    <t>dc9482d5653e21d4c27d06ad8176ec01</t>
  </si>
  <si>
    <t>BIOMES1001R_S109_L001_R2_001.fastq.gz</t>
  </si>
  <si>
    <t>BIOMES1006R_S116_L001_R2_001_ITS.fastq.gz</t>
  </si>
  <si>
    <t>BIOMES1027R</t>
  </si>
  <si>
    <t>468f128930b7b876027184fa0cae0d2b</t>
  </si>
  <si>
    <t>9dc2e3312f4767fa5785654ed840a620</t>
  </si>
  <si>
    <t>ERS1798585</t>
  </si>
  <si>
    <t>https://www.ebi.ac.uk/ena/data/view/ERS1798585</t>
  </si>
  <si>
    <t>ERS1799198</t>
  </si>
  <si>
    <t>https://www.ebi.ac.uk/ena/data/view/ERS1799198</t>
  </si>
  <si>
    <t>ERS1798884</t>
  </si>
  <si>
    <t>https://www.ebi.ac.uk/ena/data/view/ERS1798884</t>
  </si>
  <si>
    <t>David-135_S150_L001_R1_001_18S.fastq.gz</t>
  </si>
  <si>
    <t>f1471f4199fb796372e3912710bee4b7</t>
  </si>
  <si>
    <t>David-135_S150_L001_R2_001_18S.fastq.gz</t>
  </si>
  <si>
    <t>a5285c6c450629de6748c6f7d76c3ccd</t>
  </si>
  <si>
    <t>BIOMES1007R_S117_L001_R1_001_ITS.fastq.gz</t>
  </si>
  <si>
    <t>4b0c8d70f2fb282540b4942f4dc29109</t>
  </si>
  <si>
    <t>BIOMES1002R_S110_L001_R1_001.fastq.gz</t>
  </si>
  <si>
    <t>BIOMES1028R</t>
  </si>
  <si>
    <t>BIOMES1007R_S117_L001_R2_001_ITS.fastq.gz</t>
  </si>
  <si>
    <t>0656b3239e9023c2df6b22450c22a222</t>
  </si>
  <si>
    <t>BIOMES1002R_S110_L001_R2_001.fastq.gz</t>
  </si>
  <si>
    <t>5bfa9e9f85c1a2e7fa68e24c2a4deb36</t>
  </si>
  <si>
    <t>db6a544f4b712762f5ef51e95272e766</t>
  </si>
  <si>
    <t>ERS1799199</t>
  </si>
  <si>
    <t>https://www.ebi.ac.uk/ena/data/view/ERS1799199</t>
  </si>
  <si>
    <t>ERS1798586</t>
  </si>
  <si>
    <t>https://www.ebi.ac.uk/ena/data/view/ERS1798586</t>
  </si>
  <si>
    <t>ERS1798885</t>
  </si>
  <si>
    <t>David-136_S162_L001_R1_001_18S.fastq.gz</t>
  </si>
  <si>
    <t>https://www.ebi.ac.uk/ena/data/view/ERS1798885</t>
  </si>
  <si>
    <t>3e27051e58ddce8b30ccf9c0f0ecdae4</t>
  </si>
  <si>
    <t>David-136_S162_L001_R2_001_18S.fastq.gz</t>
  </si>
  <si>
    <t>BIOMES1003R_S111_L001_R1_001.fastq.gz</t>
  </si>
  <si>
    <t>9676c3f2261908717240b9536372847e</t>
  </si>
  <si>
    <t>1440ef1239b8b81d74203d576067262d</t>
  </si>
  <si>
    <t>BIOMES1003R_S111_L001_R2_001.fastq.gz</t>
  </si>
  <si>
    <t>f04b2e173f57df347d361b4cb39de2ee</t>
  </si>
  <si>
    <t>BIOMES1029R</t>
  </si>
  <si>
    <t>BIOMES1008R_S118_L001_R1_001_ITS.fastq.gz</t>
  </si>
  <si>
    <t>6d2322e9ad5749ebdd9363e4b72d2511</t>
  </si>
  <si>
    <t>BIOMES1008R_S118_L001_R2_001_ITS.fastq.gz</t>
  </si>
  <si>
    <t>3c7a6473f29fa301d338c5a1b620f790</t>
  </si>
  <si>
    <t>ERS1799200</t>
  </si>
  <si>
    <t>https://www.ebi.ac.uk/ena/data/view/ERS1799200</t>
  </si>
  <si>
    <t>ERS1798587</t>
  </si>
  <si>
    <t>https://www.ebi.ac.uk/ena/data/view/ERS1798587</t>
  </si>
  <si>
    <t>David-137_S174_L001_R1_001_18S.fastq.gz</t>
  </si>
  <si>
    <t>cc82ae7a1ec3e16e96eee49547c0066c</t>
  </si>
  <si>
    <t>BIOMES1004R_S112_L001_R1_001.fastq.gz</t>
  </si>
  <si>
    <t>5966abc0d7fea8d902436047bad3275d</t>
  </si>
  <si>
    <t>David-137_S174_L001_R2_001_18S.fastq.gz</t>
  </si>
  <si>
    <t>BIOMES1004R_S112_L001_R2_001.fastq.gz</t>
  </si>
  <si>
    <t>ERS1798886</t>
  </si>
  <si>
    <t>fac57a8a8b599143a8d7905210c3ddbc</t>
  </si>
  <si>
    <t>0ff62ad399f0ad57bf3d5b895daa681e</t>
  </si>
  <si>
    <t>https://www.ebi.ac.uk/ena/data/view/ERS1798886</t>
  </si>
  <si>
    <t>BIOMES1030R</t>
  </si>
  <si>
    <t>BIOMES1009R_S119_L001_R1_001_ITS.fastq.gz</t>
  </si>
  <si>
    <t>d8ae551cf158df543f3f20676a595533</t>
  </si>
  <si>
    <t>BIOMES1009R_S119_L001_R2_001_ITS.fastq.gz</t>
  </si>
  <si>
    <t>ERS1798588</t>
  </si>
  <si>
    <t>https://www.ebi.ac.uk/ena/data/view/ERS1798588</t>
  </si>
  <si>
    <t>ERS1799201</t>
  </si>
  <si>
    <t>https://www.ebi.ac.uk/ena/data/view/ERS1799201</t>
  </si>
  <si>
    <t>BIOMES1005R_S113_L001_R1_001.fastq.gz</t>
  </si>
  <si>
    <t>fbacb5b11e2bea33ad46706f470080b3</t>
  </si>
  <si>
    <t>David-138_S186_L001_R1_001_18S.fastq.gz</t>
  </si>
  <si>
    <t>f15e5d3569d9cbd042185128c6e2ac41</t>
  </si>
  <si>
    <t>f5f7299e686f336b577fbb08c79dcfbc</t>
  </si>
  <si>
    <t>BIOMES1005R_S113_L001_R2_001.fastq.gz</t>
  </si>
  <si>
    <t>David-138_S186_L001_R2_001_18S.fastq.gz</t>
  </si>
  <si>
    <t>843fc70e8984685e7fe31ce2b10b11b6</t>
  </si>
  <si>
    <t>274094a05c7649c9375f656f354e07b2</t>
  </si>
  <si>
    <t>BIOMES1031R</t>
  </si>
  <si>
    <t>ERS1798887</t>
  </si>
  <si>
    <t>https://www.ebi.ac.uk/ena/data/view/ERS1798887</t>
  </si>
  <si>
    <t>ERS1799202</t>
  </si>
  <si>
    <t>https://www.ebi.ac.uk/ena/data/view/ERS1799202</t>
  </si>
  <si>
    <t>ERS1798589</t>
  </si>
  <si>
    <t>https://www.ebi.ac.uk/ena/data/view/ERS1798589</t>
  </si>
  <si>
    <t>BIOMES1010R_S120_L001_R1_001_ITS.fastq.gz</t>
  </si>
  <si>
    <t>41c20ca660d622ba4e56207e9b06facc</t>
  </si>
  <si>
    <t>David-139_S103_L001_R1_001_18S.fastq.gz</t>
  </si>
  <si>
    <t>c09e810ce05336948ed308244086025f</t>
  </si>
  <si>
    <t>BIOMES1010R_S120_L001_R2_001_ITS.fastq.gz</t>
  </si>
  <si>
    <t>David-139_S103_L001_R2_001_18S.fastq.gz</t>
  </si>
  <si>
    <t>374af1f36888d954a0182340c2b079ff</t>
  </si>
  <si>
    <t>068ab0e0d37262b5b835fc40d1ccf9be</t>
  </si>
  <si>
    <t>BIOMES1006R_S114_L001_R1_001.fastq.gz</t>
  </si>
  <si>
    <t>ead603846af5e8b62017c374ed17f613</t>
  </si>
  <si>
    <t>BIOMES1006R_S114_L001_R2_001.fastq.gz</t>
  </si>
  <si>
    <t>f184eadbcb13ac89ad0bb8eedd8e8b05</t>
  </si>
  <si>
    <t>BIOMES1032R</t>
  </si>
  <si>
    <t>ERS1799203</t>
  </si>
  <si>
    <t>https://www.ebi.ac.uk/ena/data/view/ERS1799203</t>
  </si>
  <si>
    <t>ERS1798888</t>
  </si>
  <si>
    <t>ERS1798590</t>
  </si>
  <si>
    <t>https://www.ebi.ac.uk/ena/data/view/ERS1798888</t>
  </si>
  <si>
    <t>https://www.ebi.ac.uk/ena/data/view/ERS1798590</t>
  </si>
  <si>
    <t>David-140_S115_L001_R1_001_18S.fastq.gz</t>
  </si>
  <si>
    <t>a85b24f43eb83743be4398d5663628c1</t>
  </si>
  <si>
    <t>David-140_S115_L001_R2_001_18S.fastq.gz</t>
  </si>
  <si>
    <t>BIOMES1007R_S115_L001_R1_001.fastq.gz</t>
  </si>
  <si>
    <t>c38ecb40a28feb32c5f7d4403ffaec58</t>
  </si>
  <si>
    <t>614a9197b402c1e4513e2f502a01075c</t>
  </si>
  <si>
    <t>BIOMES1007R_S115_L001_R2_001.fastq.gz</t>
  </si>
  <si>
    <t>BIOMES1033R</t>
  </si>
  <si>
    <t>BIOMES1011R_S121_L001_R1_001_ITS.fastq.gz</t>
  </si>
  <si>
    <t>5239a821fbea92b93baee8ad31ae58f0</t>
  </si>
  <si>
    <t>7d360cb544a50045a1f4d675a3d78bb8</t>
  </si>
  <si>
    <t>BIOMES1011R_S121_L001_R2_001_ITS.fastq.gz</t>
  </si>
  <si>
    <t>45798b2f6e7a05cc7030ef56fbca431d</t>
  </si>
  <si>
    <t>ERS1799204</t>
  </si>
  <si>
    <t>https://www.ebi.ac.uk/ena/data/view/ERS1799204</t>
  </si>
  <si>
    <t>David-141_S127_L001_R1_001_18S.fastq.gz</t>
  </si>
  <si>
    <t>5fa2bd0a2ed153f50df319d4d3f796e3</t>
  </si>
  <si>
    <t>David-141_S127_L001_R2_001_18S.fastq.gz</t>
  </si>
  <si>
    <t>ERS1798889</t>
  </si>
  <si>
    <t>006ee292fd03b3bbb5be646fdd4df7c0</t>
  </si>
  <si>
    <t>ERS1798591</t>
  </si>
  <si>
    <t>https://www.ebi.ac.uk/ena/data/view/ERS1798889</t>
  </si>
  <si>
    <t>https://www.ebi.ac.uk/ena/data/view/ERS1798591</t>
  </si>
  <si>
    <t>BIOMES1034R</t>
  </si>
  <si>
    <t>BIOMES1008R_S116_L001_R1_001.fastq.gz</t>
  </si>
  <si>
    <t>0881aa811052c3efc5b9721503d69420</t>
  </si>
  <si>
    <t>BIOMES1012R_S122_L001_R1_001_ITS.fastq.gz</t>
  </si>
  <si>
    <t>BIOMES1008R_S116_L001_R2_001.fastq.gz</t>
  </si>
  <si>
    <t>ERS1799205</t>
  </si>
  <si>
    <t>f6e7b88989b35d2c1373b5c37df59ccf</t>
  </si>
  <si>
    <t>1aa757728a55d526a8af22ade7f9c353</t>
  </si>
  <si>
    <t>https://www.ebi.ac.uk/ena/data/view/ERS1799205</t>
  </si>
  <si>
    <t>BIOMES1012R_S122_L001_R2_001_ITS.fastq.gz</t>
  </si>
  <si>
    <t>d75350b5d870e05ffe705fe46154a784</t>
  </si>
  <si>
    <t>ERS1798592</t>
  </si>
  <si>
    <t>https://www.ebi.ac.uk/ena/data/view/ERS1798592</t>
  </si>
  <si>
    <t>David-142_S139_L001_R1_001_18S.fastq.gz</t>
  </si>
  <si>
    <t>3cc57d40626a3ff9515bc7880d9b5da3</t>
  </si>
  <si>
    <t>David-142_S139_L001_R2_001_18S.fastq.gz</t>
  </si>
  <si>
    <t>85612b796829b132e6c744ab9e5cb193</t>
  </si>
  <si>
    <t>BIOMES1009R_S117_L001_R1_001.fastq.gz</t>
  </si>
  <si>
    <t>545d838507ba8aaafa3c08ebd42a054d</t>
  </si>
  <si>
    <t>BIOMES1009R_S117_L001_R2_001.fastq.gz</t>
  </si>
  <si>
    <t>BIOMES1035R</t>
  </si>
  <si>
    <t>ERS1798890</t>
  </si>
  <si>
    <t>8ec025d7619068173a364460ed8994db</t>
  </si>
  <si>
    <t>https://www.ebi.ac.uk/ena/data/view/ERS1798890</t>
  </si>
  <si>
    <t>BIOMES1013R_S123_L001_R1_001_ITS.fastq.gz</t>
  </si>
  <si>
    <t>988486d5a84771800c4994f20caefc2c</t>
  </si>
  <si>
    <t>ERS1799206</t>
  </si>
  <si>
    <t>ERS1798593</t>
  </si>
  <si>
    <t>BIOMES1013R_S123_L001_R2_001_ITS.fastq.gz</t>
  </si>
  <si>
    <t>https://www.ebi.ac.uk/ena/data/view/ERS1799206</t>
  </si>
  <si>
    <t>https://www.ebi.ac.uk/ena/data/view/ERS1798593</t>
  </si>
  <si>
    <t>afae4a2c46bbcc1e976360ebf74a6db2</t>
  </si>
  <si>
    <t>David-143_S151_L001_R1_001_18S.fastq.gz</t>
  </si>
  <si>
    <t>BIOMES1010R_S118_L001_R1_001.fastq.gz</t>
  </si>
  <si>
    <t>db968c55273bf290899a267e47053f49</t>
  </si>
  <si>
    <t>884d99bb5877d7476544bf6ea8707479</t>
  </si>
  <si>
    <t>BIOMES1010R_S118_L001_R2_001.fastq.gz</t>
  </si>
  <si>
    <t>David-143_S151_L001_R2_001_18S.fastq.gz</t>
  </si>
  <si>
    <t>1e6fd8040f955c91b8b4b2bd4012d43c</t>
  </si>
  <si>
    <t>f7ae64cdcb132627acfb6b999ca425af</t>
  </si>
  <si>
    <t>BIOMES1037R</t>
  </si>
  <si>
    <t>ERS1798891</t>
  </si>
  <si>
    <t>https://www.ebi.ac.uk/ena/data/view/ERS1798891</t>
  </si>
  <si>
    <t>ERS1798594</t>
  </si>
  <si>
    <t>https://www.ebi.ac.uk/ena/data/view/ERS1798594</t>
  </si>
  <si>
    <t>ERS1799207</t>
  </si>
  <si>
    <t>https://www.ebi.ac.uk/ena/data/view/ERS1799207</t>
  </si>
  <si>
    <t>BIOMES1014R_S124_L001_R1_001_ITS.fastq.gz</t>
  </si>
  <si>
    <t>889dac2eee317fba08de19328274a4a5</t>
  </si>
  <si>
    <t>BIOMES1014R_S124_L001_R2_001_ITS.fastq.gz</t>
  </si>
  <si>
    <t>BIOMES1011R_S119_L001_R1_001.fastq.gz</t>
  </si>
  <si>
    <t>David-145_S175_L001_R1_001_18S.fastq.gz</t>
  </si>
  <si>
    <t>c89364301e3b215ea3759aa4408119e2</t>
  </si>
  <si>
    <t>e28dc71a53e19c3b68d7b7aa47b3838e</t>
  </si>
  <si>
    <t>David-145_S175_L001_R2_001_18S.fastq.gz</t>
  </si>
  <si>
    <t>14ce2fe4d9de13cd4bf8b2f76b795ea7</t>
  </si>
  <si>
    <t>3bff3cafdc64bf24f1af9c23f2415c37</t>
  </si>
  <si>
    <t>BIOMES1011R_S119_L001_R2_001.fastq.gz</t>
  </si>
  <si>
    <t>98a1d5978d91bb67d4e7dc9af7443f75</t>
  </si>
  <si>
    <t>BIOMES1038R</t>
  </si>
  <si>
    <t>ERS1798892</t>
  </si>
  <si>
    <t>https://www.ebi.ac.uk/ena/data/view/ERS1798892</t>
  </si>
  <si>
    <t>ERS1799208</t>
  </si>
  <si>
    <t>https://www.ebi.ac.uk/ena/data/view/ERS1799208</t>
  </si>
  <si>
    <t>ERS1798595</t>
  </si>
  <si>
    <t>https://www.ebi.ac.uk/ena/data/view/ERS1798595</t>
  </si>
  <si>
    <t>BIOMES1015R_S125_L001_R1_001_ITS.fastq.gz</t>
  </si>
  <si>
    <t>efd17d80a7a57231846c95cbdc35e379</t>
  </si>
  <si>
    <t>David-146_S187_L001_R1_001_18S.fastq.gz</t>
  </si>
  <si>
    <t>BIOMES1015R_S125_L001_R2_001_ITS.fastq.gz</t>
  </si>
  <si>
    <t>5c49510629a761583781e30529b3258c</t>
  </si>
  <si>
    <t>BIOMES1012R_S120_L001_R1_001.fastq.gz</t>
  </si>
  <si>
    <t>David-146_S187_L001_R2_001_18S.fastq.gz</t>
  </si>
  <si>
    <t>283f5465aab5681fbf174d1656a90880</t>
  </si>
  <si>
    <t>185f47c5ebeb1421afcf50c1d7f1564d</t>
  </si>
  <si>
    <t>BIOMES1012R_S120_L001_R2_001.fastq.gz</t>
  </si>
  <si>
    <t>77caba52370532c42d5ecd7807fe8a63</t>
  </si>
  <si>
    <t>c19050adf4006eb118c2014e17b41adf</t>
  </si>
  <si>
    <t>BIOMES1039R</t>
  </si>
  <si>
    <t>ERS1798596</t>
  </si>
  <si>
    <t>ERS1799209</t>
  </si>
  <si>
    <t>https://www.ebi.ac.uk/ena/data/view/ERS1798596</t>
  </si>
  <si>
    <t>https://www.ebi.ac.uk/ena/data/view/ERS1799209</t>
  </si>
  <si>
    <t>ERS1798893</t>
  </si>
  <si>
    <t>https://www.ebi.ac.uk/ena/data/view/ERS1798893</t>
  </si>
  <si>
    <t>BIOMES1013R_S121_L001_R1_001.fastq.gz</t>
  </si>
  <si>
    <t>1ec299a9bb5f1c13c9db7b335409623c</t>
  </si>
  <si>
    <t>BIOMES1013R_S121_L001_R2_001.fastq.gz</t>
  </si>
  <si>
    <t>e67763b5cfc716f906a6a6ecd5034418</t>
  </si>
  <si>
    <t>David-147_S104_L001_R1_001_18S.fastq.gz</t>
  </si>
  <si>
    <t>5093d3e59eb4b4122ca28603ba22fbe5</t>
  </si>
  <si>
    <t>David-147_S104_L001_R2_001_18S.fastq.gz</t>
  </si>
  <si>
    <t>BIOMES1016R_S126_L001_R1_001_ITS.fastq.gz</t>
  </si>
  <si>
    <t>135027f0640fa4ab91c07695f61ce2c0</t>
  </si>
  <si>
    <t>bd9be36f7f0685753126564b245123b0</t>
  </si>
  <si>
    <t>BIOMES1016R_S126_L001_R2_001_ITS.fastq.gz</t>
  </si>
  <si>
    <t>BIOMES1040R</t>
  </si>
  <si>
    <t>d698fcac83201f0c72ec83dff693e8a9</t>
  </si>
  <si>
    <t>ERS1798597</t>
  </si>
  <si>
    <t>https://www.ebi.ac.uk/ena/data/view/ERS1798597</t>
  </si>
  <si>
    <t>ERS1799210</t>
  </si>
  <si>
    <t>https://www.ebi.ac.uk/ena/data/view/ERS1799210</t>
  </si>
  <si>
    <t>BIOMES1014R_S122_L001_R1_001.fastq.gz</t>
  </si>
  <si>
    <t>45f4b0debced0caf39f2905881a8de9e</t>
  </si>
  <si>
    <t>BIOMES1014R_S122_L001_R2_001.fastq.gz</t>
  </si>
  <si>
    <t>David-148_S116_L001_R1_001_18S.fastq.gz</t>
  </si>
  <si>
    <t>8af8342d082d3082e3f5fd27cc06cb1d</t>
  </si>
  <si>
    <t>ERS1798894</t>
  </si>
  <si>
    <t>b11ba313c66630692ebd4988f7e59fc9</t>
  </si>
  <si>
    <t>https://www.ebi.ac.uk/ena/data/view/ERS1798894</t>
  </si>
  <si>
    <t>David-148_S116_L001_R2_001_18S.fastq.gz</t>
  </si>
  <si>
    <t>9335bcec5c1eadfe37a9a4f70e4cb874</t>
  </si>
  <si>
    <t>BIOMES1041R</t>
  </si>
  <si>
    <t>BIOMES1017R_S127_L001_R1_001_ITS.fastq.gz</t>
  </si>
  <si>
    <t>02627d24b285fa1007712c0bbc347dd3</t>
  </si>
  <si>
    <t>ERS1798598</t>
  </si>
  <si>
    <t>BIOMES1017R_S127_L001_R2_001_ITS.fastq.gz</t>
  </si>
  <si>
    <t>https://www.ebi.ac.uk/ena/data/view/ERS1798598</t>
  </si>
  <si>
    <t>2511abb825e1c6e003dfc6e0eadebedc</t>
  </si>
  <si>
    <t>ERS1799211</t>
  </si>
  <si>
    <t>https://www.ebi.ac.uk/ena/data/view/ERS1799211</t>
  </si>
  <si>
    <t>BIOMES1015R_S123_L001_R1_001.fastq.gz</t>
  </si>
  <si>
    <t>7c0b873a537ea8ffecabdfbf0a6b041c</t>
  </si>
  <si>
    <t>BIOMES1015R_S123_L001_R2_001.fastq.gz</t>
  </si>
  <si>
    <t>daba83f9f6ea77d530f54882cf8706a0</t>
  </si>
  <si>
    <t>David-149_S128_L001_R1_001_18S.fastq.gz</t>
  </si>
  <si>
    <t>3bdcdcc1a43ee36a8a54bb58b13e8628</t>
  </si>
  <si>
    <t>ERS1798895</t>
  </si>
  <si>
    <t>David-149_S128_L001_R2_001_18S.fastq.gz</t>
  </si>
  <si>
    <t>https://www.ebi.ac.uk/ena/data/view/ERS1798895</t>
  </si>
  <si>
    <t>2a7cad9e7e60aead464efd29bd4532c2</t>
  </si>
  <si>
    <t>BIOMES1042R</t>
  </si>
  <si>
    <t>ERS1798599</t>
  </si>
  <si>
    <t>https://www.ebi.ac.uk/ena/data/view/ERS1798599</t>
  </si>
  <si>
    <t>BIOMES1018R_S128_L001_R1_001_ITS.fastq.gz</t>
  </si>
  <si>
    <t>adfc8ebb599ab03bab4feabcccb000ec</t>
  </si>
  <si>
    <t>BIOMES1018R_S128_L001_R2_001_ITS.fastq.gz</t>
  </si>
  <si>
    <t>702ba1795f0a156b439f2764321fbff8</t>
  </si>
  <si>
    <t>BIOMES1016R_S124_L001_R1_001.fastq.gz</t>
  </si>
  <si>
    <t>ERS1799212</t>
  </si>
  <si>
    <t>8705ab251d7faced25b1ff590e0d9463</t>
  </si>
  <si>
    <t>https://www.ebi.ac.uk/ena/data/view/ERS1799212</t>
  </si>
  <si>
    <t>BIOMES1016R_S124_L001_R2_001.fastq.gz</t>
  </si>
  <si>
    <t>90f09a7e057959cd6192fab35d46afd6</t>
  </si>
  <si>
    <t>David-150_S140_L001_R1_001_18S.fastq.gz</t>
  </si>
  <si>
    <t>619818990215e2c01ecd2b334dda8cbe</t>
  </si>
  <si>
    <t>David-150_S140_L001_R2_001_18S.fastq.gz</t>
  </si>
  <si>
    <t>4c9ea4173c8da23eb08396961dd5970b</t>
  </si>
  <si>
    <t>ERS1798896</t>
  </si>
  <si>
    <t>BIOMES1043R</t>
  </si>
  <si>
    <t>https://www.ebi.ac.uk/ena/data/view/ERS1798896</t>
  </si>
  <si>
    <t>ERS1798600</t>
  </si>
  <si>
    <t>https://www.ebi.ac.uk/ena/data/view/ERS1798600</t>
  </si>
  <si>
    <t>BIOMES1017R_S125_L001_R1_001.fastq.gz</t>
  </si>
  <si>
    <t>BIOMES1019R_S129_L001_R1_001_ITS.fastq.gz</t>
  </si>
  <si>
    <t>a96ab793c0e7600e0976fa867c532d8a</t>
  </si>
  <si>
    <t>9b4cad97fdd81145c4d06838e0b896fb</t>
  </si>
  <si>
    <t>BIOMES1017R_S125_L001_R2_001.fastq.gz</t>
  </si>
  <si>
    <t>BIOMES1019R_S129_L001_R2_001_ITS.fastq.gz</t>
  </si>
  <si>
    <t>732c4da7dd92b5b63932d65700036b88</t>
  </si>
  <si>
    <t>7cff5b5b04fffcda6664025a63f0a62b</t>
  </si>
  <si>
    <t>ERS1799213</t>
  </si>
  <si>
    <t>https://www.ebi.ac.uk/ena/data/view/ERS1799213</t>
  </si>
  <si>
    <t>ERS1798897</t>
  </si>
  <si>
    <t>https://www.ebi.ac.uk/ena/data/view/ERS1798897</t>
  </si>
  <si>
    <t>David-151_S152_L001_R1_001_18S.fastq.gz</t>
  </si>
  <si>
    <t>ERS1798601</t>
  </si>
  <si>
    <t>361fb4724bd80eba3be098f56c7e2b9a</t>
  </si>
  <si>
    <t>https://www.ebi.ac.uk/ena/data/view/ERS1798601</t>
  </si>
  <si>
    <t>David-151_S152_L001_R2_001_18S.fastq.gz</t>
  </si>
  <si>
    <t>ca9f459a329f04a526b822dcea3d8dc3</t>
  </si>
  <si>
    <t>BIOMES1020R_S130_L001_R1_001_ITS.fastq.gz</t>
  </si>
  <si>
    <t>BIOMES1044R</t>
  </si>
  <si>
    <t>f8fe97532b1ebcb66849f5ccc475ab9b</t>
  </si>
  <si>
    <t>BIOMES1020R_S130_L001_R2_001_ITS.fastq.gz</t>
  </si>
  <si>
    <t>BIOMES1018R_S126_L001_R1_001.fastq.gz</t>
  </si>
  <si>
    <t>1565573645abd1f7d2fb02b6a257953d</t>
  </si>
  <si>
    <t>9f70c511008a0f6eb2a635603c187cae</t>
  </si>
  <si>
    <t>BIOMES1018R_S126_L001_R2_001.fastq.gz</t>
  </si>
  <si>
    <t>a008aeee8246ea12e454427be8506975</t>
  </si>
  <si>
    <t>ERS1799214</t>
  </si>
  <si>
    <t>https://www.ebi.ac.uk/ena/data/view/ERS1799214</t>
  </si>
  <si>
    <t>ERS1798898</t>
  </si>
  <si>
    <t>David-152_S164_L001_R1_001_18S.fastq.gz</t>
  </si>
  <si>
    <t>https://www.ebi.ac.uk/ena/data/view/ERS1798898</t>
  </si>
  <si>
    <t>1876ea34eb44f66af77ffeb576eb5f7e</t>
  </si>
  <si>
    <t>David-152_S164_L001_R2_001_18S.fastq.gz</t>
  </si>
  <si>
    <t>b90a5dfbe2102c29c79620c88775040b</t>
  </si>
  <si>
    <t>ERS1798602</t>
  </si>
  <si>
    <t>BIOMES1045R</t>
  </si>
  <si>
    <t>https://www.ebi.ac.uk/ena/data/view/ERS1798602</t>
  </si>
  <si>
    <t>BIOMES1021R_S131_L001_R1_001_ITS.fastq.gz</t>
  </si>
  <si>
    <t>a272c60e8aa8011b40e85ff2a366c53b</t>
  </si>
  <si>
    <t>BIOMES1021R_S131_L001_R2_001_ITS.fastq.gz</t>
  </si>
  <si>
    <t>09861f99ab80c41a4532d394165e955b</t>
  </si>
  <si>
    <t>BIOMES1019R_S127_L001_R1_001.fastq.gz</t>
  </si>
  <si>
    <t>ERS1799215</t>
  </si>
  <si>
    <t>b004952c4cc201ce4b5282898fa7c902</t>
  </si>
  <si>
    <t>BIOMES1019R_S127_L001_R2_001.fastq.gz</t>
  </si>
  <si>
    <t>5b65495968b6a4ccb9ebca57b2e42167</t>
  </si>
  <si>
    <t>ERS1798603</t>
  </si>
  <si>
    <t>ERS1798899</t>
  </si>
  <si>
    <t>https://www.ebi.ac.uk/ena/data/view/ERS1798603</t>
  </si>
  <si>
    <t>https://www.ebi.ac.uk/ena/data/view/ERS1798899</t>
  </si>
  <si>
    <t>BIOMES1020R_S128_L001_R1_001.fastq.gz</t>
  </si>
  <si>
    <t>c4c000369f8eb7f96bccd436d095718b</t>
  </si>
  <si>
    <t>BIOMES1020R_S128_L001_R2_001.fastq.gz</t>
  </si>
  <si>
    <t>BIOMES1022R_S132_L001_R1_001_ITS.fastq.gz</t>
  </si>
  <si>
    <t>7307aaf7639a58cfb4eb5c21355b0db1</t>
  </si>
  <si>
    <t>671ed32e2c764f91a5fa9ee700013a6f</t>
  </si>
  <si>
    <t>BIOMES1022R_S132_L001_R2_001_ITS.fastq.gz</t>
  </si>
  <si>
    <t>96db8618bb8a64c215e9ce4cca8a0c8d</t>
  </si>
  <si>
    <t>ERS1798604</t>
  </si>
  <si>
    <t>https://www.ebi.ac.uk/ena/data/view/ERS1798604</t>
  </si>
  <si>
    <t>ERS1798900</t>
  </si>
  <si>
    <t>https://www.ebi.ac.uk/ena/data/view/ERS1798900</t>
  </si>
  <si>
    <t>BIOMES1021R_S129_L001_R1_001.fastq.gz</t>
  </si>
  <si>
    <t>545ce5941faf7bd6ccd5ca95133e5ad8</t>
  </si>
  <si>
    <t>BIOMES1021R_S129_L001_R2_001.fastq.gz</t>
  </si>
  <si>
    <t>60475edc77cac781a9a481a6d7ba9f10</t>
  </si>
  <si>
    <t>BIOMES1023R_S133_L001_R1_001_ITS.fastq.gz</t>
  </si>
  <si>
    <t>9fa6358b8fd85808b5d78dd27ba0ca3c</t>
  </si>
  <si>
    <t>BIOMES1023R_S133_L001_R2_001_ITS.fastq.gz</t>
  </si>
  <si>
    <t>be451eb2cb6fb5eddbbcf7b5520a7440</t>
  </si>
  <si>
    <t>ERS1798605</t>
  </si>
  <si>
    <t>https://www.ebi.ac.uk/ena/data/view/ERS1798605</t>
  </si>
  <si>
    <t>ERS1798901</t>
  </si>
  <si>
    <t>BIOMES1022R_S130_L001_R1_001.fastq.gz</t>
  </si>
  <si>
    <t>https://www.ebi.ac.uk/ena/data/view/ERS1798901</t>
  </si>
  <si>
    <t>66a3851eda104a8531e6bf3885ae318a</t>
  </si>
  <si>
    <t>BIOMES1022R_S130_L001_R2_001.fastq.gz</t>
  </si>
  <si>
    <t>068ac0bc07a5b74c02a4f4039c2c3852</t>
  </si>
  <si>
    <t>BIOMES1024R_S134_L001_R1_001_ITS.fastq.gz</t>
  </si>
  <si>
    <t>f2ab640b948359c6bd3e67e8d471fa1c</t>
  </si>
  <si>
    <t>BIOMES1024R_S134_L001_R2_001_ITS.fastq.gz</t>
  </si>
  <si>
    <t>49dca9c6f64cb2bbee6b5b103cbd2821</t>
  </si>
  <si>
    <t>ERS1798606</t>
  </si>
  <si>
    <t>https://www.ebi.ac.uk/ena/data/view/ERS1798606</t>
  </si>
  <si>
    <t>BIOMES1023R_S131_L001_R1_001.fastq.gz</t>
  </si>
  <si>
    <t>11bbe2266e1c7c80e76b79d56032bb85</t>
  </si>
  <si>
    <t>BIOMES1023R_S131_L001_R2_001.fastq.gz</t>
  </si>
  <si>
    <t>051058fc0b2ddbc8e2bd960f19085722</t>
  </si>
  <si>
    <t>ERS1798902</t>
  </si>
  <si>
    <t>https://www.ebi.ac.uk/ena/data/view/ERS1798902</t>
  </si>
  <si>
    <t>ERS1798607</t>
  </si>
  <si>
    <t>https://www.ebi.ac.uk/ena/data/view/ERS1798607</t>
  </si>
  <si>
    <t>BIOMES1025R_S135_L001_R1_001_ITS.fastq.gz</t>
  </si>
  <si>
    <t>ac1724bcf45a769ef498d211ba9ce194</t>
  </si>
  <si>
    <t>BIOMES1025R_S135_L001_R2_001_ITS.fastq.gz</t>
  </si>
  <si>
    <t>4e39518bccc7af25213d138b29d6aa0c</t>
  </si>
  <si>
    <t>BIOMES1024R_S132_L001_R1_001.fastq.gz</t>
  </si>
  <si>
    <t>3345a4997fbc2fca6e353524e00fafca</t>
  </si>
  <si>
    <t>BIOMES1024R_S132_L001_R2_001.fastq.gz</t>
  </si>
  <si>
    <t>b5e9f7e1474817ea4dea70a896e9f9a8</t>
  </si>
  <si>
    <t>ERS1798903</t>
  </si>
  <si>
    <t>ERS1798608</t>
  </si>
  <si>
    <t>https://www.ebi.ac.uk/ena/data/view/ERS1798903</t>
  </si>
  <si>
    <t>https://www.ebi.ac.uk/ena/data/view/ERS1798608</t>
  </si>
  <si>
    <t>BIOMES1025R_S133_L001_R1_001.fastq.gz</t>
  </si>
  <si>
    <t>BIOMES1026R_S136_L001_R1_001_ITS.fastq.gz</t>
  </si>
  <si>
    <t>bc20400759b097374e46bc4a4dd673f2</t>
  </si>
  <si>
    <t>7426b942e3be6f32b1b7270e9a7af8e6</t>
  </si>
  <si>
    <t>BIOMES1026R_S136_L001_R2_001_ITS.fastq.gz</t>
  </si>
  <si>
    <t>BIOMES1025R_S133_L001_R2_001.fastq.gz</t>
  </si>
  <si>
    <t>6b49235e8bd45213366e479592305191</t>
  </si>
  <si>
    <t>ef9217d3e2a6c160d6fbdd4ca6803d01</t>
  </si>
  <si>
    <t>ERS1798609</t>
  </si>
  <si>
    <t>ERS1798904</t>
  </si>
  <si>
    <t>https://www.ebi.ac.uk/ena/data/view/ERS1798609</t>
  </si>
  <si>
    <t>https://www.ebi.ac.uk/ena/data/view/ERS1798904</t>
  </si>
  <si>
    <t>BIOMES1026R_S134_L001_R1_001.fastq.gz</t>
  </si>
  <si>
    <t>BIOMES1027R_S137_L001_R1_001_ITS.fastq.gz</t>
  </si>
  <si>
    <t>473289050a8b544f64acd5950384c2bc</t>
  </si>
  <si>
    <t>BIOMES1026R_S134_L001_R2_001.fastq.gz</t>
  </si>
  <si>
    <t>e38e134c476db35ff817a6243398ba54</t>
  </si>
  <si>
    <t>b8bb3a3cecb670217a0c670d807dbad8</t>
  </si>
  <si>
    <t>BIOMES1027R_S137_L001_R2_001_ITS.fastq.gz</t>
  </si>
  <si>
    <t>e218d0c1bf769be82bb8c0064812e7e2</t>
  </si>
  <si>
    <t>ERS1798610</t>
  </si>
  <si>
    <t>https://www.ebi.ac.uk/ena/data/view/ERS1798610</t>
  </si>
  <si>
    <t>BIOMES1027R_S135_L001_R1_001.fastq.gz</t>
  </si>
  <si>
    <t>a51901aa22fee8455cd9480f9fa096d3</t>
  </si>
  <si>
    <t>ERS1798905</t>
  </si>
  <si>
    <t>BIOMES1027R_S135_L001_R2_001.fastq.gz</t>
  </si>
  <si>
    <t>https://www.ebi.ac.uk/ena/data/view/ERS1798905</t>
  </si>
  <si>
    <t>d96c9379153492f311cf7b21147b0576</t>
  </si>
  <si>
    <t>BIOMES1028R_S138_L001_R1_001_ITS.fastq.gz</t>
  </si>
  <si>
    <t>b06d2dcd9022d0191f594ea1d2286fbd</t>
  </si>
  <si>
    <t>BIOMES1028R_S138_L001_R2_001_ITS.fastq.gz</t>
  </si>
  <si>
    <t>6a2eb02fc070233eae913a252d4cae8c</t>
  </si>
  <si>
    <t>ERS1798611</t>
  </si>
  <si>
    <t>https://www.ebi.ac.uk/ena/data/view/ERS1798611</t>
  </si>
  <si>
    <t>BIOMES1028R_S136_L001_R1_001.fastq.gz</t>
  </si>
  <si>
    <t>ERS1798906</t>
  </si>
  <si>
    <t>0ba6bfb414a787ad53fbf8b585bb60f7</t>
  </si>
  <si>
    <t>https://www.ebi.ac.uk/ena/data/view/ERS1798906</t>
  </si>
  <si>
    <t>BIOMES1028R_S136_L001_R2_001.fastq.gz</t>
  </si>
  <si>
    <t>22561ff1a3318cb3cbf3a653906e7022</t>
  </si>
  <si>
    <t>BIOMES1029R_S139_L001_R1_001_ITS.fastq.gz</t>
  </si>
  <si>
    <t>70962399173de5952d773dbe1048ad6f</t>
  </si>
  <si>
    <t>BIOMES1029R_S139_L001_R2_001_ITS.fastq.gz</t>
  </si>
  <si>
    <t>08a59342168699b6af6d9eb64a337b5c</t>
  </si>
  <si>
    <t>ERS1798612</t>
  </si>
  <si>
    <t>https://www.ebi.ac.uk/ena/data/view/ERS1798612</t>
  </si>
  <si>
    <t>ERS1798907</t>
  </si>
  <si>
    <t>BIOMES1029R_S137_L001_R1_001.fastq.gz</t>
  </si>
  <si>
    <t>https://www.ebi.ac.uk/ena/data/view/ERS1798907</t>
  </si>
  <si>
    <t>7d90d0f3473dab3f9856c81ca3d43524</t>
  </si>
  <si>
    <t>BIOMES1029R_S137_L001_R2_001.fastq.gz</t>
  </si>
  <si>
    <t>5b922d012ff219e6baeb42068842a358</t>
  </si>
  <si>
    <t>BIOMES1030R_S140_L001_R1_001_ITS.fastq.gz</t>
  </si>
  <si>
    <t>846d9c9ebde9be13762b57c525e0ae97</t>
  </si>
  <si>
    <t>BIOMES1030R_S140_L001_R2_001_ITS.fastq.gz</t>
  </si>
  <si>
    <t>24e403f171213cb6b46e5f0aaab4d548</t>
  </si>
  <si>
    <t>ERS1798613</t>
  </si>
  <si>
    <t>https://www.ebi.ac.uk/ena/data/view/ERS1798613</t>
  </si>
  <si>
    <t>BIOMES1030R_S138_L001_R1_001.fastq.gz</t>
  </si>
  <si>
    <t>69c8c2e07a370e43b7fff0e5e7c7f2ff</t>
  </si>
  <si>
    <t>BIOMES1030R_S138_L001_R2_001.fastq.gz</t>
  </si>
  <si>
    <t>ERS1798908</t>
  </si>
  <si>
    <t>042e462aef263e14ee3f70ac73af96f5</t>
  </si>
  <si>
    <t>https://www.ebi.ac.uk/ena/data/view/ERS1798908</t>
  </si>
  <si>
    <t>BIOMES1031R_S141_L001_R1_001_ITS.fastq.gz</t>
  </si>
  <si>
    <t>f4361a9c1ed32fac4f8047af69a85b2b</t>
  </si>
  <si>
    <t>BIOMES1031R_S141_L001_R2_001_ITS.fastq.gz</t>
  </si>
  <si>
    <t>f42a0b07d979dfeba9d7e18075e9cdb2</t>
  </si>
  <si>
    <t>ERS1798614</t>
  </si>
  <si>
    <t>https://www.ebi.ac.uk/ena/data/view/ERS1798614</t>
  </si>
  <si>
    <t>BIOMES1031R_S139_L001_R1_001.fastq.gz</t>
  </si>
  <si>
    <t>44be68fad54ef41880ae6c6a735f11cf</t>
  </si>
  <si>
    <t>BIOMES1031R_S139_L001_R2_001.fastq.gz</t>
  </si>
  <si>
    <t>ERS1798909</t>
  </si>
  <si>
    <t>9b7edba5405bf3e5072bac335716a968</t>
  </si>
  <si>
    <t>https://www.ebi.ac.uk/ena/data/view/ERS1798909</t>
  </si>
  <si>
    <t>BIOMES1032R_S142_L001_R1_001_ITS.fastq.gz</t>
  </si>
  <si>
    <t>b8f8f798543256cfcf2fd83e5fc4de03</t>
  </si>
  <si>
    <t>BIOMES1032R_S142_L001_R2_001_ITS.fastq.gz</t>
  </si>
  <si>
    <t>518f2b2314ce172ecea0e37819ce3dcd</t>
  </si>
  <si>
    <t>ERS1798615</t>
  </si>
  <si>
    <t>https://www.ebi.ac.uk/ena/data/view/ERS1798615</t>
  </si>
  <si>
    <t>https://www.ebi.ac.uk/ena/data/view/ERS1799215</t>
  </si>
  <si>
    <t>BIOMES1032R_S140_L001_R1_001.fastq.gz</t>
  </si>
  <si>
    <t>ae4c7595d0244c7cfc842c4b3ce24047</t>
  </si>
  <si>
    <t>BIOMES1032R_S140_L001_R2_001.fastq.gz</t>
  </si>
  <si>
    <t>f3e8e1ff658f51357cb9c94bfbc6112a</t>
  </si>
  <si>
    <t>ERS1798910</t>
  </si>
  <si>
    <t>https://www.ebi.ac.uk/ena/data/view/ERS1798910</t>
  </si>
  <si>
    <t>ERS1798616</t>
  </si>
  <si>
    <t>https://www.ebi.ac.uk/ena/data/view/ERS1798616</t>
  </si>
  <si>
    <t>David-153_S176_L001_R1_001_18S.fastq.gz</t>
  </si>
  <si>
    <t>1e4b77afbfabb8b88b6c46b472108b73</t>
  </si>
  <si>
    <t>David-153_S176_L001_R2_001_18S.fastq.gz</t>
  </si>
  <si>
    <t>50c2dbb638a525a65a27d971b222789f</t>
  </si>
  <si>
    <t>BIOMES1033R_S141_L001_R1_001.fastq.gz</t>
  </si>
  <si>
    <t>BIOMES1033R_S143_L001_R1_001_ITS.fastq.gz</t>
  </si>
  <si>
    <t>8797fd40fbcea2a6e53398108b8b94d1</t>
  </si>
  <si>
    <t>c49cfcce756f60341abc3d76d20828ff</t>
  </si>
  <si>
    <t>BIOMES1033R_S141_L001_R2_001.fastq.gz</t>
  </si>
  <si>
    <t>BIOMES1033R_S143_L001_R2_001_ITS.fastq.gz</t>
  </si>
  <si>
    <t>5ba6eb2fa14831cc2f08a33e9e205699</t>
  </si>
  <si>
    <t>BIOMES1046R</t>
  </si>
  <si>
    <t>e82cdc89e2acba674d471d845a9141ca</t>
  </si>
  <si>
    <t>ERS1798617</t>
  </si>
  <si>
    <t>https://www.ebi.ac.uk/ena/data/view/ERS1798617</t>
  </si>
  <si>
    <t>ERS1798911</t>
  </si>
  <si>
    <t>https://www.ebi.ac.uk/ena/data/view/ERS1798911</t>
  </si>
  <si>
    <t>ERS1799216</t>
  </si>
  <si>
    <t>https://www.ebi.ac.uk/ena/data/view/ERS1799216</t>
  </si>
  <si>
    <t>BIOMES1034R_S142_L001_R1_001.fastq.gz</t>
  </si>
  <si>
    <t>BIOMES1034R_S144_L001_R1_001_ITS.fastq.gz</t>
  </si>
  <si>
    <t>5cd184a9773bcb247df4f28ae887b0b1</t>
  </si>
  <si>
    <t>54014a922fd6a836112bca7ee5efd6df</t>
  </si>
  <si>
    <t>BIOMES1034R_S142_L001_R2_001.fastq.gz</t>
  </si>
  <si>
    <t>BIOMES1034R_S144_L001_R2_001_ITS.fastq.gz</t>
  </si>
  <si>
    <t>b166bc3c15909c3f12a4b7c652344308</t>
  </si>
  <si>
    <t>759821498785ff34dcf9e75d3a4ea0a7</t>
  </si>
  <si>
    <t>David-154_S188_L001_R1_001_18S.fastq.gz</t>
  </si>
  <si>
    <t>ea6b300c100277a5ba3e0a2417a7a9fb</t>
  </si>
  <si>
    <t>David-154_S188_L001_R2_001_18S.fastq.gz</t>
  </si>
  <si>
    <t>c4e15075c646a6df4a0a5f8f05361f01</t>
  </si>
  <si>
    <t>BIOMES1048R</t>
  </si>
  <si>
    <t>ERS1798618</t>
  </si>
  <si>
    <t>ERS1798912</t>
  </si>
  <si>
    <t>https://www.ebi.ac.uk/ena/data/view/ERS1798618</t>
  </si>
  <si>
    <t>https://www.ebi.ac.uk/ena/data/view/ERS1798912</t>
  </si>
  <si>
    <t>ERS1799217</t>
  </si>
  <si>
    <t>BIOMES1035R_S143_L001_R1_001.fastq.gz</t>
  </si>
  <si>
    <t>BIOMES1035R_S145_L001_R1_001_ITS.fastq.gz</t>
  </si>
  <si>
    <t>https://www.ebi.ac.uk/ena/data/view/ERS1799217</t>
  </si>
  <si>
    <t>7ce978fd3df30eb1063676582fcb0ca1</t>
  </si>
  <si>
    <t>23c6cd6d056ae3ff3d1e94b35ed3de7a</t>
  </si>
  <si>
    <t>BIOMES1035R_S143_L001_R2_001.fastq.gz</t>
  </si>
  <si>
    <t>BIOMES1035R_S145_L001_R2_001_ITS.fastq.gz</t>
  </si>
  <si>
    <t>David-156_S117_L001_R1_001_18S.fastq.gz</t>
  </si>
  <si>
    <t>8c6d409d078451d47b6aaef58bf2f557</t>
  </si>
  <si>
    <t>f519db9bbb46a69eaab387e1dcf75f80</t>
  </si>
  <si>
    <t>7482f2dce3d8e97d353a83cd25c1329b</t>
  </si>
  <si>
    <t>David-156_S117_L001_R2_001_18S.fastq.gz</t>
  </si>
  <si>
    <t>13800caf67f7b4205d3653bb0a058232</t>
  </si>
  <si>
    <t>ERS1798619</t>
  </si>
  <si>
    <t>ERS1798913</t>
  </si>
  <si>
    <t>ERS1799218</t>
  </si>
  <si>
    <t>https://www.ebi.ac.uk/ena/data/view/ERS1798619</t>
  </si>
  <si>
    <t>https://www.ebi.ac.uk/ena/data/view/ERS1798913</t>
  </si>
  <si>
    <t>https://www.ebi.ac.uk/ena/data/view/ERS1799218</t>
  </si>
  <si>
    <t>BIOMES1037R_S145_L001_R1_001.fastq.gz</t>
  </si>
  <si>
    <t>BIOMES1037R_S147_L001_R1_001_ITS.fastq.gz</t>
  </si>
  <si>
    <t>d68c7a3b2424aea583333b9ebebd227b</t>
  </si>
  <si>
    <t>8a37fa8dff595f2396da6ce6c382cdaf</t>
  </si>
  <si>
    <t>BIOMES1073_S97_L001_R1_001_18S.fastq.gz</t>
  </si>
  <si>
    <t>BIOMES1037R_S145_L001_R2_001.fastq.gz</t>
  </si>
  <si>
    <t>BIOMES1037R_S147_L001_R2_001_ITS.fastq.gz</t>
  </si>
  <si>
    <t>0b39acc084941dd956f9deff34dd2f79</t>
  </si>
  <si>
    <t>f6c41f6c29b2815a23445820077db100</t>
  </si>
  <si>
    <t>3517ce0a58dcbf44f1ef8630353e3cda</t>
  </si>
  <si>
    <t>BIOMES1073_S97_L001_R2_001_18S.fastq.gz</t>
  </si>
  <si>
    <t>be45354de9b743868088540423cd4673</t>
  </si>
  <si>
    <t>ERS1798914</t>
  </si>
  <si>
    <t>ERS1798620</t>
  </si>
  <si>
    <t>https://www.ebi.ac.uk/ena/data/view/ERS1798914</t>
  </si>
  <si>
    <t>https://www.ebi.ac.uk/ena/data/view/ERS1798620</t>
  </si>
  <si>
    <t>ERS1799219</t>
  </si>
  <si>
    <t>https://www.ebi.ac.uk/ena/data/view/ERS1799219</t>
  </si>
  <si>
    <t>BIOMES1038R_S148_L001_R1_001_ITS.fastq.gz</t>
  </si>
  <si>
    <t>4c3556e38e3b7e79d4874e4ce51e4ddc</t>
  </si>
  <si>
    <t>BIOMES1038R_S146_L001_R1_001.fastq.gz</t>
  </si>
  <si>
    <t>BIOMES1038R_S148_L001_R2_001_ITS.fastq.gz</t>
  </si>
  <si>
    <t>cf898935ac9f9d31eb2bf23a8e995831</t>
  </si>
  <si>
    <t>1f580d5bacbecee06213ad526cb7e82a</t>
  </si>
  <si>
    <t>BIOMES1038R_S146_L001_R2_001.fastq.gz</t>
  </si>
  <si>
    <t>BIOMES1074_S109_L001_R1_001_18S.fastq.gz</t>
  </si>
  <si>
    <t>1c3276a1068013775c6bc95c010a077a</t>
  </si>
  <si>
    <t>2d19c7e9773c2ecd93711e1f9a3175b0</t>
  </si>
  <si>
    <t>BIOMES1074_S109_L001_R2_001_18S.fastq.gz</t>
  </si>
  <si>
    <t>444cf5307c2bb6077b002373e7141877</t>
  </si>
  <si>
    <t>ERS1798915</t>
  </si>
  <si>
    <t>https://www.ebi.ac.uk/ena/data/view/ERS1798915</t>
  </si>
  <si>
    <t>ERS1798621</t>
  </si>
  <si>
    <t>https://www.ebi.ac.uk/ena/data/view/ERS1798621</t>
  </si>
  <si>
    <t>BIOMES1039R_S149_L001_R1_001_ITS.fastq.gz</t>
  </si>
  <si>
    <t>ERS1799220</t>
  </si>
  <si>
    <t>aa50601e248ecc85fb9d505bca55fa1f</t>
  </si>
  <si>
    <t>https://www.ebi.ac.uk/ena/data/view/ERS1799220</t>
  </si>
  <si>
    <t>BIOMES1039R_S149_L001_R2_001_ITS.fastq.gz</t>
  </si>
  <si>
    <t>BIOMES1039R_S147_L001_R1_001.fastq.gz</t>
  </si>
  <si>
    <t>e2ff22848c1e4e58093814565cb42706</t>
  </si>
  <si>
    <t>b9518b5b117c1ebfb65008fb2f6bb025</t>
  </si>
  <si>
    <t>BIOMES1039R_S147_L001_R2_001.fastq.gz</t>
  </si>
  <si>
    <t>6553018e1218d93e78cd98f522a2f577</t>
  </si>
  <si>
    <t>BIOMES1075_S121_L001_R1_001_18S.fastq.gz</t>
  </si>
  <si>
    <t>69c9e18be35c94ab5bfbb42a638bc3a6</t>
  </si>
  <si>
    <t>BIOMES1075_S121_L001_R2_001_18S.fastq.gz</t>
  </si>
  <si>
    <t>cbc2205e0d2abcb72356253a2f422499</t>
  </si>
  <si>
    <t>ERS1798916</t>
  </si>
  <si>
    <t>https://www.ebi.ac.uk/ena/data/view/ERS1798916</t>
  </si>
  <si>
    <t>ERS1798622</t>
  </si>
  <si>
    <t>https://www.ebi.ac.uk/ena/data/view/ERS1798622</t>
  </si>
  <si>
    <t>ERS1799221</t>
  </si>
  <si>
    <t>BIOMES1040R_S150_L001_R1_001_ITS.fastq.gz</t>
  </si>
  <si>
    <t>https://www.ebi.ac.uk/ena/data/view/ERS1799221</t>
  </si>
  <si>
    <t>97f463940b9ba74d4e9bc72707d1c286</t>
  </si>
  <si>
    <t>BIOMES1040R_S148_L001_R1_001.fastq.gz</t>
  </si>
  <si>
    <t>BIOMES1040R_S150_L001_R2_001_ITS.fastq.gz</t>
  </si>
  <si>
    <t>eac1777253018f00aecb898fd390acc9</t>
  </si>
  <si>
    <t>5a85b2b4a442cbd95b85397caf06fb28</t>
  </si>
  <si>
    <t>BIOMES1040R_S148_L001_R2_001.fastq.gz</t>
  </si>
  <si>
    <t>d1e590a28ae014b86fa4edbbff7aead4</t>
  </si>
  <si>
    <t>BIOMES1076_S133_L001_R1_001_18S.fastq.gz</t>
  </si>
  <si>
    <t>1fc2001cb433c7b9920e9468720faa5f</t>
  </si>
  <si>
    <t>BIOMES1076_S133_L001_R2_001_18S.fastq.gz</t>
  </si>
  <si>
    <t>8c56f85e59b40921516b7f4d2c1f0a24</t>
  </si>
  <si>
    <t>ERS1798917</t>
  </si>
  <si>
    <t>ERS1798623</t>
  </si>
  <si>
    <t>https://www.ebi.ac.uk/ena/data/view/ERS1798917</t>
  </si>
  <si>
    <t>https://www.ebi.ac.uk/ena/data/view/ERS1798623</t>
  </si>
  <si>
    <t>ERS1799222</t>
  </si>
  <si>
    <t>https://www.ebi.ac.uk/ena/data/view/ERS1799222</t>
  </si>
  <si>
    <t>BIOMES1041R_S151_L001_R1_001_ITS.fastq.gz</t>
  </si>
  <si>
    <t>BIOMES1041R_S149_L001_R1_001.fastq.gz</t>
  </si>
  <si>
    <t>9ac9d95746d4317498065150aee2e0ff</t>
  </si>
  <si>
    <t>bdf684f6109baad3d2273e8e97fc05d7</t>
  </si>
  <si>
    <t>BIOMES1041R_S151_L001_R2_001_ITS.fastq.gz</t>
  </si>
  <si>
    <t>BIOMES1077_S145_L001_R1_001_18S.fastq.gz</t>
  </si>
  <si>
    <t>BIOMES1041R_S149_L001_R2_001.fastq.gz</t>
  </si>
  <si>
    <t>fbccf2e7485e870739a69876a46b9ab7</t>
  </si>
  <si>
    <t>18ab67b8c86bceaf14206f3ccc1293cd</t>
  </si>
  <si>
    <t>651f1aa602f31284f9e4be53b9770b4d</t>
  </si>
  <si>
    <t>BIOMES1077_S145_L001_R2_001_18S.fastq.gz</t>
  </si>
  <si>
    <t>188dc4f00ff28be57afb016d5b680e20</t>
  </si>
  <si>
    <t>ERS1798624</t>
  </si>
  <si>
    <t>ERS1798918</t>
  </si>
  <si>
    <t>ERS1799223</t>
  </si>
  <si>
    <t>https://www.ebi.ac.uk/ena/data/view/ERS1798624</t>
  </si>
  <si>
    <t>https://www.ebi.ac.uk/ena/data/view/ERS1798918</t>
  </si>
  <si>
    <t>https://www.ebi.ac.uk/ena/data/view/ERS1799223</t>
  </si>
  <si>
    <t>BIOMES1042R_S150_L001_R1_001.fastq.gz</t>
  </si>
  <si>
    <t>BIOMES1042R_S152_L001_R1_001_ITS.fastq.gz</t>
  </si>
  <si>
    <t>21055b1aa1d235cd4b1a1a817c290252</t>
  </si>
  <si>
    <t>478a0d4b0ab9e50039cfa4f42c579a17</t>
  </si>
  <si>
    <t>BIOMES1078_S157_L001_R1_001_18S.fastq.gz</t>
  </si>
  <si>
    <t>BIOMES1042R_S150_L001_R2_001.fastq.gz</t>
  </si>
  <si>
    <t>f29bfbcd7a75126bae66995156050a1e</t>
  </si>
  <si>
    <t>BIOMES1042R_S152_L001_R2_001_ITS.fastq.gz</t>
  </si>
  <si>
    <t>0b96120da714955637d782371eeb4273</t>
  </si>
  <si>
    <t>BIOMES1078_S157_L001_R2_001_18S.fastq.gz</t>
  </si>
  <si>
    <t>60777cab7e816556aecce2e75c2e2151</t>
  </si>
  <si>
    <t>d92bf5b5ca534eaab1f9a4fcb56cb532</t>
  </si>
  <si>
    <t>ERS1798625</t>
  </si>
  <si>
    <t>ERS1798919</t>
  </si>
  <si>
    <t>https://www.ebi.ac.uk/ena/data/view/ERS1798625</t>
  </si>
  <si>
    <t>https://www.ebi.ac.uk/ena/data/view/ERS1798919</t>
  </si>
  <si>
    <t>BIOMES1043R_S151_L001_R1_001.fastq.gz</t>
  </si>
  <si>
    <t>BIOMES1043R_S153_L001_R1_001_ITS.fastq.gz</t>
  </si>
  <si>
    <t>a108f526558c9b84a72ce6d3dc5579ca</t>
  </si>
  <si>
    <t>6a61ce0e5c3192bcf33a5dc532edbf55</t>
  </si>
  <si>
    <t>BIOMES1043R_S151_L001_R2_001.fastq.gz</t>
  </si>
  <si>
    <t>BIOMES1043R_S153_L001_R2_001_ITS.fastq.gz</t>
  </si>
  <si>
    <t>b9a23a8a1330dc0b9d27bc5cf47c0acd</t>
  </si>
  <si>
    <t>3bcaa7eb33b75a3d39e580fbafcac214</t>
  </si>
  <si>
    <t>ERS1799224</t>
  </si>
  <si>
    <t>https://www.ebi.ac.uk/ena/data/view/ERS1799224</t>
  </si>
  <si>
    <t>BIOMES1079_S169_L001_R1_001_18S.fastq.gz</t>
  </si>
  <si>
    <t>e5fbc32f9148ae2336bc6bc58875e5b7</t>
  </si>
  <si>
    <t>BIOMES1079_S169_L001_R2_001_18S.fastq.gz</t>
  </si>
  <si>
    <t>e8364b67d3220a67c687b9c638a0cf37</t>
  </si>
  <si>
    <t>ERS1798920</t>
  </si>
  <si>
    <t>ERS1798626</t>
  </si>
  <si>
    <t>https://www.ebi.ac.uk/ena/data/view/ERS1798920</t>
  </si>
  <si>
    <t>https://www.ebi.ac.uk/ena/data/view/ERS1798626</t>
  </si>
  <si>
    <t>BIOMES1044R_S154_L001_R1_001_ITS.fastq.gz</t>
  </si>
  <si>
    <t>558c4bfe3a497bc5d58e26dc8351c5e1</t>
  </si>
  <si>
    <t>BIOMES1044R_S154_L001_R2_001_ITS.fastq.gz</t>
  </si>
  <si>
    <t>BIOMES1044R_S152_L001_R1_001.fastq.gz</t>
  </si>
  <si>
    <t>5adecc14ee8495b9dfa6d158e9b37ed7</t>
  </si>
  <si>
    <t>86cb987909495e98c06dc2b458d9e92d</t>
  </si>
  <si>
    <t>ERS1799225</t>
  </si>
  <si>
    <t>BIOMES1044R_S152_L001_R2_001.fastq.gz</t>
  </si>
  <si>
    <t>https://www.ebi.ac.uk/ena/data/view/ERS1799225</t>
  </si>
  <si>
    <t>d55fb6073b395df164a8c51c72cda70f</t>
  </si>
  <si>
    <t>BIOMES1080_S181_L001_R1_001_18S.fastq.gz</t>
  </si>
  <si>
    <t>3f8a31dee10d89316eae2404fdefac1a</t>
  </si>
  <si>
    <t>BIOMES1080_S181_L001_R2_001_18S.fastq.gz</t>
  </si>
  <si>
    <t>ERS1798921</t>
  </si>
  <si>
    <t>d446e80d24c00addafbdbd7b662deacd</t>
  </si>
  <si>
    <t>https://www.ebi.ac.uk/ena/data/view/ERS1798921</t>
  </si>
  <si>
    <t>ERS1798627</t>
  </si>
  <si>
    <t>https://www.ebi.ac.uk/ena/data/view/ERS1798627</t>
  </si>
  <si>
    <t>BIOMES1045R_S155_L001_R1_001_ITS.fastq.gz</t>
  </si>
  <si>
    <t>9c5caa148936905d821739f32d6b08c4</t>
  </si>
  <si>
    <t>BIOMES1045R_S155_L001_R2_001_ITS.fastq.gz</t>
  </si>
  <si>
    <t>641b1dc602915c3edcc9737cde26fd15</t>
  </si>
  <si>
    <t>ERS1799226</t>
  </si>
  <si>
    <t>https://www.ebi.ac.uk/ena/data/view/ERS1799226</t>
  </si>
  <si>
    <t>BIOMES1045R_S153_L001_R1_001.fastq.gz</t>
  </si>
  <si>
    <t>781a91ca66b8035dba91bb1f7ccf884d</t>
  </si>
  <si>
    <t>BIOMES1045R_S153_L001_R2_001.fastq.gz</t>
  </si>
  <si>
    <t>BIOMES1081_S98_L001_R1_001_18S.fastq.gz</t>
  </si>
  <si>
    <t>41678b8c28065a7f5a892ee515b57988</t>
  </si>
  <si>
    <t>14193e7b165ea97d4b42e59724f7684e</t>
  </si>
  <si>
    <t>BIOMES1081_S98_L001_R2_001_18S.fastq.gz</t>
  </si>
  <si>
    <t>ERS1798922</t>
  </si>
  <si>
    <t>e0cec8c3c52d900046c11a85442abd9e</t>
  </si>
  <si>
    <t>https://www.ebi.ac.uk/ena/data/view/ERS1798922</t>
  </si>
  <si>
    <t>ERS1798628</t>
  </si>
  <si>
    <t>https://www.ebi.ac.uk/ena/data/view/ERS1798628</t>
  </si>
  <si>
    <t>ERS1799227</t>
  </si>
  <si>
    <t>BIOMES1046R_S156_L001_R1_001_ITS.fastq.gz</t>
  </si>
  <si>
    <t>https://www.ebi.ac.uk/ena/data/view/ERS1799227</t>
  </si>
  <si>
    <t>380cf2e49abcde46afd03a72f98b1c07</t>
  </si>
  <si>
    <t>BIOMES1046R_S156_L001_R2_001_ITS.fastq.gz</t>
  </si>
  <si>
    <t>d7d9f79b482f36e949a3c40f6c1ea3d4</t>
  </si>
  <si>
    <t>BIOMES1046R_S154_L001_R1_001.fastq.gz</t>
  </si>
  <si>
    <t>ebbc9c722dfbd001961a284d2880871e</t>
  </si>
  <si>
    <t>BIOMES1046R_S154_L001_R2_001.fastq.gz</t>
  </si>
  <si>
    <t>3f1f98ff8077611f5c26e6b61eb085ae</t>
  </si>
  <si>
    <t>BIOMES1082_S110_L001_R1_001_18S.fastq.gz</t>
  </si>
  <si>
    <t>e2ccabc671e22ec60256c3c42b82c103</t>
  </si>
  <si>
    <t>BIOMES1082_S110_L001_R2_001_18S.fastq.gz</t>
  </si>
  <si>
    <t>9e920bdce94c454bbe88e21dc0f36252</t>
  </si>
  <si>
    <t>ERS1798629</t>
  </si>
  <si>
    <t>ERS1798923</t>
  </si>
  <si>
    <t>https://www.ebi.ac.uk/ena/data/view/ERS1798629</t>
  </si>
  <si>
    <t>https://www.ebi.ac.uk/ena/data/view/ERS1798923</t>
  </si>
  <si>
    <t>BIOMES1048R_S156_L001_R1_001.fastq.gz</t>
  </si>
  <si>
    <t>BIOMES1048R_S158_L001_R1_001_ITS.fastq.gz</t>
  </si>
  <si>
    <t>eaf3ebd276f9aa0983c1d0e9aaf15f01</t>
  </si>
  <si>
    <t>d8e40e5037fd31b2632c1edb60556e1f</t>
  </si>
  <si>
    <t>BIOMES1048R_S156_L001_R2_001.fastq.gz</t>
  </si>
  <si>
    <t>ERS1799228</t>
  </si>
  <si>
    <t>BIOMES1048R_S158_L001_R2_001_ITS.fastq.gz</t>
  </si>
  <si>
    <t>https://www.ebi.ac.uk/ena/data/view/ERS1799228</t>
  </si>
  <si>
    <t>2fa995771debeb8019a4351efda21226</t>
  </si>
  <si>
    <t>39eb0b2ea751c38e14f8125e42ff7c63</t>
  </si>
  <si>
    <t>BIOMES1177</t>
  </si>
  <si>
    <t>BIOMES1083_S122_L001_R1_001_18S.fastq.gz</t>
  </si>
  <si>
    <t>ceb3ade8d69d511b1dd1cf4e6d91a677</t>
  </si>
  <si>
    <t>BIOMES1083_S122_L001_R2_001_18S.fastq.gz</t>
  </si>
  <si>
    <t>e04fe5c9034532e13b8b44b34d53cddf</t>
  </si>
  <si>
    <t>ERS1798707</t>
  </si>
  <si>
    <t>ERS1798928</t>
  </si>
  <si>
    <t>https://www.ebi.ac.uk/ena/data/view/ERS1798707</t>
  </si>
  <si>
    <t>https://www.ebi.ac.uk/ena/data/view/ERS1798928</t>
  </si>
  <si>
    <t>ERS1799229</t>
  </si>
  <si>
    <t>BIOMES1077_S337_L001_R1_001_ITS.fastq.gz</t>
  </si>
  <si>
    <t>https://www.ebi.ac.uk/ena/data/view/ERS1799229</t>
  </si>
  <si>
    <t>BIOMES1177_S1_L001_R1_001.fastq.gz</t>
  </si>
  <si>
    <t>dcdc91a7729ed5e22280c545020f8235</t>
  </si>
  <si>
    <t>014ff11e4c98fe7d0693fe99f725f0aa</t>
  </si>
  <si>
    <t>BIOMES1077_S337_L001_R2_001_ITS.fastq.gz</t>
  </si>
  <si>
    <t>BIOMES1177_S1_L001_R2_001.fastq.gz</t>
  </si>
  <si>
    <t>7b986449957e5db0526b3cac0bb65c7a</t>
  </si>
  <si>
    <t>5bdaf21ab7b4e53fb4d86f460fc2fc59</t>
  </si>
  <si>
    <t>BIOMES1084_S134_L001_R1_001_18S.fastq.gz</t>
  </si>
  <si>
    <t>00211ac7bd10bd3d1bed1f8a0b4c8360</t>
  </si>
  <si>
    <t>BIOMES1084_S134_L001_R2_001_18S.fastq.gz</t>
  </si>
  <si>
    <t>aea5d21189ad852aa106185e054d4477</t>
  </si>
  <si>
    <t>ERS1798929</t>
  </si>
  <si>
    <t>BIOMES1178</t>
  </si>
  <si>
    <t>https://www.ebi.ac.uk/ena/data/view/ERS1798929</t>
  </si>
  <si>
    <t>BIOMES1078_S349_L001_R1_001_ITS.fastq.gz</t>
  </si>
  <si>
    <t>d20957bb776d9e7bb8bbc70bca5926fb</t>
  </si>
  <si>
    <t>BIOMES1078_S349_L001_R2_001_ITS.fastq.gz</t>
  </si>
  <si>
    <t>ERS1798708</t>
  </si>
  <si>
    <t>ERS1799230</t>
  </si>
  <si>
    <t>https://www.ebi.ac.uk/ena/data/view/ERS1798708</t>
  </si>
  <si>
    <t>27697d6dc4150eb17556ea4f4be2e296</t>
  </si>
  <si>
    <t>https://www.ebi.ac.uk/ena/data/view/ERS1799230</t>
  </si>
  <si>
    <t>BIOMES1178_S2_L001_R1_001.fastq.gz</t>
  </si>
  <si>
    <t>16e62e9ede5e75fe2d19e24c08994456</t>
  </si>
  <si>
    <t>BIOMES1085_S146_L001_R1_001_18S.fastq.gz</t>
  </si>
  <si>
    <t>BIOMES1178_S2_L001_R2_001.fastq.gz</t>
  </si>
  <si>
    <t>dcd2fbc3db8c4634d8dfe212ab08c3cf</t>
  </si>
  <si>
    <t>26362ad2983dda2a71374d735ceccf3b</t>
  </si>
  <si>
    <t>BIOMES1085_S146_L001_R2_001_18S.fastq.gz</t>
  </si>
  <si>
    <t>bebf83c329c4fcc5a2b0527947426f5a</t>
  </si>
  <si>
    <t>BIOMES1179</t>
  </si>
  <si>
    <t>ERS1798930</t>
  </si>
  <si>
    <t>https://www.ebi.ac.uk/ena/data/view/ERS1798930</t>
  </si>
  <si>
    <t>BIOMES1079_S361_L001_R1_001_ITS.fastq.gz</t>
  </si>
  <si>
    <t>9a99687860fb40200b9b86d30d9422b6</t>
  </si>
  <si>
    <t>ERS1798709</t>
  </si>
  <si>
    <t>ERS1799231</t>
  </si>
  <si>
    <t>BIOMES1079_S361_L001_R2_001_ITS.fastq.gz</t>
  </si>
  <si>
    <t>https://www.ebi.ac.uk/ena/data/view/ERS1798709</t>
  </si>
  <si>
    <t>https://www.ebi.ac.uk/ena/data/view/ERS1799231</t>
  </si>
  <si>
    <t>0b6915070b980061aba42b4edb9ca2a0</t>
  </si>
  <si>
    <t>BIOMES1179_S3_L001_R1_001.fastq.gz</t>
  </si>
  <si>
    <t>BIOMES1086_S158_L001_R1_001_18S.fastq.gz</t>
  </si>
  <si>
    <t>ed828e9a6c158e8a85be5f1a36389ee8</t>
  </si>
  <si>
    <t>dc1c58ab82e1fe1396ecbd67a4f5e1de</t>
  </si>
  <si>
    <t>BIOMES1179_S3_L001_R2_001.fastq.gz</t>
  </si>
  <si>
    <t>BIOMES1086_S158_L001_R2_001_18S.fastq.gz</t>
  </si>
  <si>
    <t>37f47fa675fc4bef642213f3c4e0ba63</t>
  </si>
  <si>
    <t>69bb7c82f7f05d919a66f744c9a8e20d</t>
  </si>
  <si>
    <t>BIOMES1180</t>
  </si>
  <si>
    <t>ERS1798931</t>
  </si>
  <si>
    <t>https://www.ebi.ac.uk/ena/data/view/ERS1798931</t>
  </si>
  <si>
    <t>BIOMES1080_S373_L001_R1_001_ITS.fastq.gz</t>
  </si>
  <si>
    <t>ERS1798710</t>
  </si>
  <si>
    <t>1f72d9971773ce1e5ff504b6471cceef</t>
  </si>
  <si>
    <t>ERS1799232</t>
  </si>
  <si>
    <t>https://www.ebi.ac.uk/ena/data/view/ERS1798710</t>
  </si>
  <si>
    <t>BIOMES1080_S373_L001_R2_001_ITS.fastq.gz</t>
  </si>
  <si>
    <t>https://www.ebi.ac.uk/ena/data/view/ERS1799232</t>
  </si>
  <si>
    <t>b4b0f9d05c96158e4917c524548f93cd</t>
  </si>
  <si>
    <t>BIOMES1180_S4_L001_R1_001.fastq.gz</t>
  </si>
  <si>
    <t>BIOMES1087_S170_L001_R1_001_18S.fastq.gz</t>
  </si>
  <si>
    <t>0b49a3ead68248071769d09f8f78a19b</t>
  </si>
  <si>
    <t>08a78fb279d685839f2c203cf1cd30cd</t>
  </si>
  <si>
    <t>BIOMES1180_S4_L001_R2_001.fastq.gz</t>
  </si>
  <si>
    <t>b930b9b9026fba18be8807c7a1367d6b</t>
  </si>
  <si>
    <t>BIOMES1087_S170_L001_R2_001_18S.fastq.gz</t>
  </si>
  <si>
    <t>9c8e96019eaebf53e244a83b70f6399c</t>
  </si>
  <si>
    <t>BIOMES1181</t>
  </si>
  <si>
    <t>ERS1798932</t>
  </si>
  <si>
    <t>https://www.ebi.ac.uk/ena/data/view/ERS1798932</t>
  </si>
  <si>
    <t>ERS1798711</t>
  </si>
  <si>
    <t>ERS1799233</t>
  </si>
  <si>
    <t>https://www.ebi.ac.uk/ena/data/view/ERS1798711</t>
  </si>
  <si>
    <t>https://www.ebi.ac.uk/ena/data/view/ERS1799233</t>
  </si>
  <si>
    <t>BIOMES1081_S290_L001_R1_001_ITS.fastq.gz</t>
  </si>
  <si>
    <t>e31a8c5a73c6a88e57c7b49910c6dfd8</t>
  </si>
  <si>
    <t>BIOMES1081_S290_L001_R2_001_ITS.fastq.gz</t>
  </si>
  <si>
    <t>26829ce549ae2830016ea8e5f2c5bec1</t>
  </si>
  <si>
    <t>BIOMES1181_S5_L001_R1_001.fastq.gz</t>
  </si>
  <si>
    <t>9dcf9db2d62804c9b3a2e2c02f2e47a4</t>
  </si>
  <si>
    <t>BIOMES1181_S5_L001_R2_001.fastq.gz</t>
  </si>
  <si>
    <t>BIOMES1088_S182_L001_R1_001_18S.fastq.gz</t>
  </si>
  <si>
    <t>689ed004ab4d944eda1ea8f482d7372d</t>
  </si>
  <si>
    <t>b0466456416763be73f9668ee7a4e5af</t>
  </si>
  <si>
    <t>BIOMES1088_S182_L001_R2_001_18S.fastq.gz</t>
  </si>
  <si>
    <t>BIOMES1182</t>
  </si>
  <si>
    <t>8b69cbecd7ad333a37e77668f82d7fda</t>
  </si>
  <si>
    <t>ERS1798933</t>
  </si>
  <si>
    <t>https://www.ebi.ac.uk/ena/data/view/ERS1798933</t>
  </si>
  <si>
    <t>ERS1798712</t>
  </si>
  <si>
    <t>https://www.ebi.ac.uk/ena/data/view/ERS1798712</t>
  </si>
  <si>
    <t>ERS1799234</t>
  </si>
  <si>
    <t>https://www.ebi.ac.uk/ena/data/view/ERS1799234</t>
  </si>
  <si>
    <t>BIOMES1082_S302_L001_R1_001_ITS.fastq.gz</t>
  </si>
  <si>
    <t>BIOMES1182_S6_L001_R1_001.fastq.gz</t>
  </si>
  <si>
    <t>ebfb8cff6380afc9bb2edbde9884de92</t>
  </si>
  <si>
    <t>04e628d3df9e2bbd01a254f46c654bd4</t>
  </si>
  <si>
    <t>BIOMES1082_S302_L001_R2_001_ITS.fastq.gz</t>
  </si>
  <si>
    <t>BIOMES1182_S6_L001_R2_001.fastq.gz</t>
  </si>
  <si>
    <t>6c1ceda66e80e789afc23cfd93b774e0</t>
  </si>
  <si>
    <t>4e6e72c27f3cee17b99cc23e6a5cb992</t>
  </si>
  <si>
    <t>BIOMES1089_S99_L001_R1_001_18S.fastq.gz</t>
  </si>
  <si>
    <t>f4c90b3a8f21e50c9c465b6d44d66911</t>
  </si>
  <si>
    <t>BIOMES1183</t>
  </si>
  <si>
    <t>BIOMES1089_S99_L001_R2_001_18S.fastq.gz</t>
  </si>
  <si>
    <t>f12c4a733699034738afffd611ea6d5c</t>
  </si>
  <si>
    <t>ERS1798934</t>
  </si>
  <si>
    <t>https://www.ebi.ac.uk/ena/data/view/ERS1798934</t>
  </si>
  <si>
    <t>ERS1799235</t>
  </si>
  <si>
    <t>ERS1798713</t>
  </si>
  <si>
    <t>https://www.ebi.ac.uk/ena/data/view/ERS1799235</t>
  </si>
  <si>
    <t>https://www.ebi.ac.uk/ena/data/view/ERS1798713</t>
  </si>
  <si>
    <t>BIOMES1083_S314_L001_R1_001_ITS.fastq.gz</t>
  </si>
  <si>
    <t>fc3e0a63200d4ccd726ba1a41ecebfb2</t>
  </si>
  <si>
    <t>BIOMES1083_S314_L001_R2_001_ITS.fastq.gz</t>
  </si>
  <si>
    <t>BIOMES1183_S7_L001_R1_001.fastq.gz</t>
  </si>
  <si>
    <t>BIOMES1090_S111_L001_R1_001_18S.fastq.gz</t>
  </si>
  <si>
    <t>b5382b9dddde160bfff6649da8628791</t>
  </si>
  <si>
    <t>b2d5e142d3230a4e10bc95f2a14a51c8</t>
  </si>
  <si>
    <t>8ffa0e245eeec3d1fcefa81c6b1d49bd</t>
  </si>
  <si>
    <t>BIOMES1090_S111_L001_R2_001_18S.fastq.gz</t>
  </si>
  <si>
    <t>BIOMES1183_S7_L001_R2_001.fastq.gz</t>
  </si>
  <si>
    <t>5010845df747d52677b82972e9665863</t>
  </si>
  <si>
    <t>3f9bb9ef817920ae5105ea84469a47f4</t>
  </si>
  <si>
    <t>BIOMES1184</t>
  </si>
  <si>
    <t>ERS1798936</t>
  </si>
  <si>
    <t>https://www.ebi.ac.uk/ena/data/view/ERS1798936</t>
  </si>
  <si>
    <t>ERS1798714</t>
  </si>
  <si>
    <t>https://www.ebi.ac.uk/ena/data/view/ERS1798714</t>
  </si>
  <si>
    <t>ERS1799236</t>
  </si>
  <si>
    <t>https://www.ebi.ac.uk/ena/data/view/ERS1799236</t>
  </si>
  <si>
    <t>BIOMES1085_S338_L001_R1_001_ITS.fastq.gz</t>
  </si>
  <si>
    <t>e20e99ead74b3c2112e7f2a9ad4816ec</t>
  </si>
  <si>
    <t>BIOMES1085_S338_L001_R2_001_ITS.fastq.gz</t>
  </si>
  <si>
    <t>864eff0f5e81875b857f90bc9165e6fe</t>
  </si>
  <si>
    <t>BIOMES1184_S8_L001_R1_001.fastq.gz</t>
  </si>
  <si>
    <t>c07ec45c7706941afb7148acf5209034</t>
  </si>
  <si>
    <t>BIOMES1184_S8_L001_R2_001.fastq.gz</t>
  </si>
  <si>
    <t>BIOMES1091_S123_L001_R1_001_18S.fastq.gz</t>
  </si>
  <si>
    <t>22e965e5772694f04e9026ff46fad764</t>
  </si>
  <si>
    <t>e615ea470d0cff248cb788d544192b00</t>
  </si>
  <si>
    <t>BIOMES1185</t>
  </si>
  <si>
    <t>BIOMES1091_S123_L001_R2_001_18S.fastq.gz</t>
  </si>
  <si>
    <t>49dea6275ff9a616947e5b7a96b8d247</t>
  </si>
  <si>
    <t>ERS1798938</t>
  </si>
  <si>
    <t>https://www.ebi.ac.uk/ena/data/view/ERS1798938</t>
  </si>
  <si>
    <t>ERS1798715</t>
  </si>
  <si>
    <t>https://www.ebi.ac.uk/ena/data/view/ERS1798715</t>
  </si>
  <si>
    <t>ERS1799237</t>
  </si>
  <si>
    <t>https://www.ebi.ac.uk/ena/data/view/ERS1799237</t>
  </si>
  <si>
    <t>BIOMES1185_S9_L001_R1_001.fastq.gz</t>
  </si>
  <si>
    <t>adf5b0186a9bbbacc10e3712466e5247</t>
  </si>
  <si>
    <t>BIOMES1185_S9_L001_R2_001.fastq.gz</t>
  </si>
  <si>
    <t>BIOMES1087_S362_L001_R1_001_ITS.fastq.gz</t>
  </si>
  <si>
    <t>f780dca3a87f68833eb63edf8d6148f2</t>
  </si>
  <si>
    <t>6f06eceb01b91a1306561750a685f1b7</t>
  </si>
  <si>
    <t>BIOMES1092_S135_L001_R1_001_18S.fastq.gz</t>
  </si>
  <si>
    <t>BIOMES1087_S362_L001_R2_001_ITS.fastq.gz</t>
  </si>
  <si>
    <t>e8bf14c44e273d757053d827158b26fd</t>
  </si>
  <si>
    <t>BIOMES1186</t>
  </si>
  <si>
    <t>df43ba3fc4cc6f588745d197c0da53d1</t>
  </si>
  <si>
    <t>BIOMES1092_S135_L001_R2_001_18S.fastq.gz</t>
  </si>
  <si>
    <t>bbea8d4182c84728c0276316af7b3c76</t>
  </si>
  <si>
    <t>ERS1798716</t>
  </si>
  <si>
    <t>https://www.ebi.ac.uk/ena/data/view/ERS1798716</t>
  </si>
  <si>
    <t>ERS1799238</t>
  </si>
  <si>
    <t>ERS1798939</t>
  </si>
  <si>
    <t>https://www.ebi.ac.uk/ena/data/view/ERS1799238</t>
  </si>
  <si>
    <t>https://www.ebi.ac.uk/ena/data/view/ERS1798939</t>
  </si>
  <si>
    <t>BIOMES1186_S10_L001_R1_001.fastq.gz</t>
  </si>
  <si>
    <t>1461b71f2ac52d94acf0e0d81141942f</t>
  </si>
  <si>
    <t>BIOMES1186_S10_L001_R2_001.fastq.gz</t>
  </si>
  <si>
    <t>b941607636624b821112cfb581297cbc</t>
  </si>
  <si>
    <t>BIOMES1093_S147_L001_R1_001_18S.fastq.gz</t>
  </si>
  <si>
    <t>BIOMES1088_S374_L001_R1_001_ITS.fastq.gz</t>
  </si>
  <si>
    <t>006ed68f77eda5fcc01353992b279927</t>
  </si>
  <si>
    <t>bfd58d079e12a7a11fc19b451916d2f1</t>
  </si>
  <si>
    <t>BIOMES1187</t>
  </si>
  <si>
    <t>BIOMES1093_S147_L001_R2_001_18S.fastq.gz</t>
  </si>
  <si>
    <t>6fdab64845fd0d8c7ca08273f9237060</t>
  </si>
  <si>
    <t>BIOMES1088_S374_L001_R2_001_ITS.fastq.gz</t>
  </si>
  <si>
    <t>468fa1693704f0d42aced622c86e13dd</t>
  </si>
  <si>
    <t>ERS1798717</t>
  </si>
  <si>
    <t>https://www.ebi.ac.uk/ena/data/view/ERS1798717</t>
  </si>
  <si>
    <t>ERS1799239</t>
  </si>
  <si>
    <t>https://www.ebi.ac.uk/ena/data/view/ERS1799239</t>
  </si>
  <si>
    <t>BIOMES1187_S11_L001_R1_001.fastq.gz</t>
  </si>
  <si>
    <t>BIOMES1094_S159_L001_R1_001_18S.fastq.gz</t>
  </si>
  <si>
    <t>b7880b7d44be605c609bb5941bc905fe</t>
  </si>
  <si>
    <t>ERS1798940</t>
  </si>
  <si>
    <t>BIOMES1187_S11_L001_R2_001.fastq.gz</t>
  </si>
  <si>
    <t>1e7bac90609a994a0c52402e4e4ee1d3</t>
  </si>
  <si>
    <t>9f57ff823f730138bc9f24666c310909</t>
  </si>
  <si>
    <t>https://www.ebi.ac.uk/ena/data/view/ERS1798940</t>
  </si>
  <si>
    <t>BIOMES1094_S159_L001_R2_001_18S.fastq.gz</t>
  </si>
  <si>
    <t>69b36f4efba54327f41581142646920e</t>
  </si>
  <si>
    <t>BIOMES1188</t>
  </si>
  <si>
    <t>BIOMES1089_S291_L001_R1_001_ITS.fastq.gz</t>
  </si>
  <si>
    <t>ece72a56ccd6e7c5ad427b9cc6f44cfe</t>
  </si>
  <si>
    <t>BIOMES1089_S291_L001_R2_001_ITS.fastq.gz</t>
  </si>
  <si>
    <t>707db781e41e785b533b5781b5ae5d5f</t>
  </si>
  <si>
    <t>ERS1798718</t>
  </si>
  <si>
    <t>https://www.ebi.ac.uk/ena/data/view/ERS1798718</t>
  </si>
  <si>
    <t>ERS1799240</t>
  </si>
  <si>
    <t>https://www.ebi.ac.uk/ena/data/view/ERS1799240</t>
  </si>
  <si>
    <t>BIOMES1188_S12_L001_R1_001.fastq.gz</t>
  </si>
  <si>
    <t>c55ea568f930f6d542542b10c2fcbd4f</t>
  </si>
  <si>
    <t>ERS1798942</t>
  </si>
  <si>
    <t>BIOMES1095_S171_L001_R1_001_18S.fastq.gz</t>
  </si>
  <si>
    <t>BIOMES1188_S12_L001_R2_001.fastq.gz</t>
  </si>
  <si>
    <t>https://www.ebi.ac.uk/ena/data/view/ERS1798942</t>
  </si>
  <si>
    <t>d87e05347a5217b8b2dc16ce124e275c</t>
  </si>
  <si>
    <t>afb8f09ce0c27062ac2b553910ae7250</t>
  </si>
  <si>
    <t>BIOMES1095_S171_L001_R2_001_18S.fastq.gz</t>
  </si>
  <si>
    <t>d6eb53b2ab1b814320f1bba27052aaa9</t>
  </si>
  <si>
    <t>BIOMES1201</t>
  </si>
  <si>
    <t>BIOMES1091_S315_L001_R1_001_ITS.fastq.gz</t>
  </si>
  <si>
    <t>436627241d13547e654a9ec043383389</t>
  </si>
  <si>
    <t>BIOMES1091_S315_L001_R2_001_ITS.fastq.gz</t>
  </si>
  <si>
    <t>9add6e61b409c591547b7120048a1cd4</t>
  </si>
  <si>
    <t>ERS1798731</t>
  </si>
  <si>
    <t>https://www.ebi.ac.uk/ena/data/view/ERS1798731</t>
  </si>
  <si>
    <t>ERS1799241</t>
  </si>
  <si>
    <t>https://www.ebi.ac.uk/ena/data/view/ERS1799241</t>
  </si>
  <si>
    <t>BIOMES1201_S25_L001_R1_001.fastq.gz</t>
  </si>
  <si>
    <t>23914b7d732341af6299daa25c81d67f</t>
  </si>
  <si>
    <t>BIOMES1201_S25_L001_R2_001.fastq.gz</t>
  </si>
  <si>
    <t>ERS1798943</t>
  </si>
  <si>
    <t>f86550678fcc6b66ba31edea0b00cf33</t>
  </si>
  <si>
    <t>https://www.ebi.ac.uk/ena/data/view/ERS1798943</t>
  </si>
  <si>
    <t>BIOMES1096_S183_L001_R1_001_18S.fastq.gz</t>
  </si>
  <si>
    <t>BIOMES1202</t>
  </si>
  <si>
    <t>f857772053752d5f435658d61b914404</t>
  </si>
  <si>
    <t>BIOMES1096_S183_L001_R2_001_18S.fastq.gz</t>
  </si>
  <si>
    <t>25a9bc1ad9cac106484f03f0a82374e0</t>
  </si>
  <si>
    <t>ERS1799242</t>
  </si>
  <si>
    <t>https://www.ebi.ac.uk/ena/data/view/ERS1799242</t>
  </si>
  <si>
    <t>BIOMES1097_S100_L001_R1_001_18S.fastq.gz</t>
  </si>
  <si>
    <t>31c9794d0ff0b804edd788b8b8713148</t>
  </si>
  <si>
    <t>BIOMES1097_S100_L001_R2_001_18S.fastq.gz</t>
  </si>
  <si>
    <t>53847f9e0e9c905c637c5b305825e87d</t>
  </si>
  <si>
    <t>ERS1799243</t>
  </si>
  <si>
    <t>https://www.ebi.ac.uk/ena/data/view/ERS1799243</t>
  </si>
  <si>
    <t>BIOMES1098_S112_L001_R1_001_18S.fastq.gz</t>
  </si>
  <si>
    <t>4cef3aaa9272f62f630fa7be4acd5b19</t>
  </si>
  <si>
    <t>BIOMES1098_S112_L001_R2_001_18S.fastq.gz</t>
  </si>
  <si>
    <t>10d161c5900a2613bbbee4281dc7da4e</t>
  </si>
  <si>
    <t>ERS1799244</t>
  </si>
  <si>
    <t>https://www.ebi.ac.uk/ena/data/view/ERS1799244</t>
  </si>
  <si>
    <t>BIOMES1099_S124_L001_R1_001_18S.fastq.gz</t>
  </si>
  <si>
    <t>11980c198820e1f57fcda45c10c09a51</t>
  </si>
  <si>
    <t>BIOMES1099_S124_L001_R2_001_18S.fastq.gz</t>
  </si>
  <si>
    <t>3ba0d78603ff2f3a325c4cd52d988157</t>
  </si>
  <si>
    <t>ERS1799245</t>
  </si>
  <si>
    <t>https://www.ebi.ac.uk/ena/data/view/ERS1799245</t>
  </si>
  <si>
    <t>BIOMES1100_S136_L001_R1_001_18S.fastq.gz</t>
  </si>
  <si>
    <t>6f94f954b2a26de15bbdc3042bfff352</t>
  </si>
  <si>
    <t>BIOMES1100_S136_L001_R2_001_18S.fastq.gz</t>
  </si>
  <si>
    <t>27d6d462376fe5e61c48fcf9534ef02a</t>
  </si>
  <si>
    <t>ERS1799246</t>
  </si>
  <si>
    <t>https://www.ebi.ac.uk/ena/data/view/ERS1799246</t>
  </si>
  <si>
    <t>BIOMES1101_S148_L001_R1_001_18S.fastq.gz</t>
  </si>
  <si>
    <t>8371fd1938ac68da936157c42e08544a</t>
  </si>
  <si>
    <t>BIOMES1101_S148_L001_R2_001_18S.fastq.gz</t>
  </si>
  <si>
    <t>ae827d3c34926842bcf5aa6e68fd0325</t>
  </si>
  <si>
    <t>ERS1799247</t>
  </si>
  <si>
    <t>https://www.ebi.ac.uk/ena/data/view/ERS1799247</t>
  </si>
  <si>
    <t>BIOMES1102_S160_L001_R1_001_18S.fastq.gz</t>
  </si>
  <si>
    <t>a1c5b18c98af55bf1ef839bf4cc4f13b</t>
  </si>
  <si>
    <t>BIOMES1102_S160_L001_R2_001_18S.fastq.gz</t>
  </si>
  <si>
    <t>68a8d0ff2485a0bb75b58e91f8846ee2</t>
  </si>
  <si>
    <t>ERS1799248</t>
  </si>
  <si>
    <t>https://www.ebi.ac.uk/ena/data/view/ERS1799248</t>
  </si>
  <si>
    <t>BIOMES1103_S172_L001_R1_001_18S.fastq.gz</t>
  </si>
  <si>
    <t>ed92e66beabe845278c9d42178c09b1e</t>
  </si>
  <si>
    <t>BIOMES1103_S172_L001_R2_001_18S.fastq.gz</t>
  </si>
  <si>
    <t>a4b0e6c00a9f5351f3123c6bcf9d7e23</t>
  </si>
  <si>
    <t>ERS1799249</t>
  </si>
  <si>
    <t>https://www.ebi.ac.uk/ena/data/view/ERS1799249</t>
  </si>
  <si>
    <t>BIOMES1104_S184_L001_R1_001_18S.fastq.gz</t>
  </si>
  <si>
    <t>c7fdf168f504a904e73c938fa6675c86</t>
  </si>
  <si>
    <t>BIOMES1104_S184_L001_R2_001_18S.fastq.gz</t>
  </si>
  <si>
    <t>2d26f4d6167fd316903ca29549d60fc5</t>
  </si>
  <si>
    <t>ERS1799250</t>
  </si>
  <si>
    <t>https://www.ebi.ac.uk/ena/data/view/ERS1799250</t>
  </si>
  <si>
    <t>BIOMES1106_S113_L001_R1_001_18S.fastq.gz</t>
  </si>
  <si>
    <t>3339dcda8fa88d8db8e71687e53caa60</t>
  </si>
  <si>
    <t>BIOMES1106_S113_L001_R2_001_18S.fastq.gz</t>
  </si>
  <si>
    <t>ac99ace39febb7d05d9ad5a06416cebf</t>
  </si>
  <si>
    <t>ERS1799251</t>
  </si>
  <si>
    <t>https://www.ebi.ac.uk/ena/data/view/ERS1799251</t>
  </si>
  <si>
    <t>BIOMES1107_S125_L001_R1_001_18S.fastq.gz</t>
  </si>
  <si>
    <t>5ff0647cb0759cf6bea7e0b31c47b00b</t>
  </si>
  <si>
    <t>BIOMES1107_S125_L001_R2_001_18S.fastq.gz</t>
  </si>
  <si>
    <t>bb5ad892b7f3fac9b58d353b2c7f47d6</t>
  </si>
  <si>
    <t>ERS1799252</t>
  </si>
  <si>
    <t>https://www.ebi.ac.uk/ena/data/view/ERS1799252</t>
  </si>
  <si>
    <t>BIOMES1108_S137_L001_R1_001_18S.fastq.gz</t>
  </si>
  <si>
    <t>6c192b85cd6811f8b0d29b422ca468c1</t>
  </si>
  <si>
    <t>BIOMES1108_S137_L001_R2_001_18S.fastq.gz</t>
  </si>
  <si>
    <t>e5b9531994613bca60121b33c0f00bad</t>
  </si>
  <si>
    <t>ERS1799295</t>
  </si>
  <si>
    <t>https://www.ebi.ac.uk/ena/data/view/ERS1799295</t>
  </si>
  <si>
    <t>ERS1798732</t>
  </si>
  <si>
    <t>https://www.ebi.ac.uk/ena/data/view/ERS1798732</t>
  </si>
  <si>
    <t>BIOMES1177_S1_L001_R1_001_18S.fastq.gz</t>
  </si>
  <si>
    <t>83d296f56e3ea98fbe2b1db1e52c34d0</t>
  </si>
  <si>
    <t>BIOMES1177_S1_L001_R2_001_18S.fastq.gz</t>
  </si>
  <si>
    <t>09fee4273d6aefa7db78153883fd4328</t>
  </si>
  <si>
    <t>BIOMES1092_S327_L001_R1_001_ITS.fastq.gz</t>
  </si>
  <si>
    <t>3af86004b5f925ea6e98674edd11653f</t>
  </si>
  <si>
    <t>BIOMES1092_S327_L001_R2_001_ITS.fastq.gz</t>
  </si>
  <si>
    <t>BIOMES1202_S26_L001_R1_001.fastq.gz</t>
  </si>
  <si>
    <t>ERS1799296</t>
  </si>
  <si>
    <t>48fd35d78074b336c23b5206b0c7a36e</t>
  </si>
  <si>
    <t>427a9f3b05a13fc2ab5a6371be8c8322</t>
  </si>
  <si>
    <t>BIOMES1202_S26_L001_R2_001.fastq.gz</t>
  </si>
  <si>
    <t>https://www.ebi.ac.uk/ena/data/view/ERS1799296</t>
  </si>
  <si>
    <t>3dba1bec14d44a6a867b1bcb54b352cd</t>
  </si>
  <si>
    <t>BIOMES1203</t>
  </si>
  <si>
    <t>BIOMES1178_S13_L001_R1_001_18S.fastq.gz</t>
  </si>
  <si>
    <t>3400d8cc1ef67001e395c2ff640217ce</t>
  </si>
  <si>
    <t>BIOMES1178_S13_L001_R2_001_18S.fastq.gz</t>
  </si>
  <si>
    <t>3b3cab53b8eba47c9cc1e275a6211a60</t>
  </si>
  <si>
    <t>ERS1798733</t>
  </si>
  <si>
    <t>https://www.ebi.ac.uk/ena/data/view/ERS1798733</t>
  </si>
  <si>
    <t>ERS1798944</t>
  </si>
  <si>
    <t>ERS1799297</t>
  </si>
  <si>
    <t>BIOMES1203_S27_L001_R1_001.fastq.gz</t>
  </si>
  <si>
    <t>https://www.ebi.ac.uk/ena/data/view/ERS1799297</t>
  </si>
  <si>
    <t>https://www.ebi.ac.uk/ena/data/view/ERS1798944</t>
  </si>
  <si>
    <t>80564bd853621868732b9b20c5ccfb6f</t>
  </si>
  <si>
    <t>BIOMES1203_S27_L001_R2_001.fastq.gz</t>
  </si>
  <si>
    <t>76ff357c015486e8c9cb579932d94cd7</t>
  </si>
  <si>
    <t>BIOMES1204</t>
  </si>
  <si>
    <t>BIOMES1179_S25_L001_R1_001_18S.fastq.gz</t>
  </si>
  <si>
    <t>1cb84fb5d8ddb8f4c6101edb0793d044</t>
  </si>
  <si>
    <t>BIOMES1179_S25_L001_R2_001_18S.fastq.gz</t>
  </si>
  <si>
    <t>c8ac806ec29efbeb6719c4fae79933a7</t>
  </si>
  <si>
    <t>BIOMES1093_S339_L001_R1_001_ITS.fastq.gz</t>
  </si>
  <si>
    <t>ERS1798734</t>
  </si>
  <si>
    <t>1fd5e8654f27fc9547bde1dc99c66796</t>
  </si>
  <si>
    <t>https://www.ebi.ac.uk/ena/data/view/ERS1798734</t>
  </si>
  <si>
    <t>BIOMES1093_S339_L001_R2_001_ITS.fastq.gz</t>
  </si>
  <si>
    <t>ba97a1118f51c390cfacb2c95da2e1ff</t>
  </si>
  <si>
    <t>BIOMES1204_S28_L001_R1_001.fastq.gz</t>
  </si>
  <si>
    <t>ERS1799298</t>
  </si>
  <si>
    <t>9fd3b85fe8f166323959b2bdaa424682</t>
  </si>
  <si>
    <t>https://www.ebi.ac.uk/ena/data/view/ERS1799298</t>
  </si>
  <si>
    <t>BIOMES1204_S28_L001_R2_001.fastq.gz</t>
  </si>
  <si>
    <t>a99d9ac130df4bc3a08eb27005f4e9e6</t>
  </si>
  <si>
    <t>BIOMES1205</t>
  </si>
  <si>
    <t>BIOMES1180_S37_L001_R1_001_18S.fastq.gz</t>
  </si>
  <si>
    <t>e1b83171c6e2387a2f209c7f72cf0ef5</t>
  </si>
  <si>
    <t>BIOMES1180_S37_L001_R2_001_18S.fastq.gz</t>
  </si>
  <si>
    <t>36c44024ae92be8409310def4e088328</t>
  </si>
  <si>
    <t>ERS1798735</t>
  </si>
  <si>
    <t>https://www.ebi.ac.uk/ena/data/view/ERS1798735</t>
  </si>
  <si>
    <t>ERS1798945</t>
  </si>
  <si>
    <t>ERS1799299</t>
  </si>
  <si>
    <t>BIOMES1205_S29_L001_R1_001.fastq.gz</t>
  </si>
  <si>
    <t>https://www.ebi.ac.uk/ena/data/view/ERS1799299</t>
  </si>
  <si>
    <t>9977baf83b4f98d1384f1472fe1c87c2</t>
  </si>
  <si>
    <t>https://www.ebi.ac.uk/ena/data/view/ERS1798945</t>
  </si>
  <si>
    <t>BIOMES1205_S29_L001_R2_001.fastq.gz</t>
  </si>
  <si>
    <t>e38a86b155d7c61802583b3e51581c07</t>
  </si>
  <si>
    <t>BIOMES1181_S49_L001_R1_001_18S.fastq.gz</t>
  </si>
  <si>
    <t>BIOMES1206</t>
  </si>
  <si>
    <t>f31d0bbcfdd5ee496d9559541ac66b97</t>
  </si>
  <si>
    <t>BIOMES1181_S49_L001_R2_001_18S.fastq.gz</t>
  </si>
  <si>
    <t>0f60e0101989c10d73be820a085a7c95</t>
  </si>
  <si>
    <t>BIOMES1094_S351_L001_R1_001_ITS.fastq.gz</t>
  </si>
  <si>
    <t>fad5efcee54ab60ad6fda9711d96eca6</t>
  </si>
  <si>
    <t>BIOMES1094_S351_L001_R2_001_ITS.fastq.gz</t>
  </si>
  <si>
    <t>b0056a8e3b332adfe1d933ba3607f249</t>
  </si>
  <si>
    <t>ERS1798736</t>
  </si>
  <si>
    <t>https://www.ebi.ac.uk/ena/data/view/ERS1798736</t>
  </si>
  <si>
    <t>ERS1799300</t>
  </si>
  <si>
    <t>https://www.ebi.ac.uk/ena/data/view/ERS1799300</t>
  </si>
  <si>
    <t>BIOMES1206_S30_L001_R1_001.fastq.gz</t>
  </si>
  <si>
    <t>323998e89678d93a1595ab5922b50dcf</t>
  </si>
  <si>
    <t>BIOMES1206_S30_L001_R2_001.fastq.gz</t>
  </si>
  <si>
    <t>f1ec100afe618a3403ac1532dcba9c90</t>
  </si>
  <si>
    <t>ERS1798946</t>
  </si>
  <si>
    <t>BIOMES1207</t>
  </si>
  <si>
    <t>https://www.ebi.ac.uk/ena/data/view/ERS1798946</t>
  </si>
  <si>
    <t>BIOMES1182_S61_L001_R1_001_18S.fastq.gz</t>
  </si>
  <si>
    <t>ce1cd8131cc76598a22efa0e21bd68b0</t>
  </si>
  <si>
    <t>BIOMES1182_S61_L001_R2_001_18S.fastq.gz</t>
  </si>
  <si>
    <t>c03fbca57bc1a496597a60b7a97b4745</t>
  </si>
  <si>
    <t>BIOMES1095_S363_L001_R1_001_ITS.fastq.gz</t>
  </si>
  <si>
    <t>9d59e62a024a1eb405487899f61f8286</t>
  </si>
  <si>
    <t>ERS1798737</t>
  </si>
  <si>
    <t>BIOMES1095_S363_L001_R2_001_ITS.fastq.gz</t>
  </si>
  <si>
    <t>https://www.ebi.ac.uk/ena/data/view/ERS1798737</t>
  </si>
  <si>
    <t>406c4514c83fbc9532b1619eb6762ef8</t>
  </si>
  <si>
    <t>ERS1799301</t>
  </si>
  <si>
    <t>https://www.ebi.ac.uk/ena/data/view/ERS1799301</t>
  </si>
  <si>
    <t>BIOMES1207_S31_L001_R1_001.fastq.gz</t>
  </si>
  <si>
    <t>a8aae7134bf7614cc6cb580d3456a8ef</t>
  </si>
  <si>
    <t>BIOMES1207_S31_L001_R2_001.fastq.gz</t>
  </si>
  <si>
    <t>d4db100f35420eb1eb52579127365469</t>
  </si>
  <si>
    <t>BIOMES1183_S73_L001_R1_001_18S.fastq.gz</t>
  </si>
  <si>
    <t>BIOMES1208</t>
  </si>
  <si>
    <t>ERS1798947</t>
  </si>
  <si>
    <t>584184f1da9c4a94bcf8e002acc1d6ba</t>
  </si>
  <si>
    <t>https://www.ebi.ac.uk/ena/data/view/ERS1798947</t>
  </si>
  <si>
    <t>BIOMES1183_S73_L001_R2_001_18S.fastq.gz</t>
  </si>
  <si>
    <t>7072ae5181429553f91d000e541303a1</t>
  </si>
  <si>
    <t>BIOMES1096_S375_L001_R1_001_ITS.fastq.gz</t>
  </si>
  <si>
    <t>ERS1798738</t>
  </si>
  <si>
    <t>0c4b73967772f8698c262db80383de70</t>
  </si>
  <si>
    <t>https://www.ebi.ac.uk/ena/data/view/ERS1798738</t>
  </si>
  <si>
    <t>BIOMES1096_S375_L001_R2_001_ITS.fastq.gz</t>
  </si>
  <si>
    <t>ERS1799302</t>
  </si>
  <si>
    <t>e44a7d3ea22dbb45d4a768d629504840</t>
  </si>
  <si>
    <t>https://www.ebi.ac.uk/ena/data/view/ERS1799302</t>
  </si>
  <si>
    <t>BIOMES1208_S32_L001_R1_001.fastq.gz</t>
  </si>
  <si>
    <t>9e23defa202f1f3d71b7aeb9f15866e4</t>
  </si>
  <si>
    <t>BIOMES1208_S32_L001_R2_001.fastq.gz</t>
  </si>
  <si>
    <t>BIOMES1184_S85_L001_R1_001_18S.fastq.gz</t>
  </si>
  <si>
    <t>2fb13d51737c2681228add90834af779</t>
  </si>
  <si>
    <t>5026cfae1f1ce6a22d07fc58aef78b46</t>
  </si>
  <si>
    <t>BIOMES1184_S85_L001_R2_001_18S.fastq.gz</t>
  </si>
  <si>
    <t>BIOMES1209</t>
  </si>
  <si>
    <t>46cb09cdd9883eff4c5b63af3ca10971</t>
  </si>
  <si>
    <t>ERS1798948</t>
  </si>
  <si>
    <t>https://www.ebi.ac.uk/ena/data/view/ERS1798948</t>
  </si>
  <si>
    <t>ERS1799303</t>
  </si>
  <si>
    <t>ERS1798739</t>
  </si>
  <si>
    <t>https://www.ebi.ac.uk/ena/data/view/ERS1799303</t>
  </si>
  <si>
    <t>https://www.ebi.ac.uk/ena/data/view/ERS1798739</t>
  </si>
  <si>
    <t>BIOMES1097_S292_L001_R1_001_ITS.fastq.gz</t>
  </si>
  <si>
    <t>69315ad31bd673cfb96e720382b98261</t>
  </si>
  <si>
    <t>BIOMES1097_S292_L001_R2_001_ITS.fastq.gz</t>
  </si>
  <si>
    <t>373031167746df1ff45fbe3b747d0f7f</t>
  </si>
  <si>
    <t>BIOMES1185_S2_L001_R1_001_18S.fastq.gz</t>
  </si>
  <si>
    <t>b208cf98addd5d9e259375d72dab4948</t>
  </si>
  <si>
    <t>BIOMES1185_S2_L001_R2_001_18S.fastq.gz</t>
  </si>
  <si>
    <t>c4b3765e1ed45971829cea50a7fac627</t>
  </si>
  <si>
    <t>ERS1798951</t>
  </si>
  <si>
    <t>https://www.ebi.ac.uk/ena/data/view/ERS1798951</t>
  </si>
  <si>
    <t>ERS1799304</t>
  </si>
  <si>
    <t>https://www.ebi.ac.uk/ena/data/view/ERS1799304</t>
  </si>
  <si>
    <t>BIOMES1100_S328_L001_R1_001_ITS.fastq.gz</t>
  </si>
  <si>
    <t>69b69647e7cd62cf4d2117093b0f66a3</t>
  </si>
  <si>
    <t>BIOMES1100_S328_L001_R2_001_ITS.fastq.gz</t>
  </si>
  <si>
    <t>de4f6a5b419178e2b8a2cda35193a7df</t>
  </si>
  <si>
    <t>BIOMES1186_S14_L001_R1_001_18S.fastq.gz</t>
  </si>
  <si>
    <t>b11972eb7c4a1a6ddcd41690a9f82bfd</t>
  </si>
  <si>
    <t>BIOMES1186_S14_L001_R2_001_18S.fastq.gz</t>
  </si>
  <si>
    <t>1f3232d24f80e8802bc51b2a5b8e3bcb</t>
  </si>
  <si>
    <t>ERS1799305</t>
  </si>
  <si>
    <t>https://www.ebi.ac.uk/ena/data/view/ERS1799305</t>
  </si>
  <si>
    <t>BIOMES1187_S26_L001_R1_001_18S.fastq.gz</t>
  </si>
  <si>
    <t>6154aa45badf0beda4dfed8a869b1b3c</t>
  </si>
  <si>
    <t>BIOMES1187_S26_L001_R2_001_18S.fastq.gz</t>
  </si>
  <si>
    <t>e914d35fa3cd34bfa3be809a000b0f45</t>
  </si>
  <si>
    <t>ERS1798952</t>
  </si>
  <si>
    <t>https://www.ebi.ac.uk/ena/data/view/ERS1798952</t>
  </si>
  <si>
    <t>ERS1799306</t>
  </si>
  <si>
    <t>BIOMES1101_S340_L001_R1_001_ITS.fastq.gz</t>
  </si>
  <si>
    <t>https://www.ebi.ac.uk/ena/data/view/ERS1799306</t>
  </si>
  <si>
    <t>1372ca0bcdfa4908706ceadf27b2cada</t>
  </si>
  <si>
    <t>BIOMES1101_S340_L001_R2_001_ITS.fastq.gz</t>
  </si>
  <si>
    <t>e8d01eb425b7b54d42021fb36d017e42</t>
  </si>
  <si>
    <t>BIOMES1188_S38_L001_R1_001_18S.fastq.gz</t>
  </si>
  <si>
    <t>a34504944b7348a71442d0584db3fcda</t>
  </si>
  <si>
    <t>BIOMES1188_S38_L001_R2_001_18S.fastq.gz</t>
  </si>
  <si>
    <t>b1e24ba444b44a305da5128103d273b8</t>
  </si>
  <si>
    <t>ERS1798954</t>
  </si>
  <si>
    <t>https://www.ebi.ac.uk/ena/data/view/ERS1798954</t>
  </si>
  <si>
    <t>ERS1799319</t>
  </si>
  <si>
    <t>BIOMES1209_S33_L001_R1_001.fastq.gz</t>
  </si>
  <si>
    <t>https://www.ebi.ac.uk/ena/data/view/ERS1799319</t>
  </si>
  <si>
    <t>BIOMES1103_S364_L001_R1_001_ITS.fastq.gz</t>
  </si>
  <si>
    <t>3fdc68cc2375995543938307023de619</t>
  </si>
  <si>
    <t>def45c732aed7f56e82b2d00b2eb717f</t>
  </si>
  <si>
    <t>BIOMES1103_S364_L001_R2_001_ITS.fastq.gz</t>
  </si>
  <si>
    <t>BIOMES1209_S33_L001_R2_001.fastq.gz</t>
  </si>
  <si>
    <t>1e15b2e42e265f2fdd3f498ebc3031c3</t>
  </si>
  <si>
    <t>BIOMES1201_S4_L001_R1_001_18S.fastq.gz</t>
  </si>
  <si>
    <t>97a5079eafe310f51e6c3fc8dcea367c</t>
  </si>
  <si>
    <t>58d2a71f4bb34f5782268a14d06eeb01</t>
  </si>
  <si>
    <t>BIOMES1201_S4_L001_R2_001_18S.fastq.gz</t>
  </si>
  <si>
    <t>BIOMES1210</t>
  </si>
  <si>
    <t>7dd4beb83ad954464b40a85639ca7e71</t>
  </si>
  <si>
    <t>ERS1798956</t>
  </si>
  <si>
    <t>https://www.ebi.ac.uk/ena/data/view/ERS1798956</t>
  </si>
  <si>
    <t>ERS1798740</t>
  </si>
  <si>
    <t>ERS1799320</t>
  </si>
  <si>
    <t>https://www.ebi.ac.uk/ena/data/view/ERS1798740</t>
  </si>
  <si>
    <t>https://www.ebi.ac.uk/ena/data/view/ERS1799320</t>
  </si>
  <si>
    <t>BIOMES1106_S305_L001_R1_001_ITS.fastq.gz</t>
  </si>
  <si>
    <t>cd62f69190fbcbb1120bad2d3617cec4</t>
  </si>
  <si>
    <t>BIOMES1106_S305_L001_R2_001_ITS.fastq.gz</t>
  </si>
  <si>
    <t>f89d50b0bb80a552d7a7ce255612b79c</t>
  </si>
  <si>
    <t>BIOMES1202_S16_L001_R1_001_18S.fastq.gz</t>
  </si>
  <si>
    <t>f2809a7f7a84880794cb9c7fd4613a0b</t>
  </si>
  <si>
    <t>BIOMES1210_S34_L001_R1_001.fastq.gz</t>
  </si>
  <si>
    <t>BIOMES1202_S16_L001_R2_001_18S.fastq.gz</t>
  </si>
  <si>
    <t>688e752fbde57f94b11cfa0d64c8e2ad</t>
  </si>
  <si>
    <t>739d8f7edc458f085ea24d5cbdd65484</t>
  </si>
  <si>
    <t>BIOMES1210_S34_L001_R2_001.fastq.gz</t>
  </si>
  <si>
    <t>01a0a6fa35c12687eb87035a0d585841</t>
  </si>
  <si>
    <t>BIOMES1211</t>
  </si>
  <si>
    <t>ERS1799001</t>
  </si>
  <si>
    <t>https://www.ebi.ac.uk/ena/data/view/ERS1799001</t>
  </si>
  <si>
    <t>ERS1799321</t>
  </si>
  <si>
    <t>BIOMES1177_S289_L001_R1_001_ITS.fastq.gz</t>
  </si>
  <si>
    <t>https://www.ebi.ac.uk/ena/data/view/ERS1799321</t>
  </si>
  <si>
    <t>ERS1798741</t>
  </si>
  <si>
    <t>c310fe254d45a768d6d0c5b77ff6fc37</t>
  </si>
  <si>
    <t>https://www.ebi.ac.uk/ena/data/view/ERS1798741</t>
  </si>
  <si>
    <t>BIOMES1177_S289_L001_R2_001_ITS.fastq.gz</t>
  </si>
  <si>
    <t>a953c0df56b12d0ae5ec048b27fee5a8</t>
  </si>
  <si>
    <t>BIOMES1203_S28_L001_R1_001_18S.fastq.gz</t>
  </si>
  <si>
    <t>BIOMES1211_S35_L001_R1_001.fastq.gz</t>
  </si>
  <si>
    <t>343dd13a5da2862e6753a378ed728b35</t>
  </si>
  <si>
    <t>f1c38d2b5bff33a447385dc2573a2cc5</t>
  </si>
  <si>
    <t>BIOMES1203_S28_L001_R2_001_18S.fastq.gz</t>
  </si>
  <si>
    <t>BIOMES1211_S35_L001_R2_001.fastq.gz</t>
  </si>
  <si>
    <t>bc434d4c5ae94c6a06321bdedb8b32e3</t>
  </si>
  <si>
    <t>dcf8eeae866f9ca9b896ff507da51013</t>
  </si>
  <si>
    <t>ERS1799002</t>
  </si>
  <si>
    <t>BIOMES1212</t>
  </si>
  <si>
    <t>https://www.ebi.ac.uk/ena/data/view/ERS1799002</t>
  </si>
  <si>
    <t>BIOMES1178_S301_L001_R1_001_ITS.fastq.gz</t>
  </si>
  <si>
    <t>8321a0e46278fb30a49d9592db4191cb</t>
  </si>
  <si>
    <t>ERS1799322</t>
  </si>
  <si>
    <t>BIOMES1178_S301_L001_R2_001_ITS.fastq.gz</t>
  </si>
  <si>
    <t>ERS1798742</t>
  </si>
  <si>
    <t>https://www.ebi.ac.uk/ena/data/view/ERS1799322</t>
  </si>
  <si>
    <t>b813b92127357f3dea21b761e5c49167</t>
  </si>
  <si>
    <t>https://www.ebi.ac.uk/ena/data/view/ERS1798742</t>
  </si>
  <si>
    <t>BIOMES1204_S40_L001_R1_001_18S.fastq.gz</t>
  </si>
  <si>
    <t>1d79081d5746b6e33cb5a57dcdb68ef0</t>
  </si>
  <si>
    <t>BIOMES1212_S36_L001_R1_001.fastq.gz</t>
  </si>
  <si>
    <t>BIOMES1204_S40_L001_R2_001_18S.fastq.gz</t>
  </si>
  <si>
    <t>992b558a33e05ec8744c14f86ee910b4</t>
  </si>
  <si>
    <t>f5a5f7f53145f3335fc80d18d6fb0e82</t>
  </si>
  <si>
    <t>BIOMES1212_S36_L001_R2_001.fastq.gz</t>
  </si>
  <si>
    <t>ERS1799003</t>
  </si>
  <si>
    <t>e8ed363add2783fa57b58563bcbfb627</t>
  </si>
  <si>
    <t>https://www.ebi.ac.uk/ena/data/view/ERS1799003</t>
  </si>
  <si>
    <t>BIOMES1233</t>
  </si>
  <si>
    <t>BIOMES1179_S313_L001_R1_001_ITS.fastq.gz</t>
  </si>
  <si>
    <t>419447a7d5ba4cb7ef040b0dd4f3d271</t>
  </si>
  <si>
    <t>BIOMES1179_S313_L001_R2_001_ITS.fastq.gz</t>
  </si>
  <si>
    <t>740eb8e51ce7a069a9c1a93f78d295ab</t>
  </si>
  <si>
    <t>ERS1798763</t>
  </si>
  <si>
    <t>https://www.ebi.ac.uk/ena/data/view/ERS1798763</t>
  </si>
  <si>
    <t>ERS1799323</t>
  </si>
  <si>
    <t>https://www.ebi.ac.uk/ena/data/view/ERS1799323</t>
  </si>
  <si>
    <t>BIOMES1233_S57_L001_R1_001.fastq.gz</t>
  </si>
  <si>
    <t>5000879a0c1b1395261c8f777c1a14b7</t>
  </si>
  <si>
    <t>BIOMES1233_S57_L001_R2_001.fastq.gz</t>
  </si>
  <si>
    <t>38791b3e716e09996d7416dc984952bc</t>
  </si>
  <si>
    <t>BIOMES1234</t>
  </si>
  <si>
    <t>BIOMES1205_S52_L001_R1_001_18S.fastq.gz</t>
  </si>
  <si>
    <t>441006b30c4f2c9d867a0bf5e0792608</t>
  </si>
  <si>
    <t>BIOMES1205_S52_L001_R2_001_18S.fastq.gz</t>
  </si>
  <si>
    <t>0ed5b8c4764be88c534c197f8d3ddfbe</t>
  </si>
  <si>
    <t>ERS1799004</t>
  </si>
  <si>
    <t>ERS1798764</t>
  </si>
  <si>
    <t>https://www.ebi.ac.uk/ena/data/view/ERS1799004</t>
  </si>
  <si>
    <t>https://www.ebi.ac.uk/ena/data/view/ERS1798764</t>
  </si>
  <si>
    <t>ERS1799324</t>
  </si>
  <si>
    <t>https://www.ebi.ac.uk/ena/data/view/ERS1799324</t>
  </si>
  <si>
    <t>BIOMES1234_S58_L001_R1_001.fastq.gz</t>
  </si>
  <si>
    <t>BIOMES1180_S325_L001_R1_001_ITS.fastq.gz</t>
  </si>
  <si>
    <t>9d66a339d8f86dc72a85770839499b3b</t>
  </si>
  <si>
    <t>bd6aff4d81334e2a0d45e13177b37e6c</t>
  </si>
  <si>
    <t>BIOMES1234_S58_L001_R2_001.fastq.gz</t>
  </si>
  <si>
    <t>BIOMES1180_S325_L001_R2_001_ITS.fastq.gz</t>
  </si>
  <si>
    <t>c5b2484bc56fbb417bd4067189d7fa19</t>
  </si>
  <si>
    <t>BIOMES1206_S64_L001_R1_001_18S.fastq.gz</t>
  </si>
  <si>
    <t>BIOMES1235</t>
  </si>
  <si>
    <t>1772c146d8f49c51c7621e4922e0ca4e</t>
  </si>
  <si>
    <t>e7bf66fb5c26040ce3061b5fff2fb198</t>
  </si>
  <si>
    <t>BIOMES1206_S64_L001_R2_001_18S.fastq.gz</t>
  </si>
  <si>
    <t>f74c3031b9c42bdc3f56dcc7e64bb0fc</t>
  </si>
  <si>
    <t>ERS1798765</t>
  </si>
  <si>
    <t>https://www.ebi.ac.uk/ena/data/view/ERS1798765</t>
  </si>
  <si>
    <t>ERS1799005</t>
  </si>
  <si>
    <t>https://www.ebi.ac.uk/ena/data/view/ERS1799005</t>
  </si>
  <si>
    <t>ERS1799325</t>
  </si>
  <si>
    <t>https://www.ebi.ac.uk/ena/data/view/ERS1799325</t>
  </si>
  <si>
    <t>BIOMES1181_S337_L001_R1_001_ITS.fastq.gz</t>
  </si>
  <si>
    <t>7861003f739845e5acfef1202e06ef30</t>
  </si>
  <si>
    <t>BIOMES1181_S337_L001_R2_001_ITS.fastq.gz</t>
  </si>
  <si>
    <t>BIOMES1207_S76_L001_R1_001_18S.fastq.gz</t>
  </si>
  <si>
    <t>be4aedbd36c7259c8ccb25f741c80845</t>
  </si>
  <si>
    <t>d09bb82a3e5ca16612877ab310752ee1</t>
  </si>
  <si>
    <t>BIOMES1207_S76_L001_R2_001_18S.fastq.gz</t>
  </si>
  <si>
    <t>ab3c126a3d949e341b699bfb7ff738cd</t>
  </si>
  <si>
    <t>BIOMES1235_S59_L001_R1_001.fastq.gz</t>
  </si>
  <si>
    <t>ERS1799006</t>
  </si>
  <si>
    <t>c20bca645608f04169491ae623c87f4b</t>
  </si>
  <si>
    <t>ERS1799326</t>
  </si>
  <si>
    <t>BIOMES1235_S59_L001_R2_001.fastq.gz</t>
  </si>
  <si>
    <t>https://www.ebi.ac.uk/ena/data/view/ERS1799326</t>
  </si>
  <si>
    <t>90455101feff60754219716340a13f27</t>
  </si>
  <si>
    <t>https://www.ebi.ac.uk/ena/data/view/ERS1799006</t>
  </si>
  <si>
    <t>BIOMES1236</t>
  </si>
  <si>
    <t>BIOMES1208_S88_L001_R1_001_18S.fastq.gz</t>
  </si>
  <si>
    <t>a40c29d44a627ba53c4861b3052973e7</t>
  </si>
  <si>
    <t>BIOMES1182_S349_L001_R1_001_ITS.fastq.gz</t>
  </si>
  <si>
    <t>5ed0d8954e45012e90d209cdb6fdbb54</t>
  </si>
  <si>
    <t>BIOMES1182_S349_L001_R2_001_ITS.fastq.gz</t>
  </si>
  <si>
    <t>e8ac7b7555e4e7eb2384e18fe5ed2ebb</t>
  </si>
  <si>
    <t>BIOMES1208_S88_L001_R2_001_18S.fastq.gz</t>
  </si>
  <si>
    <t>a766583f0068ec1b065d465226b775c1</t>
  </si>
  <si>
    <t>ERS1798766</t>
  </si>
  <si>
    <t>https://www.ebi.ac.uk/ena/data/view/ERS1798766</t>
  </si>
  <si>
    <t>BIOMES1236_S60_L001_R1_001.fastq.gz</t>
  </si>
  <si>
    <t>ERS1799327</t>
  </si>
  <si>
    <t>341baad617a74f61142841fb4a45c2c4</t>
  </si>
  <si>
    <t>ERS1799008</t>
  </si>
  <si>
    <t>https://www.ebi.ac.uk/ena/data/view/ERS1799327</t>
  </si>
  <si>
    <t>BIOMES1236_S60_L001_R2_001.fastq.gz</t>
  </si>
  <si>
    <t>https://www.ebi.ac.uk/ena/data/view/ERS1799008</t>
  </si>
  <si>
    <t>5cfe1b6115733246bb27319e2cded155</t>
  </si>
  <si>
    <t>BIOMES1237</t>
  </si>
  <si>
    <t>BIOMES1209_S5_L001_R1_001_18S.fastq.gz</t>
  </si>
  <si>
    <t>BIOMES1184_S373_L001_R1_001_ITS.fastq.gz</t>
  </si>
  <si>
    <t>a77e26da8e165d4a9578906a4e2742fc</t>
  </si>
  <si>
    <t>BIOMES1209_S5_L001_R2_001_18S.fastq.gz</t>
  </si>
  <si>
    <t>077c4e012b3da6917907345b2156069e</t>
  </si>
  <si>
    <t>d26696e761053a583c2099227385e7ea</t>
  </si>
  <si>
    <t>BIOMES1184_S373_L001_R2_001_ITS.fastq.gz</t>
  </si>
  <si>
    <t>da5fef98cba78653533a99e1a1130833</t>
  </si>
  <si>
    <t>ERS1798767</t>
  </si>
  <si>
    <t>https://www.ebi.ac.uk/ena/data/view/ERS1798767</t>
  </si>
  <si>
    <t>BIOMES1237_S61_L001_R1_001.fastq.gz</t>
  </si>
  <si>
    <t>afef9a32569073e569fb1c27d1f740fc</t>
  </si>
  <si>
    <t>ERS1799328</t>
  </si>
  <si>
    <t>BIOMES1237_S61_L001_R2_001.fastq.gz</t>
  </si>
  <si>
    <t>https://www.ebi.ac.uk/ena/data/view/ERS1799328</t>
  </si>
  <si>
    <t>ERS1799009</t>
  </si>
  <si>
    <t>b2d015d5b8789e73779e3834a5346dc0</t>
  </si>
  <si>
    <t>https://www.ebi.ac.uk/ena/data/view/ERS1799009</t>
  </si>
  <si>
    <t>BIOMES1238</t>
  </si>
  <si>
    <t>BIOMES1210_S17_L001_R1_001_18S.fastq.gz</t>
  </si>
  <si>
    <t>902cbeb1c85b70606b272ddc11a0d35d</t>
  </si>
  <si>
    <t>BIOMES1210_S17_L001_R2_001_18S.fastq.gz</t>
  </si>
  <si>
    <t>775630c13f171188f7e90c610fb0b696</t>
  </si>
  <si>
    <t>ERS1798768</t>
  </si>
  <si>
    <t>https://www.ebi.ac.uk/ena/data/view/ERS1798768</t>
  </si>
  <si>
    <t>BIOMES1238_S62_L001_R1_001.fastq.gz</t>
  </si>
  <si>
    <t>BIOMES1185_S290_L001_R1_001_ITS.fastq.gz</t>
  </si>
  <si>
    <t>85223e2828b6b443565bd413a13b8e90</t>
  </si>
  <si>
    <t>BIOMES1185_S290_L001_R2_001_ITS.fastq.gz</t>
  </si>
  <si>
    <t>ERS1799329</t>
  </si>
  <si>
    <t>59a7cdbefbd8f1849649a315bf533c16</t>
  </si>
  <si>
    <t>9262600c4e8a0b9026bb5a7defb7e78a</t>
  </si>
  <si>
    <t>https://www.ebi.ac.uk/ena/data/view/ERS1799329</t>
  </si>
  <si>
    <t>BIOMES1238_S62_L001_R2_001.fastq.gz</t>
  </si>
  <si>
    <t>8a9657b090ce5950829687fa188d007d</t>
  </si>
  <si>
    <t>BIOMES1239</t>
  </si>
  <si>
    <t>BIOMES1211_S29_L001_R1_001_18S.fastq.gz</t>
  </si>
  <si>
    <t>74d2a3fdd90d3b57cef055dea11851fe</t>
  </si>
  <si>
    <t>BIOMES1211_S29_L001_R2_001_18S.fastq.gz</t>
  </si>
  <si>
    <t>8e9d066be7a1f39d62ed53a33f7474e3</t>
  </si>
  <si>
    <t>ERS1799010</t>
  </si>
  <si>
    <t>ERS1798769</t>
  </si>
  <si>
    <t>https://www.ebi.ac.uk/ena/data/view/ERS1799010</t>
  </si>
  <si>
    <t>https://www.ebi.ac.uk/ena/data/view/ERS1798769</t>
  </si>
  <si>
    <t>BIOMES1186_S302_L001_R1_001_ITS.fastq.gz</t>
  </si>
  <si>
    <t>ERS1799330</t>
  </si>
  <si>
    <t>https://www.ebi.ac.uk/ena/data/view/ERS1799330</t>
  </si>
  <si>
    <t>c01d2a688618bce8ffde6e5aaf171c44</t>
  </si>
  <si>
    <t>BIOMES1239_S63_L001_R1_001.fastq.gz</t>
  </si>
  <si>
    <t>BIOMES1186_S302_L001_R2_001_ITS.fastq.gz</t>
  </si>
  <si>
    <t>7f0169ec5066ac958d45aff1187ced71</t>
  </si>
  <si>
    <t>596d42bf97e10ab6d2eca551462f7980</t>
  </si>
  <si>
    <t>BIOMES1212_S41_L001_R1_001_18S.fastq.gz</t>
  </si>
  <si>
    <t>BIOMES1239_S63_L001_R2_001.fastq.gz</t>
  </si>
  <si>
    <t>1d42fdb134e4160b5ea1057094785612</t>
  </si>
  <si>
    <t>BIOMES1212_S41_L001_R2_001_18S.fastq.gz</t>
  </si>
  <si>
    <t>71b8ff073646f6c8d45bd88741c1a120</t>
  </si>
  <si>
    <t>c76324a7d5bb4877bce0d281a358e63d</t>
  </si>
  <si>
    <t>BIOMES1240</t>
  </si>
  <si>
    <t>ERS1799012</t>
  </si>
  <si>
    <t>ERS1798770</t>
  </si>
  <si>
    <t>ERS1799352</t>
  </si>
  <si>
    <t>https://www.ebi.ac.uk/ena/data/view/ERS1798770</t>
  </si>
  <si>
    <t>https://www.ebi.ac.uk/ena/data/view/ERS1799012</t>
  </si>
  <si>
    <t>https://www.ebi.ac.uk/ena/data/view/ERS1799352</t>
  </si>
  <si>
    <t>BIOMES1240_S64_L001_R1_001.fastq.gz</t>
  </si>
  <si>
    <t>c00d597ee5ba2a4dc7831446b40cca33</t>
  </si>
  <si>
    <t>BIOMES1234_S20_L001_R1_001_18S.fastq.gz</t>
  </si>
  <si>
    <t>BIOMES1188_S326_L001_R1_001_ITS.fastq.gz</t>
  </si>
  <si>
    <t>b43442e1769c72b5010189729f94e4c8</t>
  </si>
  <si>
    <t>BIOMES1240_S64_L001_R2_001.fastq.gz</t>
  </si>
  <si>
    <t>BIOMES1234_S20_L001_R2_001_18S.fastq.gz</t>
  </si>
  <si>
    <t>27e3d536f0fc48f1c834ba345b20f565</t>
  </si>
  <si>
    <t>57f0ce866496e414d64b7adb73f0ecbd</t>
  </si>
  <si>
    <t>BIOMES1188_S326_L001_R2_001_ITS.fastq.gz</t>
  </si>
  <si>
    <t>5a2a1da7cb7490aa76cdcece81bf4751</t>
  </si>
  <si>
    <t>caa5356fee77f5f8e42f99c81f411a69</t>
  </si>
  <si>
    <t>ERS1799025</t>
  </si>
  <si>
    <t>ERS1799353</t>
  </si>
  <si>
    <t>https://www.ebi.ac.uk/ena/data/view/ERS1799025</t>
  </si>
  <si>
    <t>https://www.ebi.ac.uk/ena/data/view/ERS1799353</t>
  </si>
  <si>
    <t>BIOMES1235_S32_L001_R1_001_18S.fastq.gz</t>
  </si>
  <si>
    <t>BIOMES1201_S292_L001_R1_001_ITS.fastq.gz</t>
  </si>
  <si>
    <t>7f7848fa874002507f475a8f0da0db2f</t>
  </si>
  <si>
    <t>2702464e3ce4eef876caf0e491afaae1</t>
  </si>
  <si>
    <t>BIOMES1201_S292_L001_R2_001_ITS.fastq.gz</t>
  </si>
  <si>
    <t>BIOMES1235_S32_L001_R2_001_18S.fastq.gz</t>
  </si>
  <si>
    <t>3af9da2ef62c578cc7fc79ca72f83d5a</t>
  </si>
  <si>
    <t>8cb41ab5ade7657ac4e211fe853e5e53</t>
  </si>
  <si>
    <t>ERS1799026</t>
  </si>
  <si>
    <t>ERS1799354</t>
  </si>
  <si>
    <t>https://www.ebi.ac.uk/ena/data/view/ERS1799026</t>
  </si>
  <si>
    <t>https://www.ebi.ac.uk/ena/data/view/ERS1799354</t>
  </si>
  <si>
    <t>BIOMES1202_S304_L001_R1_001_ITS.fastq.gz</t>
  </si>
  <si>
    <t>BIOMES1236_S44_L001_R1_001_18S.fastq.gz</t>
  </si>
  <si>
    <t>b52bafd680ba326f5951686d3effba42</t>
  </si>
  <si>
    <t>ba0e6a7e8c0dfd898d14c2dc5b4388ed</t>
  </si>
  <si>
    <t>BIOMES1202_S304_L001_R2_001_ITS.fastq.gz</t>
  </si>
  <si>
    <t>BIOMES1236_S44_L001_R2_001_18S.fastq.gz</t>
  </si>
  <si>
    <t>1a55243311e5961378e35ba89565441e</t>
  </si>
  <si>
    <t>1533c33c5c85dd7fbc44112b22c81502</t>
  </si>
  <si>
    <t>ERS1799355</t>
  </si>
  <si>
    <t>https://www.ebi.ac.uk/ena/data/view/ERS1799355</t>
  </si>
  <si>
    <t>ERS1799027</t>
  </si>
  <si>
    <t>https://www.ebi.ac.uk/ena/data/view/ERS1799027</t>
  </si>
  <si>
    <t>BIOMES1237_S56_L001_R1_001_18S.fastq.gz</t>
  </si>
  <si>
    <t>48825d630dcf1b28faa51e1c7e393698</t>
  </si>
  <si>
    <t>BIOMES1237_S56_L001_R2_001_18S.fastq.gz</t>
  </si>
  <si>
    <t>BIOMES1203_S316_L001_R1_001_ITS.fastq.gz</t>
  </si>
  <si>
    <t>777fb31660cd9c7fe70d5311056f2e0c</t>
  </si>
  <si>
    <t>f0139af88c4d3b45ea360c8dc737cf3d</t>
  </si>
  <si>
    <t>BIOMES1203_S316_L001_R2_001_ITS.fastq.gz</t>
  </si>
  <si>
    <t>438e1a93a3930f8a4d37030a138173b0</t>
  </si>
  <si>
    <t>ERS1799356</t>
  </si>
  <si>
    <t>https://www.ebi.ac.uk/ena/data/view/ERS1799356</t>
  </si>
  <si>
    <t>ERS1799028</t>
  </si>
  <si>
    <t>https://www.ebi.ac.uk/ena/data/view/ERS1799028</t>
  </si>
  <si>
    <t>BIOMES1238_S68_L001_R1_001_18S.fastq.gz</t>
  </si>
  <si>
    <t>c67c8d00d71530d3ca3883428779176e</t>
  </si>
  <si>
    <t>BIOMES1238_S68_L001_R2_001_18S.fastq.gz</t>
  </si>
  <si>
    <t>6d57535051041ab6d3f439a41c0b98de</t>
  </si>
  <si>
    <t>BIOMES1204_S328_L001_R1_001_ITS.fastq.gz</t>
  </si>
  <si>
    <t>bba67f60c7a23b8fb5336f99a6072089</t>
  </si>
  <si>
    <t>BIOMES1204_S328_L001_R2_001_ITS.fastq.gz</t>
  </si>
  <si>
    <t>9e0458f025b1950c53e99efb15a41cb5</t>
  </si>
  <si>
    <t>ERS1799358</t>
  </si>
  <si>
    <t>https://www.ebi.ac.uk/ena/data/view/ERS1799358</t>
  </si>
  <si>
    <t>BIOMES1240_S92_L001_R1_001_18S.fastq.gz</t>
  </si>
  <si>
    <t>c9319c5b65b7e819296cdaa9046f2d7b</t>
  </si>
  <si>
    <t>BIOMES1240_S92_L001_R2_001_18S.fastq.gz</t>
  </si>
  <si>
    <t>ERS1799029</t>
  </si>
  <si>
    <t>08096381c2aeb91cc223414cfe0aa698</t>
  </si>
  <si>
    <t>https://www.ebi.ac.uk/ena/data/view/ERS1799029</t>
  </si>
  <si>
    <t>BIOMES1205_S340_L001_R1_001_ITS.fastq.gz</t>
  </si>
  <si>
    <t>1fc65b3d3d8e44fae6b7c6594a7e8222</t>
  </si>
  <si>
    <t>BIOMES1205_S340_L001_R2_001_ITS.fastq.gz</t>
  </si>
  <si>
    <t>e64f73f6849477d3218c6fe35faf40d1</t>
  </si>
  <si>
    <t>ERS1799031</t>
  </si>
  <si>
    <t>https://www.ebi.ac.uk/ena/data/view/ERS1799031</t>
  </si>
  <si>
    <t>BIOMES1207_S364_L001_R1_001_ITS.fastq.gz</t>
  </si>
  <si>
    <t>6721684c47ac2da8d7b13a7bcd12f57c</t>
  </si>
  <si>
    <t>BIOMES1207_S364_L001_R2_001_ITS.fastq.gz</t>
  </si>
  <si>
    <t>c3f9e9642a3605bdb52255414d67a3e0</t>
  </si>
  <si>
    <t>ERS1799033</t>
  </si>
  <si>
    <t>https://www.ebi.ac.uk/ena/data/view/ERS1799033</t>
  </si>
  <si>
    <t>BIOMES1209_S293_L001_R1_001_ITS.fastq.gz</t>
  </si>
  <si>
    <t>b4860664a379f7bcd45dfe158949dfa9</t>
  </si>
  <si>
    <t>BIOMES1209_S293_L001_R2_001_ITS.fastq.gz</t>
  </si>
  <si>
    <t>28f2c45cf827a73ec958dece52c693ed</t>
  </si>
  <si>
    <t>ERS1799034</t>
  </si>
  <si>
    <t>https://www.ebi.ac.uk/ena/data/view/ERS1799034</t>
  </si>
  <si>
    <t>BIOMES1210_S305_L001_R1_001_ITS.fastq.gz</t>
  </si>
  <si>
    <t>92f7e8c873e946d016a0cb8e4f81ba90</t>
  </si>
  <si>
    <t>BIOMES1210_S305_L001_R2_001_ITS.fastq.gz</t>
  </si>
  <si>
    <t>778fe0f58b5633477ec1f96bcae7c2cb</t>
  </si>
  <si>
    <t>ERS1799035</t>
  </si>
  <si>
    <t>https://www.ebi.ac.uk/ena/data/view/ERS1799035</t>
  </si>
  <si>
    <t>BIOMES1211_S317_L001_R1_001_ITS.fastq.gz</t>
  </si>
  <si>
    <t>2685ce7d844cfb467a3400457c564ccd</t>
  </si>
  <si>
    <t>BIOMES1211_S317_L001_R2_001_ITS.fastq.gz</t>
  </si>
  <si>
    <t>8a14e6cb55746b5756a55288f5cfbde4</t>
  </si>
  <si>
    <t>ERS1799036</t>
  </si>
  <si>
    <t>https://www.ebi.ac.uk/ena/data/view/ERS1799036</t>
  </si>
  <si>
    <t>BIOMES1212_S329_L001_R1_001_ITS.fastq.gz</t>
  </si>
  <si>
    <t>c8d598a11b3a2265108db0e8cf2a296f</t>
  </si>
  <si>
    <t>BIOMES1212_S329_L001_R2_001_ITS.fastq.gz</t>
  </si>
  <si>
    <t>588ce82198b7295a2044875b66e45684</t>
  </si>
  <si>
    <t>ERS1799058</t>
  </si>
  <si>
    <t>https://www.ebi.ac.uk/ena/data/view/ERS1799058</t>
  </si>
  <si>
    <t>BIOMES1234_S308_L001_R1_001_ITS.fastq.gz</t>
  </si>
  <si>
    <t>11fdc60ab2262f2de0597de45ee3b273</t>
  </si>
  <si>
    <t>BIOMES1234_S308_L001_R2_001_ITS.fastq.gz</t>
  </si>
  <si>
    <t>6dddce70a4a48cd418b38e69191e6822</t>
  </si>
  <si>
    <t>ERS1799059</t>
  </si>
  <si>
    <t>https://www.ebi.ac.uk/ena/data/view/ERS1799059</t>
  </si>
  <si>
    <t>BIOMES1235_S320_L001_R1_001_ITS.fastq.gz</t>
  </si>
  <si>
    <t>8ea3c9e4a05fa239641cb29edd11556c</t>
  </si>
  <si>
    <t>BIOMES1235_S320_L001_R2_001_ITS.fastq.gz</t>
  </si>
  <si>
    <t>cb732fe76d2bac164c3d7559d28ee964</t>
  </si>
  <si>
    <t>ERS1799061</t>
  </si>
  <si>
    <t>https://www.ebi.ac.uk/ena/data/view/ERS1799061</t>
  </si>
  <si>
    <t>BIOMES1237_S344_L001_R1_001_ITS.fastq.gz</t>
  </si>
  <si>
    <t>bf01b23a54704faca380eb23d3201617</t>
  </si>
  <si>
    <t>BIOMES1237_S344_L001_R2_001_ITS.fastq.gz</t>
  </si>
  <si>
    <t>0b724097eea794632bc35325732d883b</t>
  </si>
  <si>
    <t>ERS1799063</t>
  </si>
  <si>
    <t>https://www.ebi.ac.uk/ena/data/view/ERS1799063</t>
  </si>
  <si>
    <t>BIOMES1239_S368_L001_R1_001_ITS.fastq.gz</t>
  </si>
  <si>
    <t>cca2b4bb4d81a0401171c566f64335b1</t>
  </si>
  <si>
    <t>BIOMES1239_S368_L001_R2_001_ITS.fastq.gz</t>
  </si>
  <si>
    <t>2485a06bc451cabbeaa19b5b947577bf</t>
  </si>
  <si>
    <t>ERS1799064</t>
  </si>
  <si>
    <t>https://www.ebi.ac.uk/ena/data/view/ERS1799064</t>
  </si>
  <si>
    <t>BIOMES1240_S380_L001_R1_001_ITS.fastq.gz</t>
  </si>
  <si>
    <t>a9bc73c2ec60b753b0b1f88aadac7688</t>
  </si>
  <si>
    <t>BIOMES1240_S380_L001_R2_001_ITS.fastq.gz</t>
  </si>
  <si>
    <t>d435e955c9692c48629a65639f5d128c</t>
  </si>
  <si>
    <t>Illumina HiSeq 2500 125bp-PE</t>
  </si>
  <si>
    <t>BIOMES_1_mRNA</t>
  </si>
  <si>
    <t>ERS1799437</t>
  </si>
  <si>
    <t>BIOMES_1_R1.fastq.gz</t>
  </si>
  <si>
    <t>67553ff3025672bd5a7f7258fee2d43a</t>
  </si>
  <si>
    <t>BIOMES_1_R2.fastq.gz</t>
  </si>
  <si>
    <t>5099844db1596b84dc0ca56e454150be</t>
  </si>
  <si>
    <t>BIOMES_2_mRNA</t>
  </si>
  <si>
    <t>ERS1799438</t>
  </si>
  <si>
    <t>BIOMES_2_R1.fastq.gz</t>
  </si>
  <si>
    <t>1bc6a736498db820584eda127942028c</t>
  </si>
  <si>
    <t>BIOMES_2_R2.fastq.gz</t>
  </si>
  <si>
    <t>8116f3067d6ece2bbcbb38ce1d6eaa33</t>
  </si>
  <si>
    <t>BIOMES_4_mRNA</t>
  </si>
  <si>
    <t>ERS1799439</t>
  </si>
  <si>
    <t>BIOMES_4_R1.fastq.gz</t>
  </si>
  <si>
    <t>cef1878a067cb51d5fe95c2cf7343318</t>
  </si>
  <si>
    <t>BIOMES_4_R2.fastq.gz</t>
  </si>
  <si>
    <t>ba2f695db96e01b961e5a1fe5f5e7f07</t>
  </si>
  <si>
    <t>BIOMES_5_mRNA</t>
  </si>
  <si>
    <t>ERS1799440</t>
  </si>
  <si>
    <t>BIOMES_5_R1.fastq.gz</t>
  </si>
  <si>
    <t>ea5f7abd5ea74cad862e5f4a441378fd</t>
  </si>
  <si>
    <t>BIOMES_5_R2.fastq.gz</t>
  </si>
  <si>
    <t>ae2ced367a219e443e13d879b6e88848</t>
  </si>
  <si>
    <t>BIOMES_6_mRNA</t>
  </si>
  <si>
    <t>ERS1799441</t>
  </si>
  <si>
    <t>BIOMES_6_R1.fastq.gz</t>
  </si>
  <si>
    <t>52ee6df539376cc3413655865a490154</t>
  </si>
  <si>
    <t>BIOMES_6_R2.fastq.gz</t>
  </si>
  <si>
    <t>d90172f9081e887233231e4986717f72</t>
  </si>
  <si>
    <t>BIOMES_8_mRNA</t>
  </si>
  <si>
    <t>ERS1799442</t>
  </si>
  <si>
    <t>BIOMES_8_R1.fastq.gz</t>
  </si>
  <si>
    <t>0a8c2579ef481cb89eccabebd17c7104</t>
  </si>
  <si>
    <t>BIOMES_8_R2.fastq.gz</t>
  </si>
  <si>
    <t>ccad6c51b012a9b378248025425a9341</t>
  </si>
  <si>
    <t>BIOMES_9_mRNA</t>
  </si>
  <si>
    <t>ERS1799443</t>
  </si>
  <si>
    <t>BIOMES_9_R1.fastq.gz</t>
  </si>
  <si>
    <t>1e60c590d22fe08133dfaa75311331f6</t>
  </si>
  <si>
    <t>BIOMES_9_R2.fastq.gz</t>
  </si>
  <si>
    <t>45e1461cfa9ada623592f804c9846887</t>
  </si>
  <si>
    <t>BIOMES_10_mRNA</t>
  </si>
  <si>
    <t>ERS1799444</t>
  </si>
  <si>
    <t>BIOMES_10_R1.fastq.gz</t>
  </si>
  <si>
    <t>71b268145e44d692195c2e83360d5adb</t>
  </si>
  <si>
    <t>BIOMES_10_R2.fastq.gz</t>
  </si>
  <si>
    <t>1d56b20b8e49f966cc72bf1b68d8fdbf</t>
  </si>
  <si>
    <t>BIOMES_13_mRNA</t>
  </si>
  <si>
    <t>ERS1799446</t>
  </si>
  <si>
    <t>BIOMES_13_R1.fastq.gz</t>
  </si>
  <si>
    <t>70e5441e12da17f26517db48e414579d</t>
  </si>
  <si>
    <t>BIOMES_13_R2.fastq.gz</t>
  </si>
  <si>
    <t>47bcbb9df15f8465c474857fcb73cf65</t>
  </si>
  <si>
    <t>BIOMES_16_mRNA</t>
  </si>
  <si>
    <t>ERS1799448</t>
  </si>
  <si>
    <t>BIOMES_16_R1.fastq.gz</t>
  </si>
  <si>
    <t>3f4f580cafec0d097ddd92e1dca7105f</t>
  </si>
  <si>
    <t>BIOMES_16_R2.fastq.gz</t>
  </si>
  <si>
    <t>50a06c4cd5282dd8d05714770b387603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</si>
</sst>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2.0"/>
      <color rgb="FF222222"/>
      <name val="Calibri"/>
    </font>
    <font>
      <sz val="12.0"/>
      <color rgb="FF333333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2.0"/>
      <color rgb="FF000000"/>
      <name val="Calibri"/>
    </font>
    <font>
      <u/>
      <sz val="11.0"/>
      <color rgb="FF0563C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Font="1"/>
    <xf borderId="1" fillId="0" fontId="3" numFmtId="0" xfId="0" applyBorder="1" applyFont="1"/>
    <xf borderId="1" fillId="0" fontId="4" numFmtId="0" xfId="0" applyBorder="1" applyFont="1"/>
    <xf borderId="1" fillId="0" fontId="0" numFmtId="0" xfId="0" applyBorder="1" applyFont="1"/>
    <xf borderId="0" fillId="0" fontId="3" numFmtId="0" xfId="0" applyFont="1"/>
    <xf borderId="0" fillId="0" fontId="5" numFmtId="2" xfId="0" applyAlignment="1" applyFont="1" applyNumberFormat="1">
      <alignment horizontal="left"/>
    </xf>
    <xf borderId="0" fillId="0" fontId="6" numFmtId="0" xfId="0" applyFont="1"/>
    <xf borderId="0" fillId="0" fontId="0" numFmtId="0" xfId="0" applyAlignment="1" applyFont="1">
      <alignment vertical="center"/>
    </xf>
    <xf borderId="0" fillId="0" fontId="7" numFmtId="0" xfId="0" applyFont="1"/>
    <xf borderId="0" fillId="0" fontId="0" numFmtId="14" xfId="0" applyFont="1" applyNumberFormat="1"/>
    <xf borderId="0" fillId="0" fontId="0" numFmtId="11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bi.ac.uk/ena/data/view/ERP023747" TargetMode="External"/><Relationship Id="rId2" Type="http://schemas.openxmlformats.org/officeDocument/2006/relationships/hyperlink" Target="https://www.ebi.ac.uk/ena/data/view/ERP023747" TargetMode="External"/><Relationship Id="rId3" Type="http://schemas.openxmlformats.org/officeDocument/2006/relationships/hyperlink" Target="https://www.ebi.ac.uk/ena/data/view/ERP023747" TargetMode="External"/><Relationship Id="rId4" Type="http://schemas.openxmlformats.org/officeDocument/2006/relationships/hyperlink" Target="https://www.ebi.ac.uk/ena/data/view/ERP023747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30.57"/>
    <col customWidth="1" min="3" max="3" width="19.0"/>
    <col customWidth="1" min="4" max="4" width="13.86"/>
    <col customWidth="1" min="5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3</v>
      </c>
      <c r="B6" s="5" t="s">
        <v>4</v>
      </c>
      <c r="C6" s="6"/>
      <c r="D6" s="6"/>
    </row>
    <row r="7">
      <c r="A7" s="7" t="s">
        <v>5</v>
      </c>
      <c r="B7" s="7" t="s">
        <v>6</v>
      </c>
      <c r="C7" s="7" t="s">
        <v>7</v>
      </c>
      <c r="D7" s="7" t="s">
        <v>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t="s">
        <v>9</v>
      </c>
      <c r="B8" t="s">
        <v>10</v>
      </c>
      <c r="D8" t="s">
        <v>11</v>
      </c>
    </row>
    <row r="9">
      <c r="A9" t="s">
        <v>12</v>
      </c>
      <c r="B9" t="s">
        <v>13</v>
      </c>
    </row>
    <row r="10">
      <c r="A10" t="s">
        <v>14</v>
      </c>
      <c r="B10" t="s">
        <v>15</v>
      </c>
    </row>
    <row r="11">
      <c r="A11" t="s">
        <v>16</v>
      </c>
      <c r="B11" t="s">
        <v>17</v>
      </c>
    </row>
    <row r="12">
      <c r="A12" t="s">
        <v>6</v>
      </c>
      <c r="B12" t="s">
        <v>18</v>
      </c>
      <c r="D12" t="s">
        <v>19</v>
      </c>
    </row>
    <row r="13">
      <c r="A13" t="s">
        <v>20</v>
      </c>
      <c r="B13" t="s">
        <v>21</v>
      </c>
      <c r="C13" t="s">
        <v>22</v>
      </c>
      <c r="D13" t="s">
        <v>23</v>
      </c>
    </row>
    <row r="14">
      <c r="A14" t="s">
        <v>24</v>
      </c>
      <c r="B14" t="s">
        <v>25</v>
      </c>
      <c r="C14" s="8" t="s">
        <v>26</v>
      </c>
      <c r="D14" t="s">
        <v>27</v>
      </c>
    </row>
    <row r="15">
      <c r="A15" t="s">
        <v>28</v>
      </c>
      <c r="B15" s="9" t="s">
        <v>29</v>
      </c>
      <c r="C15" t="s">
        <v>22</v>
      </c>
      <c r="D15" t="s">
        <v>30</v>
      </c>
    </row>
    <row r="16">
      <c r="A16" t="s">
        <v>31</v>
      </c>
      <c r="B16" t="s">
        <v>32</v>
      </c>
      <c r="C16" t="s">
        <v>22</v>
      </c>
      <c r="D16" t="s">
        <v>30</v>
      </c>
    </row>
    <row r="17">
      <c r="A17" t="s">
        <v>33</v>
      </c>
      <c r="B17" t="s">
        <v>34</v>
      </c>
    </row>
    <row r="18">
      <c r="A18" t="s">
        <v>35</v>
      </c>
      <c r="B18" t="s">
        <v>36</v>
      </c>
      <c r="C18" t="s">
        <v>22</v>
      </c>
      <c r="D18" t="s">
        <v>30</v>
      </c>
    </row>
    <row r="19">
      <c r="A19" t="s">
        <v>37</v>
      </c>
      <c r="B19" t="s">
        <v>38</v>
      </c>
      <c r="C19" t="s">
        <v>39</v>
      </c>
      <c r="D19" t="s">
        <v>40</v>
      </c>
    </row>
    <row r="20">
      <c r="A20" t="s">
        <v>41</v>
      </c>
      <c r="B20" t="s">
        <v>42</v>
      </c>
      <c r="C20" t="s">
        <v>43</v>
      </c>
      <c r="D20" t="s">
        <v>44</v>
      </c>
    </row>
    <row r="21" ht="15.75" customHeight="1">
      <c r="A21" t="s">
        <v>45</v>
      </c>
      <c r="B21" t="s">
        <v>46</v>
      </c>
      <c r="C21" t="s">
        <v>43</v>
      </c>
      <c r="D21" t="s">
        <v>44</v>
      </c>
    </row>
    <row r="22" ht="15.75" customHeight="1">
      <c r="A22" t="s">
        <v>47</v>
      </c>
      <c r="B22" t="s">
        <v>48</v>
      </c>
      <c r="C22" t="s">
        <v>22</v>
      </c>
      <c r="D22" t="s">
        <v>49</v>
      </c>
    </row>
    <row r="23" ht="15.75" customHeight="1">
      <c r="A23" t="s">
        <v>50</v>
      </c>
      <c r="B23" t="s">
        <v>51</v>
      </c>
      <c r="C23" t="s">
        <v>22</v>
      </c>
      <c r="D23" t="s">
        <v>52</v>
      </c>
    </row>
    <row r="24" ht="15.75" customHeight="1">
      <c r="A24" t="s">
        <v>53</v>
      </c>
      <c r="B24" t="s">
        <v>54</v>
      </c>
      <c r="D24" t="s">
        <v>55</v>
      </c>
    </row>
    <row r="25" ht="15.75" customHeight="1">
      <c r="A25" t="s">
        <v>56</v>
      </c>
      <c r="B25" t="s">
        <v>57</v>
      </c>
      <c r="C25" t="s">
        <v>58</v>
      </c>
      <c r="D25" t="s">
        <v>59</v>
      </c>
    </row>
    <row r="26" ht="15.75" customHeight="1">
      <c r="A26" t="s">
        <v>60</v>
      </c>
      <c r="B26" t="s">
        <v>61</v>
      </c>
      <c r="C26" t="s">
        <v>62</v>
      </c>
      <c r="D26" t="s">
        <v>63</v>
      </c>
    </row>
    <row r="27" ht="15.75" customHeight="1"/>
    <row r="28" ht="15.75" customHeight="1"/>
    <row r="29" ht="15.75" customHeight="1">
      <c r="A29" s="4" t="s">
        <v>3</v>
      </c>
      <c r="B29" s="5" t="s">
        <v>64</v>
      </c>
      <c r="C29" s="6"/>
      <c r="D29" s="6"/>
    </row>
    <row r="30" ht="15.75" customHeight="1">
      <c r="A30" s="7" t="s">
        <v>5</v>
      </c>
      <c r="B30" s="7" t="s">
        <v>65</v>
      </c>
      <c r="C30" s="7" t="s">
        <v>7</v>
      </c>
      <c r="D30" s="7" t="s">
        <v>8</v>
      </c>
    </row>
    <row r="31" ht="15.75" customHeight="1">
      <c r="A31" t="s">
        <v>9</v>
      </c>
      <c r="B31" t="s">
        <v>10</v>
      </c>
      <c r="D31" t="s">
        <v>11</v>
      </c>
    </row>
    <row r="32" ht="15.75" customHeight="1">
      <c r="A32" t="s">
        <v>12</v>
      </c>
      <c r="B32" t="s">
        <v>13</v>
      </c>
    </row>
    <row r="33" ht="15.75" customHeight="1">
      <c r="A33" t="s">
        <v>16</v>
      </c>
      <c r="B33" t="s">
        <v>17</v>
      </c>
    </row>
    <row r="34" ht="15.75" customHeight="1">
      <c r="A34" t="s">
        <v>6</v>
      </c>
      <c r="B34" t="s">
        <v>18</v>
      </c>
      <c r="D34" t="s">
        <v>19</v>
      </c>
    </row>
    <row r="35" ht="15.75" customHeight="1">
      <c r="A35" t="s">
        <v>66</v>
      </c>
      <c r="B35" t="s">
        <v>67</v>
      </c>
      <c r="C35" t="s">
        <v>68</v>
      </c>
      <c r="D35" t="s">
        <v>69</v>
      </c>
    </row>
    <row r="36" ht="15.75" customHeight="1">
      <c r="A36" t="s">
        <v>70</v>
      </c>
      <c r="B36" t="s">
        <v>71</v>
      </c>
      <c r="C36" t="s">
        <v>72</v>
      </c>
      <c r="D36" s="10" t="s">
        <v>73</v>
      </c>
    </row>
    <row r="37" ht="15.75" customHeight="1">
      <c r="A37" t="s">
        <v>74</v>
      </c>
      <c r="B37" t="s">
        <v>75</v>
      </c>
      <c r="C37" t="s">
        <v>76</v>
      </c>
      <c r="D37" t="s">
        <v>77</v>
      </c>
    </row>
    <row r="38" ht="15.75" customHeight="1"/>
    <row r="39" ht="15.75" customHeight="1"/>
    <row r="40" ht="15.75" customHeight="1">
      <c r="A40" s="4" t="s">
        <v>3</v>
      </c>
      <c r="B40" s="5" t="s">
        <v>78</v>
      </c>
      <c r="C40" s="6"/>
      <c r="D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7" t="s">
        <v>5</v>
      </c>
      <c r="B41" s="7" t="s">
        <v>6</v>
      </c>
      <c r="C41" s="7" t="s">
        <v>7</v>
      </c>
      <c r="D41" s="7" t="s">
        <v>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t="s">
        <v>9</v>
      </c>
      <c r="B42" t="s">
        <v>10</v>
      </c>
      <c r="D42" t="s">
        <v>11</v>
      </c>
    </row>
    <row r="43" ht="15.75" customHeight="1">
      <c r="A43" t="s">
        <v>12</v>
      </c>
      <c r="B43" t="s">
        <v>13</v>
      </c>
    </row>
    <row r="44" ht="15.75" customHeight="1">
      <c r="A44" t="s">
        <v>16</v>
      </c>
      <c r="B44" t="s">
        <v>17</v>
      </c>
    </row>
    <row r="45" ht="15.75" customHeight="1">
      <c r="A45" t="s">
        <v>6</v>
      </c>
      <c r="B45" t="s">
        <v>18</v>
      </c>
      <c r="D45" t="s">
        <v>19</v>
      </c>
    </row>
    <row r="46" ht="15.75" customHeight="1">
      <c r="A46" t="s">
        <v>79</v>
      </c>
      <c r="B46" t="s">
        <v>80</v>
      </c>
      <c r="C46" t="s">
        <v>81</v>
      </c>
      <c r="D46" t="s">
        <v>82</v>
      </c>
    </row>
    <row r="47" ht="15.75" customHeight="1">
      <c r="A47" t="s">
        <v>83</v>
      </c>
      <c r="B47" t="s">
        <v>84</v>
      </c>
      <c r="C47" t="s">
        <v>81</v>
      </c>
      <c r="D47" t="s">
        <v>85</v>
      </c>
    </row>
    <row r="48" ht="15.75" customHeight="1">
      <c r="A48" t="s">
        <v>86</v>
      </c>
      <c r="B48" t="s">
        <v>87</v>
      </c>
      <c r="C48" t="s">
        <v>81</v>
      </c>
      <c r="D48" t="s">
        <v>88</v>
      </c>
    </row>
    <row r="49" ht="15.75" customHeight="1"/>
    <row r="50" ht="15.75" customHeight="1"/>
    <row r="51" ht="15.75" customHeight="1">
      <c r="A51" s="4" t="s">
        <v>3</v>
      </c>
      <c r="B51" s="5" t="s">
        <v>89</v>
      </c>
      <c r="C51" s="6"/>
      <c r="D51" s="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7" t="s">
        <v>5</v>
      </c>
      <c r="B52" s="7" t="s">
        <v>65</v>
      </c>
      <c r="C52" s="7" t="s">
        <v>7</v>
      </c>
      <c r="D52" s="7" t="s">
        <v>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t="s">
        <v>9</v>
      </c>
      <c r="B53" t="s">
        <v>10</v>
      </c>
      <c r="D53" t="s">
        <v>11</v>
      </c>
    </row>
    <row r="54" ht="15.75" customHeight="1">
      <c r="A54" t="s">
        <v>12</v>
      </c>
      <c r="B54" t="s">
        <v>13</v>
      </c>
    </row>
    <row r="55" ht="15.75" customHeight="1">
      <c r="A55" t="s">
        <v>90</v>
      </c>
      <c r="B55" t="s">
        <v>91</v>
      </c>
      <c r="D55" t="s">
        <v>92</v>
      </c>
    </row>
    <row r="56" ht="15.75" customHeight="1">
      <c r="A56" t="s">
        <v>14</v>
      </c>
      <c r="B56" t="s">
        <v>93</v>
      </c>
    </row>
    <row r="57" ht="15.75" customHeight="1">
      <c r="A57" t="s">
        <v>16</v>
      </c>
      <c r="B57" t="s">
        <v>17</v>
      </c>
    </row>
    <row r="58" ht="15.75" customHeight="1">
      <c r="A58" t="s">
        <v>6</v>
      </c>
      <c r="B58" t="s">
        <v>18</v>
      </c>
      <c r="D58" t="s">
        <v>19</v>
      </c>
    </row>
    <row r="59" ht="15.75" customHeight="1">
      <c r="A59" t="s">
        <v>94</v>
      </c>
      <c r="B59" t="s">
        <v>95</v>
      </c>
      <c r="C59" t="s">
        <v>96</v>
      </c>
      <c r="D59" t="s">
        <v>97</v>
      </c>
      <c r="I59" t="s">
        <v>98</v>
      </c>
    </row>
    <row r="60" ht="15.75" customHeight="1">
      <c r="A60" t="s">
        <v>89</v>
      </c>
      <c r="B60" t="s">
        <v>99</v>
      </c>
      <c r="C60" t="s">
        <v>100</v>
      </c>
      <c r="D60" t="s">
        <v>30</v>
      </c>
    </row>
    <row r="61" ht="15.75" customHeight="1"/>
    <row r="62" ht="15.75" customHeight="1"/>
    <row r="63" ht="15.75" customHeight="1">
      <c r="A63" s="4" t="s">
        <v>3</v>
      </c>
      <c r="B63" s="5" t="s">
        <v>101</v>
      </c>
      <c r="C63" s="5" t="s">
        <v>102</v>
      </c>
      <c r="D63" s="6"/>
    </row>
    <row r="64" ht="15.75" customHeight="1">
      <c r="A64" s="7" t="s">
        <v>5</v>
      </c>
      <c r="B64" s="7" t="s">
        <v>65</v>
      </c>
      <c r="C64" s="7"/>
      <c r="D64" s="7" t="s">
        <v>8</v>
      </c>
    </row>
    <row r="65" ht="15.75" customHeight="1">
      <c r="A65" t="s">
        <v>103</v>
      </c>
      <c r="B65" t="s">
        <v>104</v>
      </c>
    </row>
    <row r="66" ht="15.75" customHeight="1">
      <c r="A66" t="s">
        <v>9</v>
      </c>
      <c r="B66" t="s">
        <v>10</v>
      </c>
    </row>
    <row r="67" ht="15.75" customHeight="1">
      <c r="A67" t="s">
        <v>12</v>
      </c>
      <c r="B67" t="s">
        <v>13</v>
      </c>
      <c r="D67" t="s">
        <v>11</v>
      </c>
    </row>
    <row r="68" ht="15.75" customHeight="1">
      <c r="A68" t="s">
        <v>14</v>
      </c>
      <c r="B68" t="s">
        <v>15</v>
      </c>
    </row>
    <row r="69" ht="15.75" customHeight="1">
      <c r="A69" t="s">
        <v>16</v>
      </c>
      <c r="B69" t="s">
        <v>105</v>
      </c>
    </row>
    <row r="70" ht="15.75" customHeight="1">
      <c r="A70" t="s">
        <v>106</v>
      </c>
      <c r="B70" t="s">
        <v>107</v>
      </c>
    </row>
    <row r="71" ht="15.75" customHeight="1">
      <c r="A71" t="s">
        <v>6</v>
      </c>
      <c r="B71" t="s">
        <v>18</v>
      </c>
      <c r="D71" t="s">
        <v>19</v>
      </c>
    </row>
    <row r="72" ht="15.75" customHeight="1">
      <c r="A72" t="s">
        <v>108</v>
      </c>
      <c r="B72" t="s">
        <v>109</v>
      </c>
      <c r="D72" s="11" t="s">
        <v>110</v>
      </c>
    </row>
    <row r="73" ht="15.75" customHeight="1">
      <c r="A73" t="s">
        <v>111</v>
      </c>
      <c r="B73" t="s">
        <v>112</v>
      </c>
      <c r="D73" s="11"/>
    </row>
    <row r="74" ht="15.75" customHeight="1">
      <c r="A74" t="s">
        <v>113</v>
      </c>
      <c r="B74" t="s">
        <v>114</v>
      </c>
    </row>
    <row r="75" ht="15.75" customHeight="1">
      <c r="A75" s="2" t="s">
        <v>115</v>
      </c>
      <c r="B75" s="2" t="s">
        <v>116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t="s">
        <v>117</v>
      </c>
      <c r="B76" t="s">
        <v>118</v>
      </c>
    </row>
    <row r="77" ht="15.75" customHeight="1">
      <c r="A77" t="s">
        <v>119</v>
      </c>
      <c r="B77" t="s">
        <v>120</v>
      </c>
    </row>
    <row r="78" ht="15.75" customHeight="1">
      <c r="A78" t="s">
        <v>121</v>
      </c>
      <c r="B78" t="s">
        <v>122</v>
      </c>
    </row>
    <row r="79" ht="15.75" customHeight="1">
      <c r="A79" t="s">
        <v>123</v>
      </c>
      <c r="B79" t="s">
        <v>124</v>
      </c>
    </row>
    <row r="80" ht="15.75" customHeight="1"/>
    <row r="81" ht="15.75" customHeight="1"/>
    <row r="82" ht="15.75" customHeight="1">
      <c r="A82" s="4" t="s">
        <v>3</v>
      </c>
      <c r="B82" s="5" t="s">
        <v>125</v>
      </c>
      <c r="C82" s="5" t="s">
        <v>126</v>
      </c>
      <c r="D82" s="6"/>
    </row>
    <row r="83" ht="15.75" customHeight="1">
      <c r="A83" s="7" t="s">
        <v>5</v>
      </c>
      <c r="B83" s="7" t="s">
        <v>65</v>
      </c>
      <c r="C83" s="7"/>
      <c r="D83" s="7" t="s">
        <v>8</v>
      </c>
    </row>
    <row r="84" ht="15.75" customHeight="1">
      <c r="A84" t="s">
        <v>103</v>
      </c>
      <c r="B84" t="s">
        <v>104</v>
      </c>
    </row>
    <row r="85" ht="15.75" customHeight="1">
      <c r="A85" t="s">
        <v>9</v>
      </c>
      <c r="B85" t="s">
        <v>10</v>
      </c>
    </row>
    <row r="86" ht="15.75" customHeight="1">
      <c r="A86" t="s">
        <v>12</v>
      </c>
      <c r="B86" t="s">
        <v>13</v>
      </c>
      <c r="D86" t="s">
        <v>11</v>
      </c>
    </row>
    <row r="87" ht="15.75" customHeight="1">
      <c r="A87" t="s">
        <v>14</v>
      </c>
      <c r="B87" t="s">
        <v>15</v>
      </c>
    </row>
    <row r="88" ht="15.75" customHeight="1">
      <c r="A88" t="s">
        <v>16</v>
      </c>
      <c r="B88" t="s">
        <v>105</v>
      </c>
    </row>
    <row r="89" ht="15.75" customHeight="1">
      <c r="A89" t="s">
        <v>106</v>
      </c>
      <c r="B89" t="s">
        <v>107</v>
      </c>
    </row>
    <row r="90" ht="15.75" customHeight="1">
      <c r="A90" t="s">
        <v>6</v>
      </c>
      <c r="B90" t="s">
        <v>18</v>
      </c>
      <c r="D90" t="s">
        <v>19</v>
      </c>
    </row>
    <row r="91" ht="15.75" customHeight="1">
      <c r="A91" t="s">
        <v>108</v>
      </c>
      <c r="B91" t="s">
        <v>109</v>
      </c>
      <c r="D91" s="11" t="s">
        <v>110</v>
      </c>
    </row>
    <row r="92" ht="15.75" customHeight="1">
      <c r="A92" t="s">
        <v>111</v>
      </c>
      <c r="B92" t="s">
        <v>112</v>
      </c>
      <c r="D92" s="11"/>
    </row>
    <row r="93" ht="15.75" customHeight="1">
      <c r="A93" t="s">
        <v>113</v>
      </c>
      <c r="B93" t="s">
        <v>114</v>
      </c>
    </row>
    <row r="94" ht="15.75" customHeight="1">
      <c r="A94" t="s">
        <v>115</v>
      </c>
      <c r="B94" t="s">
        <v>116</v>
      </c>
    </row>
    <row r="95" ht="15.75" customHeight="1">
      <c r="A95" t="s">
        <v>117</v>
      </c>
      <c r="B95" t="s">
        <v>118</v>
      </c>
    </row>
    <row r="96" ht="15.75" customHeight="1">
      <c r="A96" t="s">
        <v>119</v>
      </c>
      <c r="B96" t="s">
        <v>120</v>
      </c>
    </row>
    <row r="97" ht="15.75" customHeight="1">
      <c r="A97" t="s">
        <v>121</v>
      </c>
      <c r="B97" t="s">
        <v>122</v>
      </c>
    </row>
    <row r="98" ht="15.75" customHeight="1">
      <c r="A98" t="s">
        <v>123</v>
      </c>
      <c r="B98" t="s">
        <v>124</v>
      </c>
    </row>
    <row r="99" ht="15.75" customHeight="1"/>
    <row r="100" ht="15.75" customHeight="1">
      <c r="A100" s="4" t="s">
        <v>3</v>
      </c>
      <c r="B100" s="5" t="s">
        <v>127</v>
      </c>
      <c r="C100" s="5" t="s">
        <v>128</v>
      </c>
      <c r="D100" s="6"/>
    </row>
    <row r="101" ht="15.75" customHeight="1">
      <c r="A101" s="7" t="s">
        <v>5</v>
      </c>
      <c r="B101" s="7" t="s">
        <v>65</v>
      </c>
      <c r="C101" s="7"/>
      <c r="D101" s="7" t="s">
        <v>8</v>
      </c>
    </row>
    <row r="102" ht="15.75" customHeight="1">
      <c r="A102" t="s">
        <v>103</v>
      </c>
      <c r="B102" t="s">
        <v>104</v>
      </c>
    </row>
    <row r="103" ht="15.75" customHeight="1">
      <c r="A103" t="s">
        <v>9</v>
      </c>
      <c r="B103" t="s">
        <v>10</v>
      </c>
    </row>
    <row r="104" ht="15.75" customHeight="1">
      <c r="A104" t="s">
        <v>12</v>
      </c>
      <c r="B104" t="s">
        <v>13</v>
      </c>
      <c r="D104" t="s">
        <v>11</v>
      </c>
    </row>
    <row r="105" ht="15.75" customHeight="1">
      <c r="A105" t="s">
        <v>14</v>
      </c>
      <c r="B105" t="s">
        <v>15</v>
      </c>
    </row>
    <row r="106" ht="15.75" customHeight="1">
      <c r="A106" t="s">
        <v>16</v>
      </c>
      <c r="B106" t="s">
        <v>105</v>
      </c>
    </row>
    <row r="107" ht="15.75" customHeight="1">
      <c r="A107" t="s">
        <v>106</v>
      </c>
      <c r="B107" t="s">
        <v>107</v>
      </c>
    </row>
    <row r="108" ht="15.75" customHeight="1">
      <c r="A108" t="s">
        <v>6</v>
      </c>
      <c r="B108" t="s">
        <v>18</v>
      </c>
      <c r="D108" t="s">
        <v>19</v>
      </c>
    </row>
    <row r="109" ht="15.75" customHeight="1">
      <c r="A109" t="s">
        <v>108</v>
      </c>
      <c r="B109" t="s">
        <v>109</v>
      </c>
      <c r="D109" s="11" t="s">
        <v>110</v>
      </c>
    </row>
    <row r="110" ht="15.75" customHeight="1">
      <c r="A110" t="s">
        <v>111</v>
      </c>
      <c r="B110" t="s">
        <v>112</v>
      </c>
      <c r="D110" s="11"/>
    </row>
    <row r="111" ht="15.75" customHeight="1">
      <c r="A111" t="s">
        <v>113</v>
      </c>
      <c r="B111" t="s">
        <v>114</v>
      </c>
    </row>
    <row r="112" ht="15.75" customHeight="1">
      <c r="A112" t="s">
        <v>115</v>
      </c>
      <c r="B112" t="s">
        <v>116</v>
      </c>
    </row>
    <row r="113" ht="15.75" customHeight="1">
      <c r="A113" t="s">
        <v>117</v>
      </c>
      <c r="B113" t="s">
        <v>118</v>
      </c>
    </row>
    <row r="114" ht="15.75" customHeight="1">
      <c r="A114" t="s">
        <v>119</v>
      </c>
      <c r="B114" t="s">
        <v>120</v>
      </c>
    </row>
    <row r="115" ht="15.75" customHeight="1">
      <c r="A115" t="s">
        <v>121</v>
      </c>
      <c r="B115" t="s">
        <v>122</v>
      </c>
    </row>
    <row r="116" ht="15.75" customHeight="1">
      <c r="A116" t="s">
        <v>123</v>
      </c>
      <c r="B116" t="s">
        <v>124</v>
      </c>
    </row>
    <row r="117" ht="15.75" customHeight="1"/>
    <row r="118" ht="15.75" customHeight="1"/>
    <row r="119" ht="15.75" customHeight="1"/>
    <row r="120" ht="15.75" customHeight="1"/>
    <row r="121" ht="15.75" customHeight="1">
      <c r="A121" s="4" t="s">
        <v>3</v>
      </c>
      <c r="B121" s="5" t="s">
        <v>194</v>
      </c>
      <c r="C121" s="5" t="s">
        <v>195</v>
      </c>
      <c r="D121" s="6"/>
    </row>
    <row r="122" ht="15.75" customHeight="1">
      <c r="A122" s="7" t="s">
        <v>5</v>
      </c>
      <c r="B122" s="7" t="s">
        <v>65</v>
      </c>
      <c r="C122" s="7"/>
      <c r="D122" s="7" t="s">
        <v>8</v>
      </c>
    </row>
    <row r="123" ht="15.75" customHeight="1">
      <c r="A123" t="s">
        <v>103</v>
      </c>
      <c r="B123" t="s">
        <v>104</v>
      </c>
    </row>
    <row r="124" ht="15.75" customHeight="1">
      <c r="A124" t="s">
        <v>9</v>
      </c>
      <c r="B124" t="s">
        <v>10</v>
      </c>
    </row>
    <row r="125" ht="15.75" customHeight="1">
      <c r="A125" t="s">
        <v>12</v>
      </c>
      <c r="B125" t="s">
        <v>13</v>
      </c>
    </row>
    <row r="126" ht="15.75" customHeight="1">
      <c r="A126" t="s">
        <v>14</v>
      </c>
      <c r="B126" t="s">
        <v>15</v>
      </c>
    </row>
    <row r="127" ht="15.75" customHeight="1">
      <c r="A127" t="s">
        <v>16</v>
      </c>
      <c r="B127" t="s">
        <v>105</v>
      </c>
    </row>
    <row r="128" ht="15.75" customHeight="1">
      <c r="A128" t="s">
        <v>6</v>
      </c>
      <c r="B128" t="s">
        <v>18</v>
      </c>
      <c r="D128" t="s">
        <v>19</v>
      </c>
    </row>
    <row r="129" ht="15.75" customHeight="1">
      <c r="A129" t="s">
        <v>90</v>
      </c>
      <c r="B129" t="s">
        <v>116</v>
      </c>
    </row>
    <row r="130" ht="15.75" customHeight="1">
      <c r="A130" t="s">
        <v>210</v>
      </c>
      <c r="B130" t="s">
        <v>213</v>
      </c>
    </row>
    <row r="131" ht="15.75" customHeight="1">
      <c r="A131" t="s">
        <v>108</v>
      </c>
      <c r="B131" t="s">
        <v>109</v>
      </c>
      <c r="D131" s="11" t="s">
        <v>110</v>
      </c>
    </row>
    <row r="132" ht="15.75" customHeight="1">
      <c r="A132" t="s">
        <v>111</v>
      </c>
      <c r="B132" t="s">
        <v>112</v>
      </c>
      <c r="D132" s="11"/>
    </row>
    <row r="133" ht="15.75" customHeight="1">
      <c r="A133" t="s">
        <v>113</v>
      </c>
      <c r="B133" t="s">
        <v>114</v>
      </c>
    </row>
    <row r="134" ht="15.75" customHeight="1">
      <c r="A134" t="s">
        <v>117</v>
      </c>
      <c r="B134" t="s">
        <v>118</v>
      </c>
    </row>
    <row r="135" ht="15.75" customHeight="1">
      <c r="A135" t="s">
        <v>119</v>
      </c>
      <c r="B135" t="s">
        <v>120</v>
      </c>
    </row>
    <row r="136" ht="15.75" customHeight="1">
      <c r="A136" t="s">
        <v>121</v>
      </c>
      <c r="B136" t="s">
        <v>122</v>
      </c>
    </row>
    <row r="137" ht="15.75" customHeight="1">
      <c r="A137" t="s">
        <v>123</v>
      </c>
      <c r="B137" t="s">
        <v>124</v>
      </c>
    </row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72"/>
    <hyperlink r:id="rId2" ref="D91"/>
    <hyperlink r:id="rId3" ref="D109"/>
    <hyperlink r:id="rId4" ref="D131"/>
  </hyperlinks>
  <printOptions/>
  <pageMargins bottom="0.75" footer="0.0" header="0.0" left="0.7" right="0.7" top="0.75"/>
  <pageSetup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1.29"/>
    <col customWidth="1" min="3" max="6" width="8.71"/>
    <col customWidth="1" min="7" max="7" width="11.86"/>
    <col customWidth="1" min="8" max="8" width="27.14"/>
    <col customWidth="1" min="9" max="9" width="9.29"/>
    <col customWidth="1" min="10" max="26" width="8.71"/>
  </cols>
  <sheetData>
    <row r="1">
      <c r="A1" t="s">
        <v>129</v>
      </c>
      <c r="B1" t="s">
        <v>16</v>
      </c>
      <c r="C1" t="s">
        <v>9</v>
      </c>
      <c r="D1" t="s">
        <v>9</v>
      </c>
      <c r="E1" t="s">
        <v>12</v>
      </c>
      <c r="F1" t="s">
        <v>14</v>
      </c>
      <c r="G1" t="s">
        <v>16</v>
      </c>
      <c r="H1" t="s">
        <v>6</v>
      </c>
      <c r="I1" t="s">
        <v>20</v>
      </c>
      <c r="J1" t="s">
        <v>24</v>
      </c>
      <c r="K1" t="s">
        <v>28</v>
      </c>
      <c r="L1" t="s">
        <v>31</v>
      </c>
      <c r="M1" t="s">
        <v>33</v>
      </c>
      <c r="N1" t="s">
        <v>35</v>
      </c>
      <c r="O1" t="s">
        <v>37</v>
      </c>
      <c r="P1" t="s">
        <v>41</v>
      </c>
      <c r="Q1" t="s">
        <v>45</v>
      </c>
      <c r="R1" t="s">
        <v>47</v>
      </c>
      <c r="S1" t="s">
        <v>50</v>
      </c>
      <c r="T1" t="s">
        <v>53</v>
      </c>
      <c r="U1" t="s">
        <v>56</v>
      </c>
      <c r="V1" t="s">
        <v>60</v>
      </c>
    </row>
    <row r="2">
      <c r="A2" t="s">
        <v>132</v>
      </c>
      <c r="B2" s="12">
        <v>42173.0</v>
      </c>
      <c r="C2" t="s">
        <v>134</v>
      </c>
      <c r="D2" t="s">
        <v>130</v>
      </c>
      <c r="E2" t="s">
        <v>131</v>
      </c>
      <c r="F2" t="s">
        <v>135</v>
      </c>
      <c r="G2" s="12">
        <v>42173.0</v>
      </c>
      <c r="H2" t="s">
        <v>137</v>
      </c>
      <c r="I2">
        <v>90.0390625</v>
      </c>
      <c r="J2">
        <v>29.05</v>
      </c>
      <c r="K2">
        <v>0.885</v>
      </c>
      <c r="L2">
        <v>57.39</v>
      </c>
      <c r="M2">
        <v>64.84745763</v>
      </c>
      <c r="N2">
        <v>0.124</v>
      </c>
      <c r="O2">
        <v>17.1</v>
      </c>
      <c r="P2">
        <v>1.13</v>
      </c>
      <c r="Q2">
        <v>50.15</v>
      </c>
      <c r="R2">
        <v>92.39</v>
      </c>
      <c r="S2">
        <v>53.022621</v>
      </c>
      <c r="T2">
        <v>3.523</v>
      </c>
      <c r="U2">
        <v>9.35</v>
      </c>
      <c r="V2">
        <v>571.9</v>
      </c>
    </row>
    <row r="3">
      <c r="A3" t="s">
        <v>141</v>
      </c>
      <c r="B3" s="12">
        <v>42173.0</v>
      </c>
      <c r="C3" t="s">
        <v>134</v>
      </c>
      <c r="D3" t="s">
        <v>130</v>
      </c>
      <c r="E3" t="s">
        <v>131</v>
      </c>
      <c r="F3" t="s">
        <v>144</v>
      </c>
      <c r="G3" s="12">
        <v>42173.0</v>
      </c>
      <c r="H3" t="s">
        <v>145</v>
      </c>
      <c r="I3">
        <v>88.61003861</v>
      </c>
      <c r="J3">
        <v>10.26</v>
      </c>
      <c r="K3">
        <v>0.957</v>
      </c>
      <c r="L3">
        <v>53.44</v>
      </c>
      <c r="M3">
        <v>55.84117032</v>
      </c>
      <c r="N3">
        <v>0.178</v>
      </c>
      <c r="O3">
        <v>3.7</v>
      </c>
      <c r="P3">
        <v>0.93</v>
      </c>
      <c r="Q3">
        <v>88.5</v>
      </c>
      <c r="R3">
        <v>69.21</v>
      </c>
      <c r="S3">
        <v>36.985824</v>
      </c>
      <c r="T3">
        <v>3.625</v>
      </c>
      <c r="U3">
        <v>8.48</v>
      </c>
      <c r="V3">
        <v>355.9</v>
      </c>
    </row>
    <row r="4">
      <c r="A4" t="s">
        <v>148</v>
      </c>
      <c r="B4" s="12">
        <v>42173.0</v>
      </c>
      <c r="C4" t="s">
        <v>134</v>
      </c>
      <c r="D4" t="s">
        <v>130</v>
      </c>
      <c r="E4" t="s">
        <v>131</v>
      </c>
      <c r="F4" t="s">
        <v>149</v>
      </c>
      <c r="G4" s="12">
        <v>42173.0</v>
      </c>
      <c r="H4" t="s">
        <v>150</v>
      </c>
      <c r="I4">
        <v>88.97637795</v>
      </c>
      <c r="J4">
        <v>10.13</v>
      </c>
      <c r="K4">
        <v>0.5</v>
      </c>
      <c r="L4">
        <v>31.88</v>
      </c>
      <c r="M4">
        <v>63.76</v>
      </c>
      <c r="N4">
        <v>0.15</v>
      </c>
      <c r="O4">
        <v>1.4</v>
      </c>
      <c r="P4">
        <v>0.21</v>
      </c>
      <c r="Q4">
        <v>27.58</v>
      </c>
      <c r="R4">
        <v>46.67</v>
      </c>
      <c r="S4">
        <v>14.878396</v>
      </c>
      <c r="T4">
        <v>3.79</v>
      </c>
      <c r="U4">
        <v>7.49</v>
      </c>
      <c r="V4">
        <v>282.9</v>
      </c>
    </row>
    <row r="5">
      <c r="A5" t="s">
        <v>153</v>
      </c>
      <c r="B5" s="12">
        <v>42173.0</v>
      </c>
      <c r="C5" t="s">
        <v>134</v>
      </c>
      <c r="D5" t="s">
        <v>130</v>
      </c>
      <c r="E5" t="s">
        <v>136</v>
      </c>
      <c r="F5" t="s">
        <v>135</v>
      </c>
      <c r="G5" s="12">
        <v>42173.0</v>
      </c>
      <c r="H5" t="s">
        <v>154</v>
      </c>
      <c r="I5">
        <v>89.34108527</v>
      </c>
      <c r="J5">
        <v>39.86</v>
      </c>
      <c r="K5">
        <v>0.817</v>
      </c>
      <c r="L5">
        <v>54.01</v>
      </c>
      <c r="M5">
        <v>66.10771114</v>
      </c>
      <c r="N5">
        <v>0.114</v>
      </c>
      <c r="O5">
        <v>13.1</v>
      </c>
      <c r="P5">
        <v>0.47</v>
      </c>
      <c r="Q5">
        <v>25.45</v>
      </c>
      <c r="R5">
        <v>89.99</v>
      </c>
      <c r="S5">
        <v>48.603599</v>
      </c>
      <c r="T5">
        <v>3.864</v>
      </c>
      <c r="U5">
        <v>8.02</v>
      </c>
      <c r="V5">
        <v>467.4</v>
      </c>
    </row>
    <row r="6">
      <c r="A6" t="s">
        <v>157</v>
      </c>
      <c r="B6" s="12">
        <v>42173.0</v>
      </c>
      <c r="C6" t="s">
        <v>134</v>
      </c>
      <c r="D6" t="s">
        <v>130</v>
      </c>
      <c r="E6" t="s">
        <v>136</v>
      </c>
      <c r="F6" t="s">
        <v>144</v>
      </c>
      <c r="G6" s="12">
        <v>42173.0</v>
      </c>
      <c r="H6" t="s">
        <v>159</v>
      </c>
      <c r="I6">
        <v>88.82575758</v>
      </c>
      <c r="J6">
        <v>10.6</v>
      </c>
      <c r="K6">
        <v>1.156</v>
      </c>
      <c r="L6">
        <v>54.96</v>
      </c>
      <c r="M6">
        <v>47.5432526</v>
      </c>
      <c r="N6">
        <v>0.189</v>
      </c>
      <c r="O6">
        <v>4.2</v>
      </c>
      <c r="P6">
        <v>0.21</v>
      </c>
      <c r="Q6">
        <v>132.91</v>
      </c>
      <c r="R6">
        <v>87.18</v>
      </c>
      <c r="S6">
        <v>47.914128</v>
      </c>
      <c r="T6">
        <v>3.432</v>
      </c>
      <c r="U6">
        <v>7.42</v>
      </c>
      <c r="V6">
        <v>272.7</v>
      </c>
    </row>
    <row r="7">
      <c r="A7" t="s">
        <v>161</v>
      </c>
      <c r="B7" s="12">
        <v>42173.0</v>
      </c>
      <c r="C7" t="s">
        <v>134</v>
      </c>
      <c r="D7" t="s">
        <v>130</v>
      </c>
      <c r="E7" t="s">
        <v>136</v>
      </c>
      <c r="F7" t="s">
        <v>149</v>
      </c>
      <c r="G7" s="12">
        <v>42173.0</v>
      </c>
      <c r="H7" t="s">
        <v>162</v>
      </c>
      <c r="I7">
        <v>88.90977444</v>
      </c>
      <c r="J7">
        <v>12.93</v>
      </c>
      <c r="K7">
        <v>0.983</v>
      </c>
      <c r="L7">
        <v>58.38</v>
      </c>
      <c r="M7">
        <v>59.3896236</v>
      </c>
      <c r="N7">
        <v>0.239</v>
      </c>
      <c r="O7">
        <v>1.5</v>
      </c>
      <c r="P7">
        <v>0.43</v>
      </c>
      <c r="Q7">
        <v>37.3</v>
      </c>
      <c r="R7">
        <v>86.32</v>
      </c>
      <c r="S7">
        <v>50.393616</v>
      </c>
      <c r="T7">
        <v>3.525</v>
      </c>
      <c r="U7">
        <v>6.79</v>
      </c>
      <c r="V7">
        <v>277.0</v>
      </c>
    </row>
    <row r="8">
      <c r="A8" t="s">
        <v>164</v>
      </c>
      <c r="B8" s="12">
        <v>42173.0</v>
      </c>
      <c r="C8" t="s">
        <v>134</v>
      </c>
      <c r="D8" t="s">
        <v>130</v>
      </c>
      <c r="E8" t="s">
        <v>139</v>
      </c>
      <c r="F8" t="s">
        <v>135</v>
      </c>
      <c r="G8" s="12">
        <v>42173.0</v>
      </c>
      <c r="H8" t="s">
        <v>166</v>
      </c>
      <c r="I8">
        <v>88.61003861</v>
      </c>
      <c r="J8">
        <v>33.61</v>
      </c>
      <c r="K8">
        <v>0.976</v>
      </c>
      <c r="L8">
        <v>56.52</v>
      </c>
      <c r="M8">
        <v>57.90983607</v>
      </c>
      <c r="N8">
        <v>0.127</v>
      </c>
      <c r="O8">
        <v>8.7</v>
      </c>
      <c r="P8">
        <v>0.26</v>
      </c>
      <c r="Q8">
        <v>26.38</v>
      </c>
      <c r="R8">
        <v>81.64</v>
      </c>
      <c r="S8">
        <v>46.142928</v>
      </c>
      <c r="T8">
        <v>3.562</v>
      </c>
      <c r="U8">
        <v>8.54</v>
      </c>
      <c r="V8">
        <v>608.0</v>
      </c>
    </row>
    <row r="9">
      <c r="A9" t="s">
        <v>168</v>
      </c>
      <c r="B9" s="12">
        <v>42173.0</v>
      </c>
      <c r="C9" t="s">
        <v>134</v>
      </c>
      <c r="D9" t="s">
        <v>130</v>
      </c>
      <c r="E9" t="s">
        <v>139</v>
      </c>
      <c r="F9" t="s">
        <v>144</v>
      </c>
      <c r="G9" s="12">
        <v>42173.0</v>
      </c>
      <c r="H9" t="s">
        <v>169</v>
      </c>
      <c r="I9">
        <v>90.0</v>
      </c>
      <c r="J9">
        <v>10.06</v>
      </c>
      <c r="K9">
        <v>0.557</v>
      </c>
      <c r="L9">
        <v>30.54</v>
      </c>
      <c r="M9">
        <v>54.82944345</v>
      </c>
      <c r="N9">
        <v>0.12</v>
      </c>
      <c r="O9">
        <v>2.8</v>
      </c>
      <c r="P9">
        <v>0.32</v>
      </c>
      <c r="Q9">
        <v>23.36</v>
      </c>
      <c r="R9">
        <v>34.66</v>
      </c>
      <c r="S9">
        <v>10.585164</v>
      </c>
      <c r="T9">
        <v>3.453</v>
      </c>
      <c r="U9">
        <v>7.16</v>
      </c>
      <c r="V9">
        <v>544.5</v>
      </c>
    </row>
    <row r="10">
      <c r="A10" t="s">
        <v>170</v>
      </c>
      <c r="B10" s="12">
        <v>42173.0</v>
      </c>
      <c r="C10" t="s">
        <v>134</v>
      </c>
      <c r="D10" t="s">
        <v>130</v>
      </c>
      <c r="E10" t="s">
        <v>139</v>
      </c>
      <c r="F10" t="s">
        <v>149</v>
      </c>
      <c r="G10" s="12">
        <v>42173.0</v>
      </c>
      <c r="H10" t="s">
        <v>171</v>
      </c>
      <c r="I10">
        <v>90.92592593</v>
      </c>
      <c r="J10">
        <v>5.25</v>
      </c>
      <c r="K10">
        <v>0.23</v>
      </c>
      <c r="L10">
        <v>8.62</v>
      </c>
      <c r="M10">
        <v>37.47826087</v>
      </c>
      <c r="N10">
        <v>0.068</v>
      </c>
      <c r="O10">
        <v>6.8</v>
      </c>
      <c r="P10">
        <v>0.05</v>
      </c>
      <c r="Q10">
        <v>2.35</v>
      </c>
      <c r="R10">
        <v>15.22</v>
      </c>
      <c r="S10">
        <v>1.311964</v>
      </c>
      <c r="T10">
        <v>3.512</v>
      </c>
      <c r="U10">
        <v>7.09</v>
      </c>
      <c r="V10">
        <v>506.1</v>
      </c>
    </row>
    <row r="11">
      <c r="A11" t="s">
        <v>174</v>
      </c>
      <c r="B11" s="12">
        <v>42173.0</v>
      </c>
      <c r="C11" t="s">
        <v>134</v>
      </c>
      <c r="D11" t="s">
        <v>142</v>
      </c>
      <c r="E11" t="s">
        <v>136</v>
      </c>
      <c r="F11" t="s">
        <v>135</v>
      </c>
      <c r="G11" s="12">
        <v>42173.0</v>
      </c>
      <c r="H11" t="s">
        <v>175</v>
      </c>
      <c r="I11">
        <v>85.5513308</v>
      </c>
      <c r="J11">
        <v>24.81</v>
      </c>
      <c r="K11">
        <v>1.461</v>
      </c>
      <c r="L11">
        <v>57.28</v>
      </c>
      <c r="M11">
        <v>39.20602327</v>
      </c>
      <c r="N11">
        <v>0.168</v>
      </c>
      <c r="O11">
        <v>6.7</v>
      </c>
      <c r="P11">
        <v>0.73</v>
      </c>
      <c r="Q11">
        <v>58.72</v>
      </c>
      <c r="R11">
        <v>97.7</v>
      </c>
      <c r="S11">
        <v>55.96256</v>
      </c>
      <c r="T11">
        <v>3.376</v>
      </c>
      <c r="U11">
        <v>14.13</v>
      </c>
      <c r="V11">
        <v>397.8</v>
      </c>
    </row>
    <row r="12">
      <c r="A12" t="s">
        <v>178</v>
      </c>
      <c r="B12" s="12">
        <v>42173.0</v>
      </c>
      <c r="C12" t="s">
        <v>134</v>
      </c>
      <c r="D12" t="s">
        <v>142</v>
      </c>
      <c r="E12" t="s">
        <v>136</v>
      </c>
      <c r="F12" t="s">
        <v>179</v>
      </c>
      <c r="G12" s="12">
        <v>42173.0</v>
      </c>
      <c r="H12" t="s">
        <v>180</v>
      </c>
      <c r="I12">
        <v>81.81818182</v>
      </c>
      <c r="J12">
        <v>12.7</v>
      </c>
      <c r="K12">
        <v>1.458</v>
      </c>
      <c r="L12">
        <v>58.4</v>
      </c>
      <c r="M12">
        <v>40.05486968</v>
      </c>
      <c r="N12">
        <v>0.159</v>
      </c>
      <c r="O12">
        <v>4.6</v>
      </c>
      <c r="P12">
        <v>0.05</v>
      </c>
      <c r="Q12">
        <v>139.3</v>
      </c>
      <c r="R12">
        <v>97.94</v>
      </c>
      <c r="S12">
        <v>57.19696</v>
      </c>
      <c r="T12">
        <v>3.225</v>
      </c>
      <c r="U12">
        <v>13.23</v>
      </c>
      <c r="V12">
        <v>462.1</v>
      </c>
    </row>
    <row r="13">
      <c r="A13" t="s">
        <v>183</v>
      </c>
      <c r="B13" s="12">
        <v>42173.0</v>
      </c>
      <c r="C13" t="s">
        <v>134</v>
      </c>
      <c r="D13" t="s">
        <v>142</v>
      </c>
      <c r="E13" t="s">
        <v>136</v>
      </c>
      <c r="F13" t="s">
        <v>185</v>
      </c>
      <c r="G13" s="12">
        <v>42173.0</v>
      </c>
      <c r="H13" t="s">
        <v>186</v>
      </c>
      <c r="I13">
        <v>43.87568556</v>
      </c>
      <c r="J13">
        <v>10.17</v>
      </c>
      <c r="K13">
        <v>1.501</v>
      </c>
      <c r="L13">
        <v>60.04</v>
      </c>
      <c r="M13">
        <v>40.0</v>
      </c>
      <c r="N13">
        <v>0.185</v>
      </c>
      <c r="O13">
        <v>1.7</v>
      </c>
      <c r="P13">
        <v>0.05</v>
      </c>
      <c r="Q13">
        <v>102.43</v>
      </c>
      <c r="R13">
        <v>98.26</v>
      </c>
      <c r="S13">
        <v>58.995304</v>
      </c>
      <c r="T13">
        <v>3.107</v>
      </c>
      <c r="U13">
        <v>12.64</v>
      </c>
      <c r="V13">
        <v>433.9</v>
      </c>
    </row>
    <row r="14">
      <c r="A14" t="s">
        <v>189</v>
      </c>
      <c r="B14" s="12">
        <v>42173.0</v>
      </c>
      <c r="C14" t="s">
        <v>134</v>
      </c>
      <c r="D14" t="s">
        <v>142</v>
      </c>
      <c r="E14" t="s">
        <v>146</v>
      </c>
      <c r="F14" t="s">
        <v>135</v>
      </c>
      <c r="G14" s="12">
        <v>42173.0</v>
      </c>
      <c r="H14" t="s">
        <v>191</v>
      </c>
      <c r="I14">
        <v>82.24852071</v>
      </c>
      <c r="J14">
        <v>11.15</v>
      </c>
      <c r="K14">
        <v>1.367</v>
      </c>
      <c r="L14">
        <v>59.41</v>
      </c>
      <c r="M14">
        <v>43.46013168</v>
      </c>
      <c r="N14">
        <v>0.294</v>
      </c>
      <c r="O14">
        <v>2.0</v>
      </c>
      <c r="P14">
        <v>1.06</v>
      </c>
      <c r="Q14">
        <v>71.32</v>
      </c>
      <c r="R14">
        <v>96.66</v>
      </c>
      <c r="S14">
        <v>57.425706</v>
      </c>
      <c r="T14">
        <v>3.353</v>
      </c>
      <c r="U14">
        <v>13.32</v>
      </c>
      <c r="V14">
        <v>198.0</v>
      </c>
    </row>
    <row r="15">
      <c r="A15" t="s">
        <v>193</v>
      </c>
      <c r="B15" s="12">
        <v>42173.0</v>
      </c>
      <c r="C15" t="s">
        <v>134</v>
      </c>
      <c r="D15" t="s">
        <v>142</v>
      </c>
      <c r="E15" t="s">
        <v>146</v>
      </c>
      <c r="F15" t="s">
        <v>179</v>
      </c>
      <c r="G15" s="12">
        <v>42173.0</v>
      </c>
      <c r="H15" t="s">
        <v>197</v>
      </c>
      <c r="I15">
        <v>88.99253731</v>
      </c>
      <c r="J15">
        <v>10.61</v>
      </c>
      <c r="K15">
        <v>1.626</v>
      </c>
      <c r="L15">
        <v>60.71</v>
      </c>
      <c r="M15">
        <v>37.33702337</v>
      </c>
      <c r="N15">
        <v>0.252</v>
      </c>
      <c r="O15">
        <v>2.2</v>
      </c>
      <c r="P15">
        <v>0.79</v>
      </c>
      <c r="Q15">
        <v>76.91</v>
      </c>
      <c r="R15">
        <v>95.76</v>
      </c>
      <c r="S15">
        <v>58.135896</v>
      </c>
      <c r="T15">
        <v>3.31</v>
      </c>
      <c r="U15">
        <v>12.52</v>
      </c>
      <c r="V15">
        <v>147.9</v>
      </c>
    </row>
    <row r="16">
      <c r="A16" t="s">
        <v>200</v>
      </c>
      <c r="B16" s="12">
        <v>42173.0</v>
      </c>
      <c r="C16" t="s">
        <v>134</v>
      </c>
      <c r="D16" t="s">
        <v>142</v>
      </c>
      <c r="E16" t="s">
        <v>146</v>
      </c>
      <c r="F16" t="s">
        <v>185</v>
      </c>
      <c r="G16" s="12">
        <v>42173.0</v>
      </c>
      <c r="H16" t="s">
        <v>202</v>
      </c>
      <c r="I16">
        <v>84.38735178</v>
      </c>
      <c r="J16">
        <v>9.3</v>
      </c>
      <c r="K16">
        <v>1.293</v>
      </c>
      <c r="L16">
        <v>62.78</v>
      </c>
      <c r="M16">
        <v>48.55375097</v>
      </c>
      <c r="N16">
        <v>0.255</v>
      </c>
      <c r="O16">
        <v>1.5</v>
      </c>
      <c r="P16">
        <v>1.17</v>
      </c>
      <c r="Q16">
        <v>50.16</v>
      </c>
      <c r="R16">
        <v>86.99</v>
      </c>
      <c r="S16">
        <v>54.612322</v>
      </c>
      <c r="T16">
        <v>3.332</v>
      </c>
      <c r="U16">
        <v>11.94</v>
      </c>
      <c r="V16">
        <v>324.2</v>
      </c>
    </row>
    <row r="17">
      <c r="A17" t="s">
        <v>205</v>
      </c>
      <c r="B17" s="12">
        <v>42173.0</v>
      </c>
      <c r="C17" t="s">
        <v>134</v>
      </c>
      <c r="D17" t="s">
        <v>142</v>
      </c>
      <c r="E17" t="s">
        <v>139</v>
      </c>
      <c r="F17" t="s">
        <v>135</v>
      </c>
      <c r="G17" s="12">
        <v>42173.0</v>
      </c>
      <c r="H17" t="s">
        <v>207</v>
      </c>
      <c r="I17">
        <v>82.67857143</v>
      </c>
      <c r="J17">
        <v>20.67</v>
      </c>
      <c r="K17">
        <v>1.24</v>
      </c>
      <c r="L17">
        <v>57.74</v>
      </c>
      <c r="M17">
        <v>46.56451613</v>
      </c>
      <c r="N17">
        <v>0.142</v>
      </c>
      <c r="O17">
        <v>4.4</v>
      </c>
      <c r="P17">
        <v>0.64</v>
      </c>
      <c r="Q17">
        <v>92.71</v>
      </c>
      <c r="R17">
        <v>93.75</v>
      </c>
      <c r="S17">
        <v>54.13125</v>
      </c>
      <c r="T17">
        <v>3.444</v>
      </c>
      <c r="U17">
        <v>13.78</v>
      </c>
      <c r="V17">
        <v>471.3</v>
      </c>
    </row>
    <row r="18">
      <c r="A18" t="s">
        <v>212</v>
      </c>
      <c r="B18" s="12">
        <v>42173.0</v>
      </c>
      <c r="C18" t="s">
        <v>134</v>
      </c>
      <c r="D18" t="s">
        <v>142</v>
      </c>
      <c r="E18" t="s">
        <v>139</v>
      </c>
      <c r="F18" t="s">
        <v>179</v>
      </c>
      <c r="G18" s="12">
        <v>42173.0</v>
      </c>
      <c r="H18" t="s">
        <v>215</v>
      </c>
      <c r="I18">
        <v>85.6873823</v>
      </c>
      <c r="J18">
        <v>20.31</v>
      </c>
      <c r="K18">
        <v>1.241</v>
      </c>
      <c r="L18">
        <v>58.96</v>
      </c>
      <c r="M18">
        <v>47.51007252</v>
      </c>
      <c r="N18">
        <v>0.227</v>
      </c>
      <c r="O18">
        <v>2.0</v>
      </c>
      <c r="P18">
        <v>0.54</v>
      </c>
      <c r="Q18">
        <v>125.77</v>
      </c>
      <c r="R18">
        <v>96.84</v>
      </c>
      <c r="S18">
        <v>57.096864</v>
      </c>
      <c r="T18">
        <v>3.485</v>
      </c>
      <c r="U18">
        <v>12.67</v>
      </c>
      <c r="V18">
        <v>501.4</v>
      </c>
    </row>
    <row r="19">
      <c r="A19" t="s">
        <v>216</v>
      </c>
      <c r="B19" s="12">
        <v>42173.0</v>
      </c>
      <c r="C19" t="s">
        <v>134</v>
      </c>
      <c r="D19" t="s">
        <v>142</v>
      </c>
      <c r="E19" t="s">
        <v>139</v>
      </c>
      <c r="F19" t="s">
        <v>185</v>
      </c>
      <c r="G19" s="12">
        <v>42173.0</v>
      </c>
      <c r="H19" t="s">
        <v>217</v>
      </c>
      <c r="I19">
        <v>80.84291188</v>
      </c>
      <c r="J19">
        <v>19.38</v>
      </c>
      <c r="K19">
        <v>1.057</v>
      </c>
      <c r="L19">
        <v>60.48</v>
      </c>
      <c r="M19">
        <v>57.21854305</v>
      </c>
      <c r="N19">
        <v>0.469</v>
      </c>
      <c r="O19">
        <v>1.8</v>
      </c>
      <c r="P19">
        <v>0.54</v>
      </c>
      <c r="Q19">
        <v>91.06</v>
      </c>
      <c r="R19">
        <v>97.75</v>
      </c>
      <c r="S19">
        <v>59.1192</v>
      </c>
      <c r="T19">
        <v>3.529</v>
      </c>
      <c r="U19">
        <v>12.1</v>
      </c>
      <c r="V19">
        <v>520.0</v>
      </c>
    </row>
    <row r="20">
      <c r="A20" t="s">
        <v>218</v>
      </c>
      <c r="B20" s="12">
        <v>42208.0</v>
      </c>
      <c r="C20" t="s">
        <v>134</v>
      </c>
      <c r="D20" t="s">
        <v>130</v>
      </c>
      <c r="E20" t="s">
        <v>131</v>
      </c>
      <c r="F20" t="s">
        <v>135</v>
      </c>
      <c r="G20" s="12">
        <v>42208.0</v>
      </c>
      <c r="H20" t="s">
        <v>219</v>
      </c>
      <c r="I20">
        <v>89.9047619</v>
      </c>
      <c r="J20">
        <v>57.84</v>
      </c>
      <c r="K20">
        <v>1.118</v>
      </c>
      <c r="L20">
        <v>56.71</v>
      </c>
      <c r="M20">
        <v>50.72450805</v>
      </c>
      <c r="N20">
        <v>0.149</v>
      </c>
      <c r="O20">
        <v>8.7</v>
      </c>
      <c r="P20">
        <v>0.4</v>
      </c>
      <c r="Q20">
        <v>23.26</v>
      </c>
      <c r="R20">
        <v>94.18</v>
      </c>
      <c r="S20">
        <v>53.409478</v>
      </c>
      <c r="T20">
        <v>3.741</v>
      </c>
      <c r="U20">
        <v>15.08</v>
      </c>
      <c r="V20">
        <v>924.0</v>
      </c>
    </row>
    <row r="21" ht="15.75" customHeight="1">
      <c r="A21" t="s">
        <v>220</v>
      </c>
      <c r="B21" s="12">
        <v>42208.0</v>
      </c>
      <c r="C21" t="s">
        <v>134</v>
      </c>
      <c r="D21" t="s">
        <v>130</v>
      </c>
      <c r="E21" t="s">
        <v>131</v>
      </c>
      <c r="F21" t="s">
        <v>144</v>
      </c>
      <c r="G21" s="12">
        <v>42208.0</v>
      </c>
      <c r="H21" t="s">
        <v>221</v>
      </c>
      <c r="I21">
        <v>91.02333932</v>
      </c>
      <c r="J21">
        <v>15.92</v>
      </c>
      <c r="K21">
        <v>1.089</v>
      </c>
      <c r="L21">
        <v>51.4</v>
      </c>
      <c r="M21">
        <v>47.19926538</v>
      </c>
      <c r="N21">
        <v>0.136</v>
      </c>
      <c r="O21">
        <v>3.9</v>
      </c>
      <c r="P21">
        <v>0.05</v>
      </c>
      <c r="Q21">
        <v>12.54</v>
      </c>
      <c r="R21">
        <v>73.91</v>
      </c>
      <c r="S21">
        <v>37.98974</v>
      </c>
      <c r="T21">
        <v>3.598</v>
      </c>
      <c r="U21">
        <v>14.3</v>
      </c>
      <c r="V21">
        <v>566.2</v>
      </c>
    </row>
    <row r="22" ht="15.75" customHeight="1">
      <c r="A22" t="s">
        <v>222</v>
      </c>
      <c r="B22" s="12">
        <v>42208.0</v>
      </c>
      <c r="C22" t="s">
        <v>134</v>
      </c>
      <c r="D22" t="s">
        <v>130</v>
      </c>
      <c r="E22" t="s">
        <v>131</v>
      </c>
      <c r="F22" t="s">
        <v>149</v>
      </c>
      <c r="G22" s="12">
        <v>42208.0</v>
      </c>
      <c r="H22" t="s">
        <v>223</v>
      </c>
      <c r="I22">
        <v>89.97995992</v>
      </c>
      <c r="J22">
        <v>6.56</v>
      </c>
      <c r="K22">
        <v>0.316</v>
      </c>
      <c r="L22">
        <v>12.75</v>
      </c>
      <c r="M22">
        <v>40.34810127</v>
      </c>
      <c r="N22">
        <v>0.076</v>
      </c>
      <c r="O22">
        <v>5.0</v>
      </c>
      <c r="P22">
        <v>0.05</v>
      </c>
      <c r="Q22">
        <v>0.44</v>
      </c>
      <c r="R22">
        <v>22.32</v>
      </c>
      <c r="S22">
        <v>2.8458</v>
      </c>
      <c r="T22">
        <v>3.554</v>
      </c>
      <c r="U22">
        <v>13.32</v>
      </c>
      <c r="V22">
        <v>379.3</v>
      </c>
    </row>
    <row r="23" ht="15.75" customHeight="1">
      <c r="A23" t="s">
        <v>224</v>
      </c>
      <c r="B23" s="12">
        <v>42208.0</v>
      </c>
      <c r="C23" t="s">
        <v>134</v>
      </c>
      <c r="D23" t="s">
        <v>130</v>
      </c>
      <c r="E23" t="s">
        <v>136</v>
      </c>
      <c r="F23" t="s">
        <v>135</v>
      </c>
      <c r="G23" s="12">
        <v>42208.0</v>
      </c>
      <c r="H23" t="s">
        <v>225</v>
      </c>
      <c r="I23">
        <v>91.04477612</v>
      </c>
      <c r="J23">
        <v>27.5</v>
      </c>
      <c r="K23">
        <v>0.875</v>
      </c>
      <c r="L23">
        <v>48.63</v>
      </c>
      <c r="M23">
        <v>55.57714286</v>
      </c>
      <c r="N23">
        <v>0.131</v>
      </c>
      <c r="O23">
        <v>12.8</v>
      </c>
      <c r="P23">
        <v>0.4</v>
      </c>
      <c r="Q23">
        <v>29.72</v>
      </c>
      <c r="R23">
        <v>67.64</v>
      </c>
      <c r="S23">
        <v>32.893332</v>
      </c>
      <c r="T23">
        <v>3.588</v>
      </c>
      <c r="U23">
        <v>14.35</v>
      </c>
      <c r="V23">
        <v>549.3</v>
      </c>
    </row>
    <row r="24" ht="15.75" customHeight="1">
      <c r="A24" t="s">
        <v>226</v>
      </c>
      <c r="B24" s="12">
        <v>42208.0</v>
      </c>
      <c r="C24" t="s">
        <v>134</v>
      </c>
      <c r="D24" t="s">
        <v>130</v>
      </c>
      <c r="E24" t="s">
        <v>136</v>
      </c>
      <c r="F24" t="s">
        <v>144</v>
      </c>
      <c r="G24" s="12">
        <v>42208.0</v>
      </c>
      <c r="H24" t="s">
        <v>227</v>
      </c>
      <c r="I24">
        <v>89.0625</v>
      </c>
      <c r="J24">
        <v>8.24</v>
      </c>
      <c r="K24">
        <v>1.216</v>
      </c>
      <c r="L24">
        <v>58.26</v>
      </c>
      <c r="M24">
        <v>47.91118421</v>
      </c>
      <c r="N24">
        <v>0.197</v>
      </c>
      <c r="O24">
        <v>2.9</v>
      </c>
      <c r="P24">
        <v>0.05</v>
      </c>
      <c r="Q24">
        <v>25.81</v>
      </c>
      <c r="R24">
        <v>87.75</v>
      </c>
      <c r="S24">
        <v>51.12315</v>
      </c>
      <c r="T24">
        <v>3.597</v>
      </c>
      <c r="U24">
        <v>13.56</v>
      </c>
      <c r="V24">
        <v>349.9</v>
      </c>
    </row>
    <row r="25" ht="15.75" customHeight="1">
      <c r="A25" t="s">
        <v>228</v>
      </c>
      <c r="B25" s="12">
        <v>42208.0</v>
      </c>
      <c r="C25" t="s">
        <v>134</v>
      </c>
      <c r="D25" t="s">
        <v>130</v>
      </c>
      <c r="E25" t="s">
        <v>136</v>
      </c>
      <c r="F25" t="s">
        <v>149</v>
      </c>
      <c r="G25" s="12">
        <v>42208.0</v>
      </c>
      <c r="H25" t="s">
        <v>229</v>
      </c>
      <c r="I25">
        <v>89.63210702</v>
      </c>
      <c r="J25">
        <v>6.83</v>
      </c>
      <c r="K25">
        <v>0.329</v>
      </c>
      <c r="L25">
        <v>14.12</v>
      </c>
      <c r="M25">
        <v>42.91793313</v>
      </c>
      <c r="N25">
        <v>0.117</v>
      </c>
      <c r="O25">
        <v>4.9</v>
      </c>
      <c r="P25">
        <v>0.05</v>
      </c>
      <c r="Q25">
        <v>0.66</v>
      </c>
      <c r="R25">
        <v>21.49</v>
      </c>
      <c r="S25">
        <v>3.034388</v>
      </c>
      <c r="T25">
        <v>3.775</v>
      </c>
      <c r="U25">
        <v>12.83</v>
      </c>
      <c r="V25">
        <v>344.8</v>
      </c>
    </row>
    <row r="26" ht="15.75" customHeight="1">
      <c r="A26" t="s">
        <v>230</v>
      </c>
      <c r="B26" s="12">
        <v>42208.0</v>
      </c>
      <c r="C26" t="s">
        <v>134</v>
      </c>
      <c r="D26" t="s">
        <v>130</v>
      </c>
      <c r="E26" t="s">
        <v>139</v>
      </c>
      <c r="F26" t="s">
        <v>135</v>
      </c>
      <c r="G26" s="12">
        <v>42208.0</v>
      </c>
      <c r="H26" t="s">
        <v>231</v>
      </c>
      <c r="I26">
        <v>87.6155268</v>
      </c>
      <c r="J26">
        <v>38.83</v>
      </c>
      <c r="K26">
        <v>0.879</v>
      </c>
      <c r="L26">
        <v>54.98</v>
      </c>
      <c r="M26">
        <v>62.5483504</v>
      </c>
      <c r="N26">
        <v>0.132</v>
      </c>
      <c r="O26">
        <v>12.8</v>
      </c>
      <c r="P26">
        <v>0.38</v>
      </c>
      <c r="Q26">
        <v>29.03</v>
      </c>
      <c r="R26">
        <v>94.7</v>
      </c>
      <c r="S26">
        <v>52.06606</v>
      </c>
      <c r="T26">
        <v>3.649</v>
      </c>
      <c r="U26">
        <v>14.18</v>
      </c>
      <c r="V26">
        <v>875.0</v>
      </c>
    </row>
    <row r="27" ht="15.75" customHeight="1">
      <c r="A27" t="s">
        <v>232</v>
      </c>
      <c r="B27" s="12">
        <v>42208.0</v>
      </c>
      <c r="C27" t="s">
        <v>134</v>
      </c>
      <c r="D27" t="s">
        <v>130</v>
      </c>
      <c r="E27" t="s">
        <v>139</v>
      </c>
      <c r="F27" t="s">
        <v>144</v>
      </c>
      <c r="G27" s="12">
        <v>42208.0</v>
      </c>
      <c r="H27" t="s">
        <v>233</v>
      </c>
      <c r="I27">
        <v>91.46567718</v>
      </c>
      <c r="J27">
        <v>10.35</v>
      </c>
      <c r="K27">
        <v>1.26</v>
      </c>
      <c r="L27">
        <v>61.17</v>
      </c>
      <c r="M27">
        <v>48.54761905</v>
      </c>
      <c r="N27">
        <v>0.174</v>
      </c>
      <c r="O27">
        <v>3.0</v>
      </c>
      <c r="P27">
        <v>0.05</v>
      </c>
      <c r="Q27">
        <v>25.62</v>
      </c>
      <c r="R27">
        <v>94.06</v>
      </c>
      <c r="S27">
        <v>57.536502</v>
      </c>
      <c r="T27">
        <v>3.689</v>
      </c>
      <c r="U27">
        <v>13.44</v>
      </c>
      <c r="V27">
        <v>713.0</v>
      </c>
    </row>
    <row r="28" ht="15.75" customHeight="1">
      <c r="A28" t="s">
        <v>234</v>
      </c>
      <c r="B28" s="12">
        <v>42208.0</v>
      </c>
      <c r="C28" t="s">
        <v>134</v>
      </c>
      <c r="D28" t="s">
        <v>130</v>
      </c>
      <c r="E28" t="s">
        <v>139</v>
      </c>
      <c r="F28" t="s">
        <v>149</v>
      </c>
      <c r="G28" s="12">
        <v>42208.0</v>
      </c>
      <c r="H28" t="s">
        <v>235</v>
      </c>
      <c r="I28">
        <v>91.41414141</v>
      </c>
      <c r="J28">
        <v>11.19</v>
      </c>
      <c r="K28">
        <v>0.669</v>
      </c>
      <c r="L28">
        <v>34.06</v>
      </c>
      <c r="M28">
        <v>50.91180867</v>
      </c>
      <c r="N28">
        <v>0.16</v>
      </c>
      <c r="O28">
        <v>4.0</v>
      </c>
      <c r="P28">
        <v>0.05</v>
      </c>
      <c r="Q28">
        <v>5.26</v>
      </c>
      <c r="R28">
        <v>56.85</v>
      </c>
      <c r="S28">
        <v>19.36311</v>
      </c>
      <c r="T28">
        <v>3.688</v>
      </c>
      <c r="U28">
        <v>12.52</v>
      </c>
      <c r="V28">
        <v>575.1</v>
      </c>
    </row>
    <row r="29" ht="15.75" customHeight="1">
      <c r="A29" t="s">
        <v>236</v>
      </c>
      <c r="B29" s="12">
        <v>42208.0</v>
      </c>
      <c r="C29" t="s">
        <v>134</v>
      </c>
      <c r="D29" t="s">
        <v>142</v>
      </c>
      <c r="E29" t="s">
        <v>136</v>
      </c>
      <c r="F29" t="s">
        <v>135</v>
      </c>
      <c r="G29" s="12">
        <v>42208.0</v>
      </c>
      <c r="H29" t="s">
        <v>237</v>
      </c>
      <c r="I29">
        <v>84.86707566</v>
      </c>
      <c r="J29">
        <v>18.76</v>
      </c>
      <c r="K29">
        <v>1.474</v>
      </c>
      <c r="L29">
        <v>56.14</v>
      </c>
      <c r="M29">
        <v>38.08683853</v>
      </c>
      <c r="N29">
        <v>0.183</v>
      </c>
      <c r="O29">
        <v>4.9</v>
      </c>
      <c r="P29">
        <v>0.69</v>
      </c>
      <c r="Q29">
        <v>28.43</v>
      </c>
      <c r="R29">
        <v>96.71</v>
      </c>
      <c r="S29">
        <v>54.292994</v>
      </c>
      <c r="T29">
        <v>4.8</v>
      </c>
      <c r="U29">
        <v>15.37</v>
      </c>
      <c r="V29">
        <v>251.2</v>
      </c>
    </row>
    <row r="30" ht="15.75" customHeight="1">
      <c r="A30" t="s">
        <v>238</v>
      </c>
      <c r="B30" s="12">
        <v>42208.0</v>
      </c>
      <c r="C30" t="s">
        <v>134</v>
      </c>
      <c r="D30" t="s">
        <v>142</v>
      </c>
      <c r="E30" t="s">
        <v>136</v>
      </c>
      <c r="F30" t="s">
        <v>179</v>
      </c>
      <c r="G30" s="12">
        <v>42208.0</v>
      </c>
      <c r="H30" t="s">
        <v>239</v>
      </c>
      <c r="I30">
        <v>87.11656442</v>
      </c>
      <c r="J30">
        <v>8.1</v>
      </c>
      <c r="K30">
        <v>1.48</v>
      </c>
      <c r="L30">
        <v>61.58</v>
      </c>
      <c r="M30">
        <v>41.60810811</v>
      </c>
      <c r="N30">
        <v>0.207</v>
      </c>
      <c r="O30">
        <v>2.2</v>
      </c>
      <c r="P30">
        <v>0.05</v>
      </c>
      <c r="Q30">
        <v>19.59</v>
      </c>
      <c r="R30">
        <v>97.45</v>
      </c>
      <c r="S30">
        <v>60.00971</v>
      </c>
      <c r="T30">
        <v>3.633</v>
      </c>
      <c r="U30">
        <v>15.02</v>
      </c>
      <c r="V30">
        <v>164.9</v>
      </c>
    </row>
    <row r="31" ht="15.75" customHeight="1">
      <c r="A31" t="s">
        <v>240</v>
      </c>
      <c r="B31" s="12">
        <v>42208.0</v>
      </c>
      <c r="C31" t="s">
        <v>134</v>
      </c>
      <c r="D31" t="s">
        <v>142</v>
      </c>
      <c r="E31" t="s">
        <v>136</v>
      </c>
      <c r="F31" t="s">
        <v>185</v>
      </c>
      <c r="G31" s="12">
        <v>42208.0</v>
      </c>
      <c r="H31" t="s">
        <v>241</v>
      </c>
      <c r="I31">
        <v>81.31868132</v>
      </c>
      <c r="J31">
        <v>7.91</v>
      </c>
      <c r="K31">
        <v>1.463</v>
      </c>
      <c r="L31">
        <v>61.83</v>
      </c>
      <c r="M31">
        <v>42.26247437</v>
      </c>
      <c r="N31">
        <v>0.197</v>
      </c>
      <c r="O31">
        <v>1.1</v>
      </c>
      <c r="P31">
        <v>0.55</v>
      </c>
      <c r="Q31">
        <v>33.95</v>
      </c>
      <c r="R31">
        <v>84.04</v>
      </c>
      <c r="S31">
        <v>51.961932</v>
      </c>
      <c r="T31">
        <v>3.731</v>
      </c>
      <c r="U31">
        <v>14.69</v>
      </c>
      <c r="V31">
        <v>222.4</v>
      </c>
    </row>
    <row r="32" ht="15.75" customHeight="1">
      <c r="A32" t="s">
        <v>242</v>
      </c>
      <c r="B32" s="12">
        <v>42208.0</v>
      </c>
      <c r="C32" t="s">
        <v>134</v>
      </c>
      <c r="D32" t="s">
        <v>142</v>
      </c>
      <c r="E32" t="s">
        <v>146</v>
      </c>
      <c r="F32" t="s">
        <v>135</v>
      </c>
      <c r="G32" s="12">
        <v>42208.0</v>
      </c>
      <c r="H32" t="s">
        <v>243</v>
      </c>
      <c r="I32">
        <v>86.31178707</v>
      </c>
      <c r="J32">
        <v>18.42</v>
      </c>
      <c r="K32">
        <v>1.1</v>
      </c>
      <c r="L32">
        <v>56.34</v>
      </c>
      <c r="M32">
        <v>51.21818182</v>
      </c>
      <c r="N32">
        <v>0.13</v>
      </c>
      <c r="O32">
        <v>9.1</v>
      </c>
      <c r="P32">
        <v>0.84</v>
      </c>
      <c r="Q32">
        <v>31.21</v>
      </c>
      <c r="R32">
        <v>90.46</v>
      </c>
      <c r="S32">
        <v>50.965164</v>
      </c>
      <c r="T32">
        <v>3.483</v>
      </c>
      <c r="U32">
        <v>14.87</v>
      </c>
      <c r="V32">
        <v>265.4</v>
      </c>
    </row>
    <row r="33" ht="15.75" customHeight="1">
      <c r="A33" t="s">
        <v>244</v>
      </c>
      <c r="B33" s="12">
        <v>42208.0</v>
      </c>
      <c r="C33" t="s">
        <v>134</v>
      </c>
      <c r="D33" t="s">
        <v>142</v>
      </c>
      <c r="E33" t="s">
        <v>146</v>
      </c>
      <c r="F33" t="s">
        <v>179</v>
      </c>
      <c r="G33" s="12">
        <v>42208.0</v>
      </c>
      <c r="H33" t="s">
        <v>245</v>
      </c>
      <c r="I33">
        <v>88.34951456</v>
      </c>
      <c r="J33">
        <v>9.36</v>
      </c>
      <c r="K33">
        <v>1.795</v>
      </c>
      <c r="L33">
        <v>59.07</v>
      </c>
      <c r="M33">
        <v>32.90807799</v>
      </c>
      <c r="N33">
        <v>0.397</v>
      </c>
      <c r="O33">
        <v>2.7</v>
      </c>
      <c r="P33">
        <v>0.48</v>
      </c>
      <c r="Q33">
        <v>24.58</v>
      </c>
      <c r="R33">
        <v>94.54</v>
      </c>
      <c r="S33">
        <v>55.844778</v>
      </c>
      <c r="T33">
        <v>3.466</v>
      </c>
      <c r="U33">
        <v>14.41</v>
      </c>
      <c r="V33">
        <v>199.4</v>
      </c>
    </row>
    <row r="34" ht="15.75" customHeight="1">
      <c r="A34" t="s">
        <v>246</v>
      </c>
      <c r="B34" s="12">
        <v>42208.0</v>
      </c>
      <c r="C34" t="s">
        <v>134</v>
      </c>
      <c r="D34" t="s">
        <v>142</v>
      </c>
      <c r="E34" t="s">
        <v>146</v>
      </c>
      <c r="F34" t="s">
        <v>185</v>
      </c>
      <c r="G34" s="12">
        <v>42208.0</v>
      </c>
      <c r="H34" t="s">
        <v>247</v>
      </c>
      <c r="I34">
        <v>61.42034549</v>
      </c>
      <c r="J34">
        <v>14.3</v>
      </c>
      <c r="K34">
        <v>1.242</v>
      </c>
      <c r="L34">
        <v>61.97</v>
      </c>
      <c r="M34">
        <v>49.89533011</v>
      </c>
      <c r="N34">
        <v>0.419</v>
      </c>
      <c r="O34">
        <v>0.7</v>
      </c>
      <c r="P34">
        <v>0.2</v>
      </c>
      <c r="Q34">
        <v>16.88</v>
      </c>
      <c r="R34">
        <v>93.56</v>
      </c>
      <c r="S34">
        <v>57.979132</v>
      </c>
      <c r="T34">
        <v>3.665</v>
      </c>
      <c r="U34">
        <v>14.0</v>
      </c>
      <c r="V34">
        <v>-321.0</v>
      </c>
    </row>
    <row r="35" ht="15.75" customHeight="1">
      <c r="A35" t="s">
        <v>248</v>
      </c>
      <c r="B35" s="12">
        <v>42208.0</v>
      </c>
      <c r="C35" t="s">
        <v>134</v>
      </c>
      <c r="D35" t="s">
        <v>142</v>
      </c>
      <c r="E35" t="s">
        <v>139</v>
      </c>
      <c r="F35" t="s">
        <v>135</v>
      </c>
      <c r="G35" s="12">
        <v>42208.0</v>
      </c>
      <c r="H35" t="s">
        <v>249</v>
      </c>
      <c r="I35">
        <v>85.37037037</v>
      </c>
      <c r="J35">
        <v>15.65</v>
      </c>
      <c r="K35">
        <v>1.203</v>
      </c>
      <c r="L35">
        <v>58.54</v>
      </c>
      <c r="M35">
        <v>48.66167914</v>
      </c>
      <c r="N35">
        <v>0.153</v>
      </c>
      <c r="O35">
        <v>3.0</v>
      </c>
      <c r="P35">
        <v>0.32</v>
      </c>
      <c r="Q35">
        <v>32.13</v>
      </c>
      <c r="R35">
        <v>96.73</v>
      </c>
      <c r="S35">
        <v>56.625742</v>
      </c>
      <c r="T35">
        <v>3.501</v>
      </c>
      <c r="U35">
        <v>15.16</v>
      </c>
      <c r="V35">
        <v>268.9</v>
      </c>
    </row>
    <row r="36" ht="15.75" customHeight="1">
      <c r="A36" t="s">
        <v>250</v>
      </c>
      <c r="B36" s="12">
        <v>42208.0</v>
      </c>
      <c r="C36" t="s">
        <v>134</v>
      </c>
      <c r="D36" t="s">
        <v>142</v>
      </c>
      <c r="E36" t="s">
        <v>139</v>
      </c>
      <c r="F36" t="s">
        <v>179</v>
      </c>
      <c r="G36" s="12">
        <v>42208.0</v>
      </c>
      <c r="H36" t="s">
        <v>251</v>
      </c>
      <c r="I36">
        <v>85.79545455</v>
      </c>
      <c r="J36">
        <v>15.77</v>
      </c>
      <c r="K36">
        <v>1.305</v>
      </c>
      <c r="L36">
        <v>60.85</v>
      </c>
      <c r="M36">
        <v>46.62835249</v>
      </c>
      <c r="N36">
        <v>0.314</v>
      </c>
      <c r="O36">
        <v>1.9</v>
      </c>
      <c r="P36">
        <v>4.38</v>
      </c>
      <c r="Q36">
        <v>31.25</v>
      </c>
      <c r="R36">
        <v>97.4</v>
      </c>
      <c r="S36">
        <v>59.2679</v>
      </c>
      <c r="T36">
        <v>3.569</v>
      </c>
      <c r="U36">
        <v>14.71</v>
      </c>
      <c r="V36">
        <v>220.6</v>
      </c>
    </row>
    <row r="37" ht="15.75" customHeight="1">
      <c r="A37" t="s">
        <v>252</v>
      </c>
      <c r="B37" s="12">
        <v>42208.0</v>
      </c>
      <c r="C37" t="s">
        <v>134</v>
      </c>
      <c r="D37" t="s">
        <v>142</v>
      </c>
      <c r="E37" t="s">
        <v>139</v>
      </c>
      <c r="F37" t="s">
        <v>185</v>
      </c>
      <c r="G37" s="12">
        <v>42208.0</v>
      </c>
      <c r="H37" t="s">
        <v>253</v>
      </c>
      <c r="I37">
        <v>65.75875486</v>
      </c>
      <c r="J37">
        <v>10.57</v>
      </c>
      <c r="K37">
        <v>1.492</v>
      </c>
      <c r="L37">
        <v>60.61</v>
      </c>
      <c r="M37">
        <v>40.6233244</v>
      </c>
      <c r="N37">
        <v>0.38</v>
      </c>
      <c r="O37">
        <v>1.7</v>
      </c>
      <c r="P37">
        <v>2.88</v>
      </c>
      <c r="Q37">
        <v>26.38</v>
      </c>
      <c r="R37">
        <v>97.46</v>
      </c>
      <c r="S37">
        <v>59.070506</v>
      </c>
      <c r="T37">
        <v>3.661</v>
      </c>
      <c r="U37">
        <v>14.28</v>
      </c>
      <c r="V37">
        <v>-314.0</v>
      </c>
    </row>
    <row r="38" ht="15.75" customHeight="1">
      <c r="A38" t="s">
        <v>254</v>
      </c>
      <c r="B38" s="12">
        <v>42210.0</v>
      </c>
      <c r="C38" t="s">
        <v>134</v>
      </c>
      <c r="D38" t="s">
        <v>130</v>
      </c>
      <c r="E38" t="s">
        <v>131</v>
      </c>
      <c r="F38" t="s">
        <v>135</v>
      </c>
      <c r="G38" s="12">
        <v>42210.0</v>
      </c>
      <c r="H38" t="s">
        <v>255</v>
      </c>
      <c r="I38">
        <v>88.08510638</v>
      </c>
      <c r="J38">
        <v>57.61</v>
      </c>
      <c r="K38">
        <v>1.138</v>
      </c>
      <c r="L38">
        <v>56.8</v>
      </c>
      <c r="M38">
        <v>49.91212654</v>
      </c>
      <c r="N38">
        <v>0.15</v>
      </c>
      <c r="O38">
        <v>11.1</v>
      </c>
      <c r="P38">
        <v>1.05</v>
      </c>
      <c r="Q38">
        <v>31.95</v>
      </c>
      <c r="R38">
        <v>94.56</v>
      </c>
      <c r="S38">
        <v>53.71008</v>
      </c>
      <c r="T38">
        <v>3.943</v>
      </c>
      <c r="U38">
        <v>15.32</v>
      </c>
      <c r="V38">
        <v>1041.0</v>
      </c>
    </row>
    <row r="39" ht="15.75" customHeight="1">
      <c r="A39" t="s">
        <v>256</v>
      </c>
      <c r="B39" s="12">
        <v>42210.0</v>
      </c>
      <c r="C39" t="s">
        <v>134</v>
      </c>
      <c r="D39" t="s">
        <v>130</v>
      </c>
      <c r="E39" t="s">
        <v>131</v>
      </c>
      <c r="F39" t="s">
        <v>144</v>
      </c>
      <c r="G39" s="12">
        <v>42210.0</v>
      </c>
      <c r="H39" t="s">
        <v>257</v>
      </c>
      <c r="I39">
        <v>92.27941176</v>
      </c>
      <c r="J39">
        <v>8.61</v>
      </c>
      <c r="K39">
        <v>0.791</v>
      </c>
      <c r="L39">
        <v>43.55</v>
      </c>
      <c r="M39">
        <v>55.05689001</v>
      </c>
      <c r="N39">
        <v>0.122</v>
      </c>
      <c r="O39">
        <v>1.8</v>
      </c>
      <c r="P39">
        <v>0.05</v>
      </c>
      <c r="Q39">
        <v>2.84</v>
      </c>
      <c r="R39">
        <v>47.39</v>
      </c>
      <c r="S39">
        <v>20.638345</v>
      </c>
      <c r="T39">
        <v>3.65</v>
      </c>
      <c r="U39">
        <v>14.1</v>
      </c>
      <c r="V39">
        <v>748.6</v>
      </c>
    </row>
    <row r="40" ht="15.75" customHeight="1">
      <c r="A40" t="s">
        <v>258</v>
      </c>
      <c r="B40" s="12">
        <v>42210.0</v>
      </c>
      <c r="C40" t="s">
        <v>134</v>
      </c>
      <c r="D40" t="s">
        <v>130</v>
      </c>
      <c r="E40" t="s">
        <v>131</v>
      </c>
      <c r="F40" t="s">
        <v>149</v>
      </c>
      <c r="G40" s="12">
        <v>42210.0</v>
      </c>
      <c r="H40" t="s">
        <v>259</v>
      </c>
      <c r="I40">
        <v>91.49338374</v>
      </c>
      <c r="J40">
        <v>3.48</v>
      </c>
      <c r="K40">
        <v>0.155</v>
      </c>
      <c r="L40">
        <v>6.07</v>
      </c>
      <c r="M40">
        <v>39.16129032</v>
      </c>
      <c r="N40">
        <v>0.053</v>
      </c>
      <c r="O40">
        <v>6.6</v>
      </c>
      <c r="P40">
        <v>0.05</v>
      </c>
      <c r="Q40">
        <v>0.05</v>
      </c>
      <c r="R40">
        <v>11.86</v>
      </c>
      <c r="S40">
        <v>0.719902</v>
      </c>
      <c r="T40">
        <v>3.972</v>
      </c>
      <c r="U40">
        <v>13.29</v>
      </c>
      <c r="V40">
        <v>494.4</v>
      </c>
    </row>
    <row r="41" ht="15.75" customHeight="1">
      <c r="A41" t="s">
        <v>260</v>
      </c>
      <c r="B41" s="12">
        <v>42210.0</v>
      </c>
      <c r="C41" t="s">
        <v>134</v>
      </c>
      <c r="D41" t="s">
        <v>130</v>
      </c>
      <c r="E41" t="s">
        <v>136</v>
      </c>
      <c r="F41" t="s">
        <v>135</v>
      </c>
      <c r="G41" s="12">
        <v>42210.0</v>
      </c>
      <c r="H41" t="s">
        <v>261</v>
      </c>
      <c r="I41">
        <v>87.33624454</v>
      </c>
      <c r="J41">
        <v>26.37</v>
      </c>
      <c r="K41">
        <v>0.933</v>
      </c>
      <c r="L41">
        <v>53.91</v>
      </c>
      <c r="M41">
        <v>57.78135048</v>
      </c>
      <c r="N41">
        <v>0.121</v>
      </c>
      <c r="O41">
        <v>13.6</v>
      </c>
      <c r="P41">
        <v>1.08</v>
      </c>
      <c r="Q41">
        <v>50.48</v>
      </c>
      <c r="R41">
        <v>91.2</v>
      </c>
      <c r="S41">
        <v>49.16592</v>
      </c>
      <c r="T41">
        <v>3.536</v>
      </c>
      <c r="U41">
        <v>14.39</v>
      </c>
      <c r="V41">
        <v>730.2</v>
      </c>
    </row>
    <row r="42" ht="15.75" customHeight="1">
      <c r="A42" t="s">
        <v>262</v>
      </c>
      <c r="B42" s="12">
        <v>42210.0</v>
      </c>
      <c r="C42" t="s">
        <v>134</v>
      </c>
      <c r="D42" t="s">
        <v>130</v>
      </c>
      <c r="E42" t="s">
        <v>136</v>
      </c>
      <c r="F42" t="s">
        <v>144</v>
      </c>
      <c r="G42" s="12">
        <v>42210.0</v>
      </c>
      <c r="H42" t="s">
        <v>263</v>
      </c>
      <c r="I42">
        <v>90.79754601</v>
      </c>
      <c r="J42">
        <v>15.81</v>
      </c>
      <c r="K42">
        <v>1.025</v>
      </c>
      <c r="L42">
        <v>52.23</v>
      </c>
      <c r="M42">
        <v>50.95609756</v>
      </c>
      <c r="N42">
        <v>0.246</v>
      </c>
      <c r="O42">
        <v>2.9</v>
      </c>
      <c r="P42">
        <v>0.05</v>
      </c>
      <c r="Q42">
        <v>16.38</v>
      </c>
      <c r="R42">
        <v>81.54</v>
      </c>
      <c r="S42">
        <v>42.588342</v>
      </c>
      <c r="T42">
        <v>3.457</v>
      </c>
      <c r="U42">
        <v>13.53</v>
      </c>
      <c r="V42">
        <v>523.3</v>
      </c>
    </row>
    <row r="43" ht="15.75" customHeight="1">
      <c r="A43" t="s">
        <v>264</v>
      </c>
      <c r="B43" s="12">
        <v>42210.0</v>
      </c>
      <c r="C43" t="s">
        <v>134</v>
      </c>
      <c r="D43" t="s">
        <v>130</v>
      </c>
      <c r="E43" t="s">
        <v>136</v>
      </c>
      <c r="F43" t="s">
        <v>149</v>
      </c>
      <c r="G43" s="12">
        <v>42210.0</v>
      </c>
      <c r="H43" t="s">
        <v>265</v>
      </c>
      <c r="I43">
        <v>87.23849372</v>
      </c>
      <c r="J43">
        <v>13.97</v>
      </c>
      <c r="K43">
        <v>0.42</v>
      </c>
      <c r="L43">
        <v>30.43</v>
      </c>
      <c r="M43">
        <v>72.45238095</v>
      </c>
      <c r="N43">
        <v>0.178</v>
      </c>
      <c r="O43">
        <v>2.8</v>
      </c>
      <c r="P43">
        <v>0.05</v>
      </c>
      <c r="Q43">
        <v>3.7</v>
      </c>
      <c r="R43">
        <v>52.12</v>
      </c>
      <c r="S43">
        <v>15.860116</v>
      </c>
      <c r="T43">
        <v>3.51</v>
      </c>
      <c r="U43">
        <v>12.81</v>
      </c>
      <c r="V43">
        <v>323.9</v>
      </c>
    </row>
    <row r="44" ht="15.75" customHeight="1">
      <c r="A44" t="s">
        <v>266</v>
      </c>
      <c r="B44" s="12">
        <v>42210.0</v>
      </c>
      <c r="C44" t="s">
        <v>134</v>
      </c>
      <c r="D44" t="s">
        <v>130</v>
      </c>
      <c r="E44" t="s">
        <v>139</v>
      </c>
      <c r="F44" t="s">
        <v>135</v>
      </c>
      <c r="G44" s="12">
        <v>42210.0</v>
      </c>
      <c r="H44" t="s">
        <v>267</v>
      </c>
      <c r="I44">
        <v>86.95652174</v>
      </c>
      <c r="J44">
        <v>33.49</v>
      </c>
      <c r="K44">
        <v>0.936</v>
      </c>
      <c r="L44">
        <v>58.1</v>
      </c>
      <c r="M44">
        <v>62.07264957</v>
      </c>
      <c r="N44">
        <v>0.124</v>
      </c>
      <c r="O44">
        <v>14.9</v>
      </c>
      <c r="P44">
        <v>1.32</v>
      </c>
      <c r="Q44">
        <v>32.95</v>
      </c>
      <c r="R44">
        <v>95.05</v>
      </c>
      <c r="S44">
        <v>55.22405</v>
      </c>
      <c r="T44">
        <v>3.699</v>
      </c>
      <c r="U44">
        <v>14.13</v>
      </c>
      <c r="V44">
        <v>1022.0</v>
      </c>
    </row>
    <row r="45" ht="15.75" customHeight="1">
      <c r="A45" t="s">
        <v>268</v>
      </c>
      <c r="B45" s="12">
        <v>42210.0</v>
      </c>
      <c r="C45" t="s">
        <v>134</v>
      </c>
      <c r="D45" t="s">
        <v>130</v>
      </c>
      <c r="E45" t="s">
        <v>139</v>
      </c>
      <c r="F45" t="s">
        <v>144</v>
      </c>
      <c r="G45" s="12">
        <v>42210.0</v>
      </c>
      <c r="H45" t="s">
        <v>269</v>
      </c>
      <c r="I45">
        <v>90.66901408</v>
      </c>
      <c r="J45">
        <v>10.55</v>
      </c>
      <c r="K45">
        <v>1.082</v>
      </c>
      <c r="L45">
        <v>60.05</v>
      </c>
      <c r="M45">
        <v>55.49907579</v>
      </c>
      <c r="N45">
        <v>0.192</v>
      </c>
      <c r="O45">
        <v>3.4</v>
      </c>
      <c r="P45">
        <v>1.38</v>
      </c>
      <c r="Q45">
        <v>19.58</v>
      </c>
      <c r="R45">
        <v>91.35</v>
      </c>
      <c r="S45">
        <v>54.855675</v>
      </c>
      <c r="T45">
        <v>3.518</v>
      </c>
      <c r="U45">
        <v>13.37</v>
      </c>
      <c r="V45">
        <v>523.3</v>
      </c>
    </row>
    <row r="46" ht="15.75" customHeight="1">
      <c r="A46" t="s">
        <v>270</v>
      </c>
      <c r="B46" s="12">
        <v>42210.0</v>
      </c>
      <c r="C46" t="s">
        <v>134</v>
      </c>
      <c r="D46" t="s">
        <v>130</v>
      </c>
      <c r="E46" t="s">
        <v>139</v>
      </c>
      <c r="F46" t="s">
        <v>149</v>
      </c>
      <c r="G46" s="12">
        <v>42210.0</v>
      </c>
      <c r="H46" t="s">
        <v>271</v>
      </c>
      <c r="I46">
        <v>90.75425791</v>
      </c>
      <c r="J46">
        <v>9.98</v>
      </c>
      <c r="K46">
        <v>0.923</v>
      </c>
      <c r="L46">
        <v>51.05</v>
      </c>
      <c r="M46">
        <v>55.30877573</v>
      </c>
      <c r="N46">
        <v>0.23</v>
      </c>
      <c r="O46">
        <v>2.5</v>
      </c>
      <c r="P46">
        <v>0.05</v>
      </c>
      <c r="Q46">
        <v>4.97</v>
      </c>
      <c r="R46">
        <v>71.46</v>
      </c>
      <c r="S46">
        <v>36.48033</v>
      </c>
      <c r="T46">
        <v>3.768</v>
      </c>
      <c r="U46">
        <v>12.53</v>
      </c>
      <c r="V46">
        <v>555.0</v>
      </c>
    </row>
    <row r="47" ht="15.75" customHeight="1">
      <c r="A47" t="s">
        <v>272</v>
      </c>
      <c r="B47" s="12">
        <v>42210.0</v>
      </c>
      <c r="C47" t="s">
        <v>134</v>
      </c>
      <c r="D47" t="s">
        <v>142</v>
      </c>
      <c r="E47" t="s">
        <v>136</v>
      </c>
      <c r="F47" t="s">
        <v>135</v>
      </c>
      <c r="G47" s="12">
        <v>42210.0</v>
      </c>
      <c r="H47" t="s">
        <v>273</v>
      </c>
      <c r="I47">
        <v>86.80851064</v>
      </c>
      <c r="J47">
        <v>21.29</v>
      </c>
      <c r="K47">
        <v>1.606</v>
      </c>
      <c r="L47">
        <v>57.69</v>
      </c>
      <c r="M47">
        <v>35.92154421</v>
      </c>
      <c r="N47">
        <v>0.197</v>
      </c>
      <c r="O47">
        <v>6.2</v>
      </c>
      <c r="P47">
        <v>0.48</v>
      </c>
      <c r="Q47">
        <v>29.14</v>
      </c>
      <c r="R47">
        <v>97.02</v>
      </c>
      <c r="S47">
        <v>55.970838</v>
      </c>
      <c r="T47">
        <v>3.893</v>
      </c>
      <c r="U47">
        <v>14.81</v>
      </c>
      <c r="V47">
        <v>1041.0</v>
      </c>
    </row>
    <row r="48" ht="15.75" customHeight="1">
      <c r="A48" t="s">
        <v>274</v>
      </c>
      <c r="B48" s="12">
        <v>42210.0</v>
      </c>
      <c r="C48" t="s">
        <v>134</v>
      </c>
      <c r="D48" t="s">
        <v>142</v>
      </c>
      <c r="E48" t="s">
        <v>136</v>
      </c>
      <c r="F48" t="s">
        <v>179</v>
      </c>
      <c r="G48" s="12">
        <v>42210.0</v>
      </c>
      <c r="H48" t="s">
        <v>275</v>
      </c>
      <c r="I48">
        <v>88.79310345</v>
      </c>
      <c r="J48">
        <v>10.31</v>
      </c>
      <c r="K48">
        <v>1.862</v>
      </c>
      <c r="L48">
        <v>60.14</v>
      </c>
      <c r="M48">
        <v>32.29860365</v>
      </c>
      <c r="N48">
        <v>0.216</v>
      </c>
      <c r="O48">
        <v>2.1</v>
      </c>
      <c r="P48">
        <v>4.64</v>
      </c>
      <c r="Q48">
        <v>32.8</v>
      </c>
      <c r="R48">
        <v>97.02</v>
      </c>
      <c r="S48">
        <v>58.347828</v>
      </c>
      <c r="T48">
        <v>3.421</v>
      </c>
      <c r="U48">
        <v>14.52</v>
      </c>
      <c r="V48">
        <v>748.6</v>
      </c>
    </row>
    <row r="49" ht="15.75" customHeight="1">
      <c r="A49" t="s">
        <v>276</v>
      </c>
      <c r="B49" s="12">
        <v>42210.0</v>
      </c>
      <c r="C49" t="s">
        <v>134</v>
      </c>
      <c r="D49" t="s">
        <v>142</v>
      </c>
      <c r="E49" t="s">
        <v>136</v>
      </c>
      <c r="F49" t="s">
        <v>185</v>
      </c>
      <c r="G49" s="12">
        <v>42210.0</v>
      </c>
      <c r="H49" t="s">
        <v>277</v>
      </c>
      <c r="I49">
        <v>88.62359551</v>
      </c>
      <c r="J49">
        <v>8.51</v>
      </c>
      <c r="K49">
        <v>1.465</v>
      </c>
      <c r="L49">
        <v>62.38</v>
      </c>
      <c r="M49">
        <v>42.58020478</v>
      </c>
      <c r="N49">
        <v>0.184</v>
      </c>
      <c r="O49">
        <v>1.0</v>
      </c>
      <c r="P49">
        <v>0.92</v>
      </c>
      <c r="Q49">
        <v>29.98</v>
      </c>
      <c r="R49">
        <v>97.59</v>
      </c>
      <c r="S49">
        <v>60.876642</v>
      </c>
      <c r="T49">
        <v>3.481</v>
      </c>
      <c r="U49">
        <v>14.01</v>
      </c>
      <c r="V49">
        <v>494.4</v>
      </c>
    </row>
    <row r="50" ht="15.75" customHeight="1">
      <c r="A50" t="s">
        <v>278</v>
      </c>
      <c r="B50" s="12">
        <v>42210.0</v>
      </c>
      <c r="C50" t="s">
        <v>134</v>
      </c>
      <c r="D50" t="s">
        <v>142</v>
      </c>
      <c r="E50" t="s">
        <v>146</v>
      </c>
      <c r="F50" t="s">
        <v>135</v>
      </c>
      <c r="G50" s="12">
        <v>42210.0</v>
      </c>
      <c r="H50" t="s">
        <v>279</v>
      </c>
      <c r="I50">
        <v>85.74297189</v>
      </c>
      <c r="J50">
        <v>25.3</v>
      </c>
      <c r="K50">
        <v>1.046</v>
      </c>
      <c r="L50">
        <v>58.28</v>
      </c>
      <c r="M50">
        <v>55.71701721</v>
      </c>
      <c r="N50">
        <v>0.133</v>
      </c>
      <c r="O50">
        <v>11.6</v>
      </c>
      <c r="P50">
        <v>0.63</v>
      </c>
      <c r="Q50">
        <v>33.3</v>
      </c>
      <c r="R50">
        <v>97.86</v>
      </c>
      <c r="S50">
        <v>57.032808</v>
      </c>
      <c r="T50">
        <v>3.527</v>
      </c>
      <c r="U50">
        <v>15.32</v>
      </c>
      <c r="V50">
        <v>730.2</v>
      </c>
    </row>
    <row r="51" ht="15.75" customHeight="1">
      <c r="A51" t="s">
        <v>280</v>
      </c>
      <c r="B51" s="12">
        <v>42210.0</v>
      </c>
      <c r="C51" t="s">
        <v>134</v>
      </c>
      <c r="D51" t="s">
        <v>142</v>
      </c>
      <c r="E51" t="s">
        <v>146</v>
      </c>
      <c r="F51" t="s">
        <v>179</v>
      </c>
      <c r="G51" s="12">
        <v>42210.0</v>
      </c>
      <c r="H51" t="s">
        <v>281</v>
      </c>
      <c r="I51">
        <v>86.41390205</v>
      </c>
      <c r="J51">
        <v>10.31</v>
      </c>
      <c r="K51">
        <v>1.758</v>
      </c>
      <c r="L51">
        <v>59.21</v>
      </c>
      <c r="M51">
        <v>33.68031854</v>
      </c>
      <c r="N51">
        <v>0.342</v>
      </c>
      <c r="O51">
        <v>3.2</v>
      </c>
      <c r="P51">
        <v>0.91</v>
      </c>
      <c r="Q51">
        <v>20.59</v>
      </c>
      <c r="R51">
        <v>93.91</v>
      </c>
      <c r="S51">
        <v>55.604111</v>
      </c>
      <c r="T51">
        <v>3.507</v>
      </c>
      <c r="U51">
        <v>15.0</v>
      </c>
      <c r="V51">
        <v>523.3</v>
      </c>
    </row>
    <row r="52" ht="15.75" customHeight="1">
      <c r="A52" t="s">
        <v>282</v>
      </c>
      <c r="B52" s="12">
        <v>42210.0</v>
      </c>
      <c r="C52" t="s">
        <v>134</v>
      </c>
      <c r="D52" t="s">
        <v>142</v>
      </c>
      <c r="E52" t="s">
        <v>146</v>
      </c>
      <c r="F52" t="s">
        <v>185</v>
      </c>
      <c r="G52" s="12">
        <v>42210.0</v>
      </c>
      <c r="H52" t="s">
        <v>283</v>
      </c>
      <c r="I52">
        <v>85.85526316</v>
      </c>
      <c r="J52">
        <v>7.39</v>
      </c>
      <c r="K52">
        <v>1.286</v>
      </c>
      <c r="L52">
        <v>65.24</v>
      </c>
      <c r="M52">
        <v>50.73094868</v>
      </c>
      <c r="N52">
        <v>0.354</v>
      </c>
      <c r="O52">
        <v>0.7</v>
      </c>
      <c r="P52">
        <v>0.25</v>
      </c>
      <c r="Q52">
        <v>17.23</v>
      </c>
      <c r="R52">
        <v>96.0</v>
      </c>
      <c r="S52">
        <v>62.6304</v>
      </c>
      <c r="T52">
        <v>3.478</v>
      </c>
      <c r="U52">
        <v>14.61</v>
      </c>
      <c r="V52">
        <v>323.9</v>
      </c>
    </row>
    <row r="53" ht="15.75" customHeight="1">
      <c r="A53" t="s">
        <v>284</v>
      </c>
      <c r="B53" s="12">
        <v>42210.0</v>
      </c>
      <c r="C53" t="s">
        <v>134</v>
      </c>
      <c r="D53" t="s">
        <v>142</v>
      </c>
      <c r="E53" t="s">
        <v>139</v>
      </c>
      <c r="F53" t="s">
        <v>135</v>
      </c>
      <c r="G53" s="12">
        <v>42210.0</v>
      </c>
      <c r="H53" t="s">
        <v>285</v>
      </c>
      <c r="I53">
        <v>84.61538462</v>
      </c>
      <c r="J53">
        <v>27.3</v>
      </c>
      <c r="K53">
        <v>1.164</v>
      </c>
      <c r="L53">
        <v>58.6</v>
      </c>
      <c r="M53">
        <v>50.34364261</v>
      </c>
      <c r="N53">
        <v>0.148</v>
      </c>
      <c r="O53">
        <v>10.0</v>
      </c>
      <c r="P53">
        <v>0.77</v>
      </c>
      <c r="Q53">
        <v>30.53</v>
      </c>
      <c r="R53">
        <v>97.71</v>
      </c>
      <c r="S53">
        <v>57.25806</v>
      </c>
      <c r="T53">
        <v>3.744</v>
      </c>
      <c r="U53">
        <v>15.12</v>
      </c>
      <c r="V53">
        <v>1022.0</v>
      </c>
    </row>
    <row r="54" ht="15.75" customHeight="1">
      <c r="A54" t="s">
        <v>286</v>
      </c>
      <c r="B54" s="12">
        <v>42210.0</v>
      </c>
      <c r="C54" t="s">
        <v>134</v>
      </c>
      <c r="D54" t="s">
        <v>142</v>
      </c>
      <c r="E54" t="s">
        <v>139</v>
      </c>
      <c r="F54" t="s">
        <v>179</v>
      </c>
      <c r="G54" s="12">
        <v>42210.0</v>
      </c>
      <c r="H54" t="s">
        <v>287</v>
      </c>
      <c r="I54">
        <v>83.62760835</v>
      </c>
      <c r="J54">
        <v>15.22</v>
      </c>
      <c r="K54">
        <v>1.369</v>
      </c>
      <c r="L54">
        <v>60.63</v>
      </c>
      <c r="M54">
        <v>44.28780131</v>
      </c>
      <c r="N54">
        <v>0.344</v>
      </c>
      <c r="O54">
        <v>2.7</v>
      </c>
      <c r="P54">
        <v>9.2</v>
      </c>
      <c r="Q54">
        <v>21.03</v>
      </c>
      <c r="R54">
        <v>97.89</v>
      </c>
      <c r="S54">
        <v>59.350707</v>
      </c>
      <c r="T54">
        <v>3.576</v>
      </c>
      <c r="U54">
        <v>14.69</v>
      </c>
      <c r="V54">
        <v>523.3</v>
      </c>
    </row>
    <row r="55" ht="15.75" customHeight="1">
      <c r="A55" t="s">
        <v>288</v>
      </c>
      <c r="B55" s="12">
        <v>42210.0</v>
      </c>
      <c r="C55" t="s">
        <v>134</v>
      </c>
      <c r="D55" t="s">
        <v>142</v>
      </c>
      <c r="E55" t="s">
        <v>139</v>
      </c>
      <c r="F55" t="s">
        <v>185</v>
      </c>
      <c r="G55" s="12">
        <v>42210.0</v>
      </c>
      <c r="H55" t="s">
        <v>289</v>
      </c>
      <c r="I55">
        <v>85.0</v>
      </c>
      <c r="J55">
        <v>10.45</v>
      </c>
      <c r="K55">
        <v>1.644</v>
      </c>
      <c r="L55">
        <v>60.93</v>
      </c>
      <c r="M55">
        <v>37.0620438</v>
      </c>
      <c r="N55">
        <v>0.334</v>
      </c>
      <c r="O55">
        <v>1.5</v>
      </c>
      <c r="P55">
        <v>3.28</v>
      </c>
      <c r="Q55">
        <v>26.86</v>
      </c>
      <c r="R55">
        <v>97.42</v>
      </c>
      <c r="S55">
        <v>59.358006</v>
      </c>
      <c r="T55">
        <v>3.467</v>
      </c>
      <c r="U55">
        <v>14.22</v>
      </c>
      <c r="V55">
        <v>555.0</v>
      </c>
    </row>
    <row r="56" ht="15.75" customHeight="1">
      <c r="A56" t="s">
        <v>290</v>
      </c>
      <c r="B56" s="12">
        <v>42305.0</v>
      </c>
      <c r="C56" t="s">
        <v>134</v>
      </c>
      <c r="D56" t="s">
        <v>130</v>
      </c>
      <c r="E56" t="s">
        <v>131</v>
      </c>
      <c r="F56" t="s">
        <v>135</v>
      </c>
      <c r="G56" s="12">
        <v>42305.0</v>
      </c>
      <c r="H56" t="s">
        <v>291</v>
      </c>
      <c r="I56">
        <v>87.53799392</v>
      </c>
      <c r="J56">
        <v>27.47</v>
      </c>
      <c r="K56">
        <v>1.283</v>
      </c>
      <c r="L56">
        <v>57.28</v>
      </c>
      <c r="M56">
        <v>44.62963289</v>
      </c>
      <c r="N56">
        <v>0.171</v>
      </c>
      <c r="O56">
        <v>7.0</v>
      </c>
      <c r="P56">
        <v>0.05</v>
      </c>
      <c r="Q56">
        <v>10.0</v>
      </c>
      <c r="R56">
        <v>97.62</v>
      </c>
      <c r="S56">
        <v>55.9163312</v>
      </c>
      <c r="T56">
        <v>3.796</v>
      </c>
      <c r="U56">
        <v>10.18</v>
      </c>
      <c r="V56">
        <v>646.0</v>
      </c>
    </row>
    <row r="57" ht="15.75" customHeight="1">
      <c r="A57" t="s">
        <v>292</v>
      </c>
      <c r="B57" s="12">
        <v>42305.0</v>
      </c>
      <c r="C57" t="s">
        <v>134</v>
      </c>
      <c r="D57" t="s">
        <v>130</v>
      </c>
      <c r="E57" t="s">
        <v>131</v>
      </c>
      <c r="F57" t="s">
        <v>144</v>
      </c>
      <c r="G57" s="12">
        <v>42305.0</v>
      </c>
      <c r="H57" t="s">
        <v>293</v>
      </c>
      <c r="I57">
        <v>92.39766082</v>
      </c>
      <c r="J57">
        <v>15.17</v>
      </c>
      <c r="K57">
        <v>1.882</v>
      </c>
      <c r="L57">
        <v>63.36</v>
      </c>
      <c r="M57">
        <v>33.6664027</v>
      </c>
      <c r="N57">
        <v>0.229</v>
      </c>
      <c r="O57">
        <v>6.5</v>
      </c>
      <c r="P57">
        <v>1.6</v>
      </c>
      <c r="Q57">
        <v>26.4</v>
      </c>
      <c r="R57">
        <v>97.6</v>
      </c>
      <c r="S57">
        <v>61.84197161</v>
      </c>
      <c r="T57">
        <v>3.505</v>
      </c>
      <c r="U57">
        <v>10.63</v>
      </c>
      <c r="V57">
        <v>265.9</v>
      </c>
    </row>
    <row r="58" ht="15.75" customHeight="1">
      <c r="A58" t="s">
        <v>294</v>
      </c>
      <c r="B58" s="12">
        <v>42305.0</v>
      </c>
      <c r="C58" t="s">
        <v>134</v>
      </c>
      <c r="D58" t="s">
        <v>130</v>
      </c>
      <c r="E58" t="s">
        <v>131</v>
      </c>
      <c r="F58" t="s">
        <v>149</v>
      </c>
      <c r="G58" s="12">
        <v>42305.0</v>
      </c>
      <c r="H58" t="s">
        <v>295</v>
      </c>
      <c r="I58">
        <v>90.25157233</v>
      </c>
      <c r="J58">
        <v>9.51</v>
      </c>
      <c r="K58">
        <v>1.661</v>
      </c>
      <c r="L58">
        <v>61.8</v>
      </c>
      <c r="M58">
        <v>37.21586774</v>
      </c>
      <c r="N58">
        <v>0.223</v>
      </c>
      <c r="O58">
        <v>1.4</v>
      </c>
      <c r="P58">
        <v>0.35</v>
      </c>
      <c r="Q58">
        <v>32.86</v>
      </c>
      <c r="R58">
        <v>97.76</v>
      </c>
      <c r="S58">
        <v>60.41745553</v>
      </c>
      <c r="T58">
        <v>3.465</v>
      </c>
      <c r="U58">
        <v>11.07</v>
      </c>
      <c r="V58">
        <v>112.1</v>
      </c>
    </row>
    <row r="59" ht="15.75" customHeight="1">
      <c r="A59" t="s">
        <v>296</v>
      </c>
      <c r="B59" s="12">
        <v>42305.0</v>
      </c>
      <c r="C59" t="s">
        <v>134</v>
      </c>
      <c r="D59" t="s">
        <v>130</v>
      </c>
      <c r="E59" t="s">
        <v>136</v>
      </c>
      <c r="F59" t="s">
        <v>135</v>
      </c>
      <c r="G59" s="12">
        <v>42305.0</v>
      </c>
      <c r="H59" t="s">
        <v>297</v>
      </c>
      <c r="I59">
        <v>90.03115265</v>
      </c>
      <c r="J59">
        <v>13.84</v>
      </c>
      <c r="K59">
        <v>1.152</v>
      </c>
      <c r="L59">
        <v>57.85</v>
      </c>
      <c r="M59">
        <v>50.19849966</v>
      </c>
      <c r="N59">
        <v>0.22</v>
      </c>
      <c r="O59">
        <v>4.8</v>
      </c>
      <c r="P59">
        <v>0.05</v>
      </c>
      <c r="Q59">
        <v>10.93</v>
      </c>
      <c r="R59">
        <v>96.01</v>
      </c>
      <c r="S59">
        <v>55.53929626</v>
      </c>
      <c r="T59">
        <v>3.712</v>
      </c>
      <c r="U59">
        <v>10.31</v>
      </c>
      <c r="V59">
        <v>253.5</v>
      </c>
    </row>
    <row r="60" ht="15.75" customHeight="1">
      <c r="A60" t="s">
        <v>298</v>
      </c>
      <c r="B60" s="12">
        <v>42305.0</v>
      </c>
      <c r="C60" t="s">
        <v>134</v>
      </c>
      <c r="D60" t="s">
        <v>130</v>
      </c>
      <c r="E60" t="s">
        <v>136</v>
      </c>
      <c r="F60" t="s">
        <v>144</v>
      </c>
      <c r="G60" s="12">
        <v>42305.0</v>
      </c>
      <c r="H60" t="s">
        <v>299</v>
      </c>
      <c r="I60">
        <v>86.49425287</v>
      </c>
      <c r="J60">
        <v>9.37</v>
      </c>
      <c r="K60">
        <v>1.339</v>
      </c>
      <c r="L60">
        <v>62.59</v>
      </c>
      <c r="M60">
        <v>46.74198213</v>
      </c>
      <c r="N60">
        <v>0.317</v>
      </c>
      <c r="O60">
        <v>4.8</v>
      </c>
      <c r="P60">
        <v>0.29</v>
      </c>
      <c r="Q60">
        <v>16.2</v>
      </c>
      <c r="R60">
        <v>96.13</v>
      </c>
      <c r="S60">
        <v>60.16950543</v>
      </c>
      <c r="T60">
        <v>3.539</v>
      </c>
      <c r="U60">
        <v>10.65</v>
      </c>
      <c r="V60">
        <v>74.6</v>
      </c>
    </row>
    <row r="61" ht="15.75" customHeight="1">
      <c r="A61" t="s">
        <v>300</v>
      </c>
      <c r="B61" s="12">
        <v>42305.0</v>
      </c>
      <c r="C61" t="s">
        <v>134</v>
      </c>
      <c r="D61" t="s">
        <v>130</v>
      </c>
      <c r="E61" t="s">
        <v>136</v>
      </c>
      <c r="F61" t="s">
        <v>149</v>
      </c>
      <c r="G61" s="12">
        <v>42305.0</v>
      </c>
      <c r="H61" t="s">
        <v>301</v>
      </c>
      <c r="I61">
        <v>90.35714286</v>
      </c>
      <c r="J61">
        <v>11.83</v>
      </c>
      <c r="K61">
        <v>1.274</v>
      </c>
      <c r="L61">
        <v>64.02</v>
      </c>
      <c r="M61">
        <v>50.25529442</v>
      </c>
      <c r="N61">
        <v>0.29</v>
      </c>
      <c r="O61">
        <v>1.3</v>
      </c>
      <c r="P61">
        <v>0.39</v>
      </c>
      <c r="Q61">
        <v>17.56</v>
      </c>
      <c r="R61">
        <v>96.77</v>
      </c>
      <c r="S61">
        <v>61.955052</v>
      </c>
      <c r="T61">
        <v>3.38</v>
      </c>
      <c r="U61">
        <v>11.07</v>
      </c>
      <c r="V61">
        <v>77.8</v>
      </c>
    </row>
    <row r="62" ht="15.75" customHeight="1">
      <c r="A62" t="s">
        <v>302</v>
      </c>
      <c r="B62" s="12">
        <v>42305.0</v>
      </c>
      <c r="C62" t="s">
        <v>134</v>
      </c>
      <c r="D62" t="s">
        <v>130</v>
      </c>
      <c r="E62" t="s">
        <v>139</v>
      </c>
      <c r="F62" t="s">
        <v>135</v>
      </c>
      <c r="G62" s="12">
        <v>42305.0</v>
      </c>
      <c r="H62" t="s">
        <v>303</v>
      </c>
      <c r="I62">
        <v>87.18662953</v>
      </c>
      <c r="J62">
        <v>21.88</v>
      </c>
      <c r="K62">
        <v>1.384</v>
      </c>
      <c r="L62">
        <v>58.38</v>
      </c>
      <c r="M62">
        <v>42.18017833</v>
      </c>
      <c r="N62">
        <v>0.161</v>
      </c>
      <c r="O62">
        <v>7.3</v>
      </c>
      <c r="P62">
        <v>0.05</v>
      </c>
      <c r="Q62">
        <v>14.12</v>
      </c>
      <c r="R62">
        <v>97.32</v>
      </c>
      <c r="S62">
        <v>56.81660588</v>
      </c>
      <c r="T62">
        <v>3.596</v>
      </c>
      <c r="U62">
        <v>10.5</v>
      </c>
      <c r="V62">
        <v>601.0</v>
      </c>
    </row>
    <row r="63" ht="15.75" customHeight="1">
      <c r="A63" t="s">
        <v>304</v>
      </c>
      <c r="B63" s="12">
        <v>42305.0</v>
      </c>
      <c r="C63" t="s">
        <v>134</v>
      </c>
      <c r="D63" t="s">
        <v>130</v>
      </c>
      <c r="E63" t="s">
        <v>139</v>
      </c>
      <c r="F63" t="s">
        <v>144</v>
      </c>
      <c r="G63" s="12">
        <v>42305.0</v>
      </c>
      <c r="H63" t="s">
        <v>305</v>
      </c>
      <c r="I63">
        <v>89.89071038</v>
      </c>
      <c r="J63">
        <v>13.22</v>
      </c>
      <c r="K63">
        <v>1.418</v>
      </c>
      <c r="L63">
        <v>60.85</v>
      </c>
      <c r="M63">
        <v>42.91034625</v>
      </c>
      <c r="N63">
        <v>0.301</v>
      </c>
      <c r="O63">
        <v>3.2</v>
      </c>
      <c r="P63">
        <v>2.04</v>
      </c>
      <c r="Q63">
        <v>33.73</v>
      </c>
      <c r="R63">
        <v>97.78</v>
      </c>
      <c r="S63">
        <v>59.49912853</v>
      </c>
      <c r="T63">
        <v>3.592</v>
      </c>
      <c r="U63">
        <v>10.9</v>
      </c>
      <c r="V63">
        <v>344.1</v>
      </c>
    </row>
    <row r="64" ht="15.75" customHeight="1">
      <c r="A64" t="s">
        <v>306</v>
      </c>
      <c r="B64" s="12">
        <v>42305.0</v>
      </c>
      <c r="C64" t="s">
        <v>134</v>
      </c>
      <c r="D64" t="s">
        <v>130</v>
      </c>
      <c r="E64" t="s">
        <v>139</v>
      </c>
      <c r="F64" t="s">
        <v>149</v>
      </c>
      <c r="G64" s="12">
        <v>42305.0</v>
      </c>
      <c r="H64" t="s">
        <v>307</v>
      </c>
      <c r="I64">
        <v>92.09039548</v>
      </c>
      <c r="J64">
        <v>8.17</v>
      </c>
      <c r="K64">
        <v>1.59</v>
      </c>
      <c r="L64">
        <v>59.9</v>
      </c>
      <c r="M64">
        <v>37.67997686</v>
      </c>
      <c r="N64">
        <v>0.313</v>
      </c>
      <c r="O64">
        <v>3.3</v>
      </c>
      <c r="P64">
        <v>0.51</v>
      </c>
      <c r="Q64">
        <v>38.16</v>
      </c>
      <c r="R64">
        <v>97.91</v>
      </c>
      <c r="S64">
        <v>58.64951832</v>
      </c>
      <c r="T64">
        <v>3.647</v>
      </c>
      <c r="U64">
        <v>11.29</v>
      </c>
      <c r="V64">
        <v>270.2</v>
      </c>
    </row>
    <row r="65" ht="15.75" customHeight="1">
      <c r="A65" t="s">
        <v>308</v>
      </c>
      <c r="B65" s="12">
        <v>42305.0</v>
      </c>
      <c r="C65" t="s">
        <v>134</v>
      </c>
      <c r="D65" t="s">
        <v>142</v>
      </c>
      <c r="E65" t="s">
        <v>136</v>
      </c>
      <c r="F65" t="s">
        <v>135</v>
      </c>
      <c r="G65" s="12">
        <v>42305.0</v>
      </c>
      <c r="H65" t="s">
        <v>309</v>
      </c>
      <c r="I65">
        <v>88.09034908</v>
      </c>
      <c r="J65">
        <v>20.89</v>
      </c>
      <c r="K65">
        <v>1.026</v>
      </c>
      <c r="L65">
        <v>59.61</v>
      </c>
      <c r="M65">
        <v>58.1127437</v>
      </c>
      <c r="N65">
        <v>0.29</v>
      </c>
      <c r="O65">
        <v>10.7</v>
      </c>
      <c r="P65">
        <v>0.92</v>
      </c>
      <c r="Q65">
        <v>16.55</v>
      </c>
      <c r="R65">
        <v>94.7</v>
      </c>
      <c r="S65">
        <v>56.44891012</v>
      </c>
      <c r="T65">
        <v>3.612</v>
      </c>
      <c r="U65">
        <v>9.77</v>
      </c>
      <c r="V65">
        <v>-801.0</v>
      </c>
    </row>
    <row r="66" ht="15.75" customHeight="1">
      <c r="A66" t="s">
        <v>310</v>
      </c>
      <c r="B66" s="12">
        <v>42305.0</v>
      </c>
      <c r="C66" t="s">
        <v>134</v>
      </c>
      <c r="D66" t="s">
        <v>142</v>
      </c>
      <c r="E66" t="s">
        <v>136</v>
      </c>
      <c r="F66" t="s">
        <v>179</v>
      </c>
      <c r="G66" s="12">
        <v>42305.0</v>
      </c>
      <c r="H66" t="s">
        <v>311</v>
      </c>
      <c r="I66">
        <v>90.92558984</v>
      </c>
      <c r="J66">
        <v>10.25</v>
      </c>
      <c r="K66">
        <v>1.352</v>
      </c>
      <c r="L66">
        <v>60.33</v>
      </c>
      <c r="M66">
        <v>44.6081359</v>
      </c>
      <c r="N66">
        <v>0.226</v>
      </c>
      <c r="O66">
        <v>4.9</v>
      </c>
      <c r="P66">
        <v>0.21</v>
      </c>
      <c r="Q66">
        <v>34.5</v>
      </c>
      <c r="R66">
        <v>93.16</v>
      </c>
      <c r="S66">
        <v>56.20010144</v>
      </c>
      <c r="T66">
        <v>3.531</v>
      </c>
      <c r="U66">
        <v>9.99</v>
      </c>
      <c r="V66">
        <v>-742.0</v>
      </c>
    </row>
    <row r="67" ht="15.75" customHeight="1">
      <c r="A67" t="s">
        <v>312</v>
      </c>
      <c r="B67" s="12">
        <v>42305.0</v>
      </c>
      <c r="C67" t="s">
        <v>134</v>
      </c>
      <c r="D67" t="s">
        <v>142</v>
      </c>
      <c r="E67" t="s">
        <v>136</v>
      </c>
      <c r="F67" t="s">
        <v>185</v>
      </c>
      <c r="G67" s="12">
        <v>42305.0</v>
      </c>
      <c r="H67" t="s">
        <v>313</v>
      </c>
      <c r="I67">
        <v>90.21956088</v>
      </c>
      <c r="J67">
        <v>12.43</v>
      </c>
      <c r="K67">
        <v>1.383</v>
      </c>
      <c r="L67">
        <v>60.4</v>
      </c>
      <c r="M67">
        <v>43.66672256</v>
      </c>
      <c r="N67">
        <v>0.267</v>
      </c>
      <c r="O67">
        <v>3.3</v>
      </c>
      <c r="P67">
        <v>0.06</v>
      </c>
      <c r="Q67">
        <v>40.73</v>
      </c>
      <c r="R67">
        <v>93.47</v>
      </c>
      <c r="S67">
        <v>56.45854168</v>
      </c>
      <c r="T67">
        <v>3.433</v>
      </c>
      <c r="U67">
        <v>10.48</v>
      </c>
      <c r="V67">
        <v>-938.0</v>
      </c>
    </row>
    <row r="68" ht="15.75" customHeight="1">
      <c r="A68" t="s">
        <v>314</v>
      </c>
      <c r="B68" s="12">
        <v>42305.0</v>
      </c>
      <c r="C68" t="s">
        <v>134</v>
      </c>
      <c r="D68" t="s">
        <v>142</v>
      </c>
      <c r="E68" t="s">
        <v>146</v>
      </c>
      <c r="F68" t="s">
        <v>135</v>
      </c>
      <c r="G68" s="12">
        <v>42305.0</v>
      </c>
      <c r="H68" t="s">
        <v>315</v>
      </c>
      <c r="I68">
        <v>89.25233645</v>
      </c>
      <c r="J68">
        <v>26.86</v>
      </c>
      <c r="K68">
        <v>1.116</v>
      </c>
      <c r="L68">
        <v>56.01</v>
      </c>
      <c r="M68">
        <v>50.20085666</v>
      </c>
      <c r="N68">
        <v>0.137</v>
      </c>
      <c r="O68">
        <v>6.7</v>
      </c>
      <c r="P68">
        <v>0.59</v>
      </c>
      <c r="Q68">
        <v>28.72</v>
      </c>
      <c r="R68">
        <v>91.89</v>
      </c>
      <c r="S68">
        <v>51.46680677</v>
      </c>
      <c r="T68">
        <v>3.559</v>
      </c>
      <c r="U68">
        <v>10.09</v>
      </c>
      <c r="V68">
        <v>-810.0</v>
      </c>
    </row>
    <row r="69" ht="15.75" customHeight="1">
      <c r="A69" t="s">
        <v>316</v>
      </c>
      <c r="B69" s="12">
        <v>42305.0</v>
      </c>
      <c r="C69" t="s">
        <v>134</v>
      </c>
      <c r="D69" t="s">
        <v>142</v>
      </c>
      <c r="E69" t="s">
        <v>146</v>
      </c>
      <c r="F69" t="s">
        <v>179</v>
      </c>
      <c r="G69" s="12">
        <v>42305.0</v>
      </c>
      <c r="H69" t="s">
        <v>317</v>
      </c>
      <c r="I69">
        <v>89.10081744</v>
      </c>
      <c r="J69">
        <v>14.59</v>
      </c>
      <c r="K69">
        <v>1.286</v>
      </c>
      <c r="L69">
        <v>57.29</v>
      </c>
      <c r="M69">
        <v>44.56175049</v>
      </c>
      <c r="N69">
        <v>0.211</v>
      </c>
      <c r="O69">
        <v>7.1</v>
      </c>
      <c r="P69">
        <v>0.52</v>
      </c>
      <c r="Q69">
        <v>19.3</v>
      </c>
      <c r="R69">
        <v>90.15</v>
      </c>
      <c r="S69">
        <v>51.64681432</v>
      </c>
      <c r="T69">
        <v>3.398</v>
      </c>
      <c r="U69">
        <v>10.4</v>
      </c>
      <c r="V69">
        <v>-720.0</v>
      </c>
    </row>
    <row r="70" ht="15.75" customHeight="1">
      <c r="A70" t="s">
        <v>319</v>
      </c>
      <c r="B70" s="12">
        <v>42305.0</v>
      </c>
      <c r="C70" t="s">
        <v>134</v>
      </c>
      <c r="D70" t="s">
        <v>142</v>
      </c>
      <c r="E70" t="s">
        <v>146</v>
      </c>
      <c r="F70" t="s">
        <v>185</v>
      </c>
      <c r="G70" s="12">
        <v>42305.0</v>
      </c>
      <c r="H70" t="s">
        <v>320</v>
      </c>
      <c r="I70">
        <v>90.56603774</v>
      </c>
      <c r="J70">
        <v>12.52</v>
      </c>
      <c r="K70">
        <v>1.278</v>
      </c>
      <c r="L70">
        <v>60.56</v>
      </c>
      <c r="M70">
        <v>47.39126925</v>
      </c>
      <c r="N70">
        <v>0.298</v>
      </c>
      <c r="O70">
        <v>4.9</v>
      </c>
      <c r="P70">
        <v>0.22</v>
      </c>
      <c r="Q70">
        <v>22.93</v>
      </c>
      <c r="R70">
        <v>93.7</v>
      </c>
      <c r="S70">
        <v>56.73985306</v>
      </c>
      <c r="T70">
        <v>3.417</v>
      </c>
      <c r="U70">
        <v>10.74</v>
      </c>
      <c r="V70">
        <v>-1192.0</v>
      </c>
    </row>
    <row r="71" ht="15.75" customHeight="1">
      <c r="A71" t="s">
        <v>321</v>
      </c>
      <c r="B71" s="12">
        <v>42305.0</v>
      </c>
      <c r="C71" t="s">
        <v>134</v>
      </c>
      <c r="D71" t="s">
        <v>142</v>
      </c>
      <c r="E71" t="s">
        <v>139</v>
      </c>
      <c r="F71" t="s">
        <v>135</v>
      </c>
      <c r="G71" s="12">
        <v>42305.0</v>
      </c>
      <c r="H71" t="s">
        <v>323</v>
      </c>
      <c r="I71">
        <v>87.59124088</v>
      </c>
      <c r="J71">
        <v>35.92</v>
      </c>
      <c r="K71">
        <v>1.154</v>
      </c>
      <c r="L71">
        <v>56.22</v>
      </c>
      <c r="M71">
        <v>48.70904218</v>
      </c>
      <c r="N71">
        <v>0.153</v>
      </c>
      <c r="O71">
        <v>9.1</v>
      </c>
      <c r="P71">
        <v>0.24</v>
      </c>
      <c r="Q71">
        <v>10.46</v>
      </c>
      <c r="R71">
        <v>92.99</v>
      </c>
      <c r="S71">
        <v>52.28329845</v>
      </c>
      <c r="T71">
        <v>3.486</v>
      </c>
      <c r="U71">
        <v>10.18</v>
      </c>
      <c r="V71">
        <v>-854.0</v>
      </c>
    </row>
    <row r="72" ht="15.75" customHeight="1">
      <c r="A72" t="s">
        <v>324</v>
      </c>
      <c r="B72" s="12">
        <v>42305.0</v>
      </c>
      <c r="C72" t="s">
        <v>134</v>
      </c>
      <c r="D72" t="s">
        <v>142</v>
      </c>
      <c r="E72" t="s">
        <v>139</v>
      </c>
      <c r="F72" t="s">
        <v>179</v>
      </c>
      <c r="G72" s="12">
        <v>42305.0</v>
      </c>
      <c r="H72" t="s">
        <v>325</v>
      </c>
      <c r="I72">
        <v>82.67326733</v>
      </c>
      <c r="J72">
        <v>10.32</v>
      </c>
      <c r="K72">
        <v>0.494</v>
      </c>
      <c r="L72">
        <v>22.3</v>
      </c>
      <c r="M72">
        <v>45.17151732</v>
      </c>
      <c r="N72">
        <v>0.104</v>
      </c>
      <c r="O72">
        <v>5.7</v>
      </c>
      <c r="P72">
        <v>0.24</v>
      </c>
      <c r="Q72">
        <v>1.2</v>
      </c>
      <c r="R72">
        <v>34.94</v>
      </c>
      <c r="S72">
        <v>7.790712785</v>
      </c>
      <c r="T72">
        <v>3.488</v>
      </c>
      <c r="U72">
        <v>10.55</v>
      </c>
      <c r="V72">
        <v>-656.0</v>
      </c>
    </row>
    <row r="73" ht="15.75" customHeight="1">
      <c r="A73" t="s">
        <v>326</v>
      </c>
      <c r="B73" s="12">
        <v>42305.0</v>
      </c>
      <c r="C73" t="s">
        <v>134</v>
      </c>
      <c r="D73" t="s">
        <v>142</v>
      </c>
      <c r="E73" t="s">
        <v>139</v>
      </c>
      <c r="F73" t="s">
        <v>185</v>
      </c>
      <c r="G73" s="12">
        <v>42305.0</v>
      </c>
      <c r="H73" t="s">
        <v>327</v>
      </c>
      <c r="I73">
        <v>71.98641766</v>
      </c>
      <c r="J73">
        <v>12.52</v>
      </c>
      <c r="K73">
        <v>1.278</v>
      </c>
      <c r="L73">
        <v>60.56</v>
      </c>
      <c r="M73">
        <v>47.39126925</v>
      </c>
      <c r="N73">
        <v>0.298</v>
      </c>
      <c r="O73">
        <v>4.9</v>
      </c>
      <c r="P73">
        <v>0.22</v>
      </c>
      <c r="Q73">
        <v>22.93</v>
      </c>
      <c r="R73">
        <v>93.7</v>
      </c>
      <c r="S73">
        <v>56.73985306</v>
      </c>
      <c r="T73">
        <v>3.501</v>
      </c>
      <c r="U73">
        <v>10.92</v>
      </c>
      <c r="V73">
        <v>-1236.0</v>
      </c>
    </row>
    <row r="74" ht="15.75" customHeight="1">
      <c r="A74" t="s">
        <v>328</v>
      </c>
      <c r="B74" s="12">
        <v>42426.0</v>
      </c>
      <c r="C74" t="s">
        <v>134</v>
      </c>
      <c r="D74" t="s">
        <v>142</v>
      </c>
      <c r="E74" t="s">
        <v>136</v>
      </c>
      <c r="F74" t="s">
        <v>135</v>
      </c>
      <c r="G74" s="12">
        <v>42426.0</v>
      </c>
      <c r="H74" t="s">
        <v>329</v>
      </c>
      <c r="I74">
        <v>90.90909091</v>
      </c>
      <c r="J74">
        <v>20.67815215</v>
      </c>
      <c r="K74">
        <v>1.464842745</v>
      </c>
      <c r="L74">
        <v>56.41830181</v>
      </c>
      <c r="M74">
        <v>38.51492047</v>
      </c>
      <c r="N74">
        <v>0.160502554</v>
      </c>
      <c r="O74">
        <v>9.498826453</v>
      </c>
      <c r="P74">
        <v>1.30553638</v>
      </c>
      <c r="Q74">
        <v>32.24188872</v>
      </c>
      <c r="R74">
        <v>97.298199</v>
      </c>
      <c r="S74">
        <v>54.89399157</v>
      </c>
      <c r="T74">
        <v>4.142</v>
      </c>
      <c r="U74">
        <v>6.468</v>
      </c>
      <c r="V74">
        <v>566.5</v>
      </c>
    </row>
    <row r="75" ht="15.75" customHeight="1">
      <c r="A75" t="s">
        <v>330</v>
      </c>
      <c r="B75" s="12">
        <v>42426.0</v>
      </c>
      <c r="C75" t="s">
        <v>134</v>
      </c>
      <c r="D75" t="s">
        <v>142</v>
      </c>
      <c r="E75" t="s">
        <v>136</v>
      </c>
      <c r="F75" t="s">
        <v>179</v>
      </c>
      <c r="G75" s="12">
        <v>42426.0</v>
      </c>
      <c r="H75" t="s">
        <v>331</v>
      </c>
      <c r="I75">
        <v>93.03904924</v>
      </c>
      <c r="J75">
        <v>11.79724122</v>
      </c>
      <c r="K75">
        <v>1.804815094</v>
      </c>
      <c r="L75">
        <v>59.40773876</v>
      </c>
      <c r="M75">
        <v>32.91624662</v>
      </c>
      <c r="N75">
        <v>0.215530127</v>
      </c>
      <c r="O75">
        <v>8.47534116</v>
      </c>
      <c r="P75">
        <v>29.40393036</v>
      </c>
      <c r="Q75">
        <v>101.1097193</v>
      </c>
      <c r="R75">
        <v>98.094084</v>
      </c>
      <c r="S75">
        <v>58.27547716</v>
      </c>
      <c r="T75">
        <v>3.99</v>
      </c>
      <c r="U75">
        <v>6.306</v>
      </c>
      <c r="V75">
        <v>159.1</v>
      </c>
    </row>
    <row r="76" ht="15.75" customHeight="1">
      <c r="A76" t="s">
        <v>332</v>
      </c>
      <c r="B76" s="12">
        <v>42426.0</v>
      </c>
      <c r="C76" t="s">
        <v>134</v>
      </c>
      <c r="D76" t="s">
        <v>142</v>
      </c>
      <c r="E76" t="s">
        <v>136</v>
      </c>
      <c r="F76" t="s">
        <v>185</v>
      </c>
      <c r="G76" s="12">
        <v>42426.0</v>
      </c>
      <c r="H76" t="s">
        <v>333</v>
      </c>
      <c r="I76">
        <v>92.67515924</v>
      </c>
      <c r="J76">
        <v>11.54958391</v>
      </c>
      <c r="K76">
        <v>1.546618863</v>
      </c>
      <c r="L76">
        <v>59.04808722</v>
      </c>
      <c r="M76">
        <v>38.17882262</v>
      </c>
      <c r="N76">
        <v>0.255012787</v>
      </c>
      <c r="O76">
        <v>2.834238473</v>
      </c>
      <c r="P76">
        <v>1.263416304</v>
      </c>
      <c r="Q76">
        <v>180.1823505</v>
      </c>
      <c r="R76">
        <v>98.457783</v>
      </c>
      <c r="S76">
        <v>58.13743758</v>
      </c>
      <c r="T76">
        <v>4.0</v>
      </c>
      <c r="U76">
        <v>6.38</v>
      </c>
      <c r="V76">
        <v>81.0</v>
      </c>
    </row>
    <row r="77" ht="15.75" customHeight="1">
      <c r="A77" t="s">
        <v>334</v>
      </c>
      <c r="B77" s="12">
        <v>42426.0</v>
      </c>
      <c r="C77" t="s">
        <v>134</v>
      </c>
      <c r="D77" t="s">
        <v>142</v>
      </c>
      <c r="E77" t="s">
        <v>146</v>
      </c>
      <c r="F77" t="s">
        <v>135</v>
      </c>
      <c r="G77" s="12">
        <v>42426.0</v>
      </c>
      <c r="H77" t="s">
        <v>335</v>
      </c>
      <c r="I77">
        <v>93.76443418</v>
      </c>
      <c r="J77">
        <v>22.85166853</v>
      </c>
      <c r="K77">
        <v>1.261430674</v>
      </c>
      <c r="L77">
        <v>55.8069951</v>
      </c>
      <c r="M77">
        <v>44.24103221</v>
      </c>
      <c r="N77">
        <v>0.14283722</v>
      </c>
      <c r="O77">
        <v>7.08364232</v>
      </c>
      <c r="P77">
        <v>0.200334259</v>
      </c>
      <c r="Q77">
        <v>21.57854542</v>
      </c>
      <c r="R77">
        <v>96.015054</v>
      </c>
      <c r="S77">
        <v>53.58311648</v>
      </c>
      <c r="T77">
        <v>4.067</v>
      </c>
      <c r="U77">
        <v>6.57</v>
      </c>
      <c r="V77">
        <v>628.8</v>
      </c>
    </row>
    <row r="78" ht="15.75" customHeight="1">
      <c r="A78" t="s">
        <v>336</v>
      </c>
      <c r="B78" s="12">
        <v>42426.0</v>
      </c>
      <c r="C78" t="s">
        <v>134</v>
      </c>
      <c r="D78" t="s">
        <v>142</v>
      </c>
      <c r="E78" t="s">
        <v>146</v>
      </c>
      <c r="F78" t="s">
        <v>179</v>
      </c>
      <c r="G78" s="12">
        <v>42426.0</v>
      </c>
      <c r="H78" t="s">
        <v>337</v>
      </c>
      <c r="I78">
        <v>92.70633397</v>
      </c>
      <c r="J78">
        <v>11.5436711</v>
      </c>
      <c r="K78">
        <v>1.751211728</v>
      </c>
      <c r="L78">
        <v>56.31962359</v>
      </c>
      <c r="M78">
        <v>32.16037369</v>
      </c>
      <c r="N78">
        <v>0.323840467</v>
      </c>
      <c r="O78">
        <v>6.083081863</v>
      </c>
      <c r="P78">
        <v>9.092034856</v>
      </c>
      <c r="Q78">
        <v>199.3838707</v>
      </c>
      <c r="R78">
        <v>93.922231</v>
      </c>
      <c r="S78">
        <v>52.89664696</v>
      </c>
      <c r="T78">
        <v>3.92</v>
      </c>
      <c r="U78">
        <v>6.336</v>
      </c>
      <c r="V78">
        <v>583.9</v>
      </c>
    </row>
    <row r="79" ht="15.75" customHeight="1">
      <c r="A79" t="s">
        <v>339</v>
      </c>
      <c r="B79" s="12">
        <v>42426.0</v>
      </c>
      <c r="C79" t="s">
        <v>134</v>
      </c>
      <c r="D79" t="s">
        <v>142</v>
      </c>
      <c r="E79" t="s">
        <v>146</v>
      </c>
      <c r="F79" t="s">
        <v>185</v>
      </c>
      <c r="G79" s="12">
        <v>42426.0</v>
      </c>
      <c r="H79" t="s">
        <v>340</v>
      </c>
      <c r="I79">
        <v>90.63492063</v>
      </c>
      <c r="J79">
        <v>26.95509715</v>
      </c>
      <c r="K79">
        <v>1.278296349</v>
      </c>
      <c r="L79">
        <v>62.33789422</v>
      </c>
      <c r="M79">
        <v>48.7663868</v>
      </c>
      <c r="N79">
        <v>0.429482811</v>
      </c>
      <c r="O79">
        <v>0.769430314</v>
      </c>
      <c r="P79">
        <v>1.332213629</v>
      </c>
      <c r="Q79">
        <v>14.6158784</v>
      </c>
      <c r="R79">
        <v>94.416583</v>
      </c>
      <c r="S79">
        <v>58.85730964</v>
      </c>
      <c r="T79">
        <v>4.341</v>
      </c>
      <c r="U79">
        <v>6.469</v>
      </c>
      <c r="V79">
        <v>90.4</v>
      </c>
    </row>
    <row r="80" ht="15.75" customHeight="1">
      <c r="A80" t="s">
        <v>341</v>
      </c>
      <c r="B80" s="12">
        <v>42426.0</v>
      </c>
      <c r="C80" t="s">
        <v>134</v>
      </c>
      <c r="D80" t="s">
        <v>142</v>
      </c>
      <c r="E80" t="s">
        <v>139</v>
      </c>
      <c r="F80" t="s">
        <v>135</v>
      </c>
      <c r="G80" s="12">
        <v>42426.0</v>
      </c>
      <c r="H80" t="s">
        <v>342</v>
      </c>
      <c r="I80">
        <v>91.21863799</v>
      </c>
      <c r="J80">
        <v>19.53027907</v>
      </c>
      <c r="K80">
        <v>1.587309219</v>
      </c>
      <c r="L80">
        <v>57.63119897</v>
      </c>
      <c r="M80">
        <v>36.30748079</v>
      </c>
      <c r="N80">
        <v>0.172697501</v>
      </c>
      <c r="O80">
        <v>7.626272842</v>
      </c>
      <c r="P80">
        <v>0.436576489</v>
      </c>
      <c r="Q80">
        <v>29.27936143</v>
      </c>
      <c r="R80">
        <v>96.940857</v>
      </c>
      <c r="S80">
        <v>55.86817818</v>
      </c>
      <c r="T80">
        <v>3.933</v>
      </c>
      <c r="U80">
        <v>6.54</v>
      </c>
      <c r="V80">
        <v>572.7</v>
      </c>
    </row>
    <row r="81" ht="15.75" customHeight="1">
      <c r="A81" t="s">
        <v>343</v>
      </c>
      <c r="B81" s="12">
        <v>42426.0</v>
      </c>
      <c r="C81" t="s">
        <v>134</v>
      </c>
      <c r="D81" t="s">
        <v>142</v>
      </c>
      <c r="E81" t="s">
        <v>139</v>
      </c>
      <c r="F81" t="s">
        <v>179</v>
      </c>
      <c r="G81" s="12">
        <v>42426.0</v>
      </c>
      <c r="H81" t="s">
        <v>344</v>
      </c>
      <c r="I81">
        <v>94.91833031</v>
      </c>
      <c r="J81">
        <v>12.69971185</v>
      </c>
      <c r="K81">
        <v>1.516764267</v>
      </c>
      <c r="L81">
        <v>59.31649483</v>
      </c>
      <c r="M81">
        <v>39.10726018</v>
      </c>
      <c r="N81">
        <v>0.354479682</v>
      </c>
      <c r="O81">
        <v>3.939769677</v>
      </c>
      <c r="P81">
        <v>13.65458507</v>
      </c>
      <c r="Q81">
        <v>147.9011424</v>
      </c>
      <c r="R81">
        <v>97.84899</v>
      </c>
      <c r="S81">
        <v>58.0405911</v>
      </c>
      <c r="T81">
        <v>3.973</v>
      </c>
      <c r="U81">
        <v>6.508</v>
      </c>
      <c r="V81">
        <v>119.3</v>
      </c>
    </row>
    <row r="82" ht="15.75" customHeight="1">
      <c r="A82" t="s">
        <v>345</v>
      </c>
      <c r="B82" s="12">
        <v>42426.0</v>
      </c>
      <c r="C82" t="s">
        <v>134</v>
      </c>
      <c r="D82" t="s">
        <v>142</v>
      </c>
      <c r="E82" t="s">
        <v>139</v>
      </c>
      <c r="F82" t="s">
        <v>185</v>
      </c>
      <c r="G82" s="12">
        <v>42426.0</v>
      </c>
      <c r="H82" t="s">
        <v>346</v>
      </c>
      <c r="I82">
        <v>93.48230912</v>
      </c>
      <c r="J82">
        <v>12.69113533</v>
      </c>
      <c r="K82">
        <v>1.513287935</v>
      </c>
      <c r="L82">
        <v>57.31618988</v>
      </c>
      <c r="M82">
        <v>37.87527049</v>
      </c>
      <c r="N82">
        <v>0.318520228</v>
      </c>
      <c r="O82">
        <v>1.758753923</v>
      </c>
      <c r="P82">
        <v>1.257509055</v>
      </c>
      <c r="Q82">
        <v>194.7885923</v>
      </c>
      <c r="R82">
        <v>98.070387</v>
      </c>
      <c r="S82">
        <v>56.21020923</v>
      </c>
      <c r="T82">
        <v>4.03</v>
      </c>
      <c r="U82">
        <v>6.621</v>
      </c>
      <c r="V82">
        <v>71.1</v>
      </c>
    </row>
    <row r="83" ht="15.75" customHeight="1">
      <c r="A83" t="s">
        <v>347</v>
      </c>
      <c r="B83" s="12">
        <v>42426.0</v>
      </c>
      <c r="C83" t="s">
        <v>134</v>
      </c>
      <c r="D83" t="s">
        <v>130</v>
      </c>
      <c r="E83" t="s">
        <v>131</v>
      </c>
      <c r="F83" t="s">
        <v>135</v>
      </c>
      <c r="G83" s="12">
        <v>42426.0</v>
      </c>
      <c r="H83" t="s">
        <v>348</v>
      </c>
      <c r="I83">
        <v>87.90786948</v>
      </c>
      <c r="J83">
        <v>14.63177649</v>
      </c>
      <c r="K83">
        <v>1.309193166</v>
      </c>
      <c r="L83">
        <v>56.77264376</v>
      </c>
      <c r="M83">
        <v>43.36460441</v>
      </c>
      <c r="N83">
        <v>0.15475752</v>
      </c>
      <c r="O83">
        <v>6.156644478</v>
      </c>
      <c r="P83">
        <v>0.65886897</v>
      </c>
      <c r="Q83">
        <v>19.62997487</v>
      </c>
      <c r="R83">
        <v>93.953285</v>
      </c>
      <c r="S83">
        <v>53.33976379</v>
      </c>
      <c r="T83">
        <v>4.15</v>
      </c>
      <c r="U83">
        <v>7.12</v>
      </c>
      <c r="V83">
        <v>795.2</v>
      </c>
    </row>
    <row r="84" ht="15.75" customHeight="1">
      <c r="A84" t="s">
        <v>349</v>
      </c>
      <c r="B84" s="12">
        <v>42426.0</v>
      </c>
      <c r="C84" t="s">
        <v>134</v>
      </c>
      <c r="D84" t="s">
        <v>130</v>
      </c>
      <c r="E84" t="s">
        <v>131</v>
      </c>
      <c r="F84" t="s">
        <v>144</v>
      </c>
      <c r="G84" s="12">
        <v>42426.0</v>
      </c>
      <c r="H84" t="s">
        <v>350</v>
      </c>
      <c r="I84">
        <v>91.26213592</v>
      </c>
      <c r="J84">
        <v>10.59571143</v>
      </c>
      <c r="K84">
        <v>1.57326327</v>
      </c>
      <c r="L84">
        <v>60.07912338</v>
      </c>
      <c r="M84">
        <v>38.18758406</v>
      </c>
      <c r="N84">
        <v>0.241034865</v>
      </c>
      <c r="O84">
        <v>3.912533148</v>
      </c>
      <c r="P84">
        <v>0.05</v>
      </c>
      <c r="Q84">
        <v>36.56914316</v>
      </c>
      <c r="R84">
        <v>94.557749</v>
      </c>
      <c r="S84">
        <v>56.80946668</v>
      </c>
      <c r="T84">
        <v>4.013</v>
      </c>
      <c r="U84">
        <v>6.941</v>
      </c>
      <c r="V84">
        <v>693.3</v>
      </c>
    </row>
    <row r="85" ht="15.75" customHeight="1">
      <c r="A85" t="s">
        <v>351</v>
      </c>
      <c r="B85" s="12">
        <v>42426.0</v>
      </c>
      <c r="C85" t="s">
        <v>134</v>
      </c>
      <c r="D85" t="s">
        <v>130</v>
      </c>
      <c r="E85" t="s">
        <v>131</v>
      </c>
      <c r="F85" t="s">
        <v>149</v>
      </c>
      <c r="G85" s="12">
        <v>42426.0</v>
      </c>
      <c r="H85" t="s">
        <v>352</v>
      </c>
      <c r="I85">
        <v>92.1901528</v>
      </c>
      <c r="J85">
        <v>11.36377844</v>
      </c>
      <c r="K85">
        <v>1.235109941</v>
      </c>
      <c r="L85">
        <v>57.59819092</v>
      </c>
      <c r="M85">
        <v>46.63405988</v>
      </c>
      <c r="N85">
        <v>0.259084936</v>
      </c>
      <c r="O85">
        <v>1.183950369</v>
      </c>
      <c r="P85">
        <v>5.319166111</v>
      </c>
      <c r="Q85">
        <v>37.03396754</v>
      </c>
      <c r="R85">
        <v>89.715034</v>
      </c>
      <c r="S85">
        <v>51.67423657</v>
      </c>
      <c r="T85">
        <v>4.025</v>
      </c>
      <c r="U85">
        <v>7.24</v>
      </c>
      <c r="V85">
        <v>313.0</v>
      </c>
    </row>
    <row r="86" ht="15.75" customHeight="1">
      <c r="A86" t="s">
        <v>353</v>
      </c>
      <c r="B86" s="12">
        <v>42426.0</v>
      </c>
      <c r="C86" t="s">
        <v>134</v>
      </c>
      <c r="D86" t="s">
        <v>130</v>
      </c>
      <c r="E86" t="s">
        <v>136</v>
      </c>
      <c r="F86" t="s">
        <v>135</v>
      </c>
      <c r="G86" s="12">
        <v>42426.0</v>
      </c>
      <c r="H86" t="s">
        <v>354</v>
      </c>
      <c r="I86">
        <v>91.72794118</v>
      </c>
      <c r="J86">
        <v>23.80703494</v>
      </c>
      <c r="K86">
        <v>1.096402287</v>
      </c>
      <c r="L86">
        <v>55.97829341</v>
      </c>
      <c r="M86">
        <v>51.05634498</v>
      </c>
      <c r="N86">
        <v>0.130948105</v>
      </c>
      <c r="O86">
        <v>6.768980166</v>
      </c>
      <c r="P86">
        <v>0.07642397</v>
      </c>
      <c r="Q86">
        <v>12.08153782</v>
      </c>
      <c r="R86">
        <v>93.676325</v>
      </c>
      <c r="S86">
        <v>52.43840806</v>
      </c>
      <c r="T86">
        <v>4.202</v>
      </c>
      <c r="U86">
        <v>7.06</v>
      </c>
      <c r="V86">
        <v>530.8</v>
      </c>
    </row>
    <row r="87" ht="15.75" customHeight="1">
      <c r="A87" t="s">
        <v>355</v>
      </c>
      <c r="B87" s="12">
        <v>42426.0</v>
      </c>
      <c r="C87" t="s">
        <v>134</v>
      </c>
      <c r="D87" t="s">
        <v>130</v>
      </c>
      <c r="E87" t="s">
        <v>136</v>
      </c>
      <c r="F87" t="s">
        <v>144</v>
      </c>
      <c r="G87" s="12">
        <v>42426.0</v>
      </c>
      <c r="H87" t="s">
        <v>356</v>
      </c>
      <c r="I87">
        <v>92.8440367</v>
      </c>
      <c r="J87">
        <v>8.437021215</v>
      </c>
      <c r="K87">
        <v>1.222991312</v>
      </c>
      <c r="L87">
        <v>58.19852785</v>
      </c>
      <c r="M87">
        <v>47.58703295</v>
      </c>
      <c r="N87">
        <v>0.175358804</v>
      </c>
      <c r="O87">
        <v>2.248381968</v>
      </c>
      <c r="P87">
        <v>0.073875408</v>
      </c>
      <c r="Q87">
        <v>16.03310475</v>
      </c>
      <c r="R87">
        <v>92.06041</v>
      </c>
      <c r="S87">
        <v>53.57780335</v>
      </c>
      <c r="T87">
        <v>3.99</v>
      </c>
      <c r="U87">
        <v>7.078</v>
      </c>
      <c r="V87">
        <v>342.4</v>
      </c>
    </row>
    <row r="88" ht="15.75" customHeight="1">
      <c r="A88" t="s">
        <v>357</v>
      </c>
      <c r="B88" s="12">
        <v>42426.0</v>
      </c>
      <c r="C88" t="s">
        <v>134</v>
      </c>
      <c r="D88" t="s">
        <v>130</v>
      </c>
      <c r="E88" t="s">
        <v>136</v>
      </c>
      <c r="F88" t="s">
        <v>149</v>
      </c>
      <c r="G88" s="12">
        <v>42426.0</v>
      </c>
      <c r="H88" t="s">
        <v>358</v>
      </c>
      <c r="I88">
        <v>89.78978979</v>
      </c>
      <c r="J88">
        <v>8.790614304</v>
      </c>
      <c r="K88">
        <v>1.38193564</v>
      </c>
      <c r="L88">
        <v>60.60688231</v>
      </c>
      <c r="M88">
        <v>43.85651585</v>
      </c>
      <c r="N88">
        <v>0.267620626</v>
      </c>
      <c r="O88">
        <v>1.730800019</v>
      </c>
      <c r="P88">
        <v>0.94544951</v>
      </c>
      <c r="Q88">
        <v>42.57010822</v>
      </c>
      <c r="R88">
        <v>95.048026</v>
      </c>
      <c r="S88">
        <v>57.60564526</v>
      </c>
      <c r="T88">
        <v>3.98</v>
      </c>
      <c r="U88">
        <v>7.451</v>
      </c>
      <c r="V88">
        <v>128.0</v>
      </c>
    </row>
    <row r="89" ht="15.75" customHeight="1">
      <c r="A89" t="s">
        <v>359</v>
      </c>
      <c r="B89" s="12">
        <v>42426.0</v>
      </c>
      <c r="C89" t="s">
        <v>134</v>
      </c>
      <c r="D89" t="s">
        <v>130</v>
      </c>
      <c r="E89" t="s">
        <v>139</v>
      </c>
      <c r="F89" t="s">
        <v>135</v>
      </c>
      <c r="G89" s="12">
        <v>42426.0</v>
      </c>
      <c r="H89" t="s">
        <v>360</v>
      </c>
      <c r="I89">
        <v>90.17857143</v>
      </c>
      <c r="J89">
        <v>28.12782046</v>
      </c>
      <c r="K89">
        <v>1.234391351</v>
      </c>
      <c r="L89">
        <v>55.95511483</v>
      </c>
      <c r="M89">
        <v>45.33012549</v>
      </c>
      <c r="N89">
        <v>0.138920906</v>
      </c>
      <c r="O89">
        <v>6.194566922</v>
      </c>
      <c r="P89">
        <v>0.528750534</v>
      </c>
      <c r="Q89">
        <v>20.73852512</v>
      </c>
      <c r="R89">
        <v>96.453508</v>
      </c>
      <c r="S89">
        <v>53.97067116</v>
      </c>
      <c r="T89">
        <v>4.115</v>
      </c>
      <c r="U89">
        <v>7.38</v>
      </c>
      <c r="V89">
        <v>758.4</v>
      </c>
    </row>
    <row r="90" ht="15.75" customHeight="1">
      <c r="A90" t="s">
        <v>361</v>
      </c>
      <c r="B90" s="12">
        <v>42426.0</v>
      </c>
      <c r="C90" t="s">
        <v>134</v>
      </c>
      <c r="D90" t="s">
        <v>130</v>
      </c>
      <c r="E90" t="s">
        <v>139</v>
      </c>
      <c r="F90" t="s">
        <v>144</v>
      </c>
      <c r="G90" s="12">
        <v>42426.0</v>
      </c>
      <c r="H90" t="s">
        <v>362</v>
      </c>
      <c r="I90">
        <v>89.72477064</v>
      </c>
      <c r="J90">
        <v>13.29777487</v>
      </c>
      <c r="K90">
        <v>1.615798733</v>
      </c>
      <c r="L90">
        <v>56.60166465</v>
      </c>
      <c r="M90">
        <v>35.03014546</v>
      </c>
      <c r="N90">
        <v>0.217271546</v>
      </c>
      <c r="O90">
        <v>5.014017449</v>
      </c>
      <c r="P90">
        <v>0.991903452</v>
      </c>
      <c r="Q90">
        <v>100.8471509</v>
      </c>
      <c r="R90">
        <v>95.012981</v>
      </c>
      <c r="S90">
        <v>53.77892888</v>
      </c>
      <c r="T90">
        <v>4.034</v>
      </c>
      <c r="U90">
        <v>6.96</v>
      </c>
      <c r="V90">
        <v>537.5</v>
      </c>
    </row>
    <row r="91" ht="15.75" customHeight="1">
      <c r="A91" t="s">
        <v>363</v>
      </c>
      <c r="B91" s="12">
        <v>42426.0</v>
      </c>
      <c r="C91" t="s">
        <v>134</v>
      </c>
      <c r="D91" t="s">
        <v>130</v>
      </c>
      <c r="E91" t="s">
        <v>139</v>
      </c>
      <c r="F91" t="s">
        <v>149</v>
      </c>
      <c r="G91" s="12">
        <v>42426.0</v>
      </c>
      <c r="H91" t="s">
        <v>364</v>
      </c>
      <c r="I91">
        <v>89.78930308</v>
      </c>
      <c r="J91">
        <v>12.507671179999999</v>
      </c>
      <c r="K91">
        <v>1.752492671</v>
      </c>
      <c r="L91">
        <v>58.91783383</v>
      </c>
      <c r="M91">
        <v>33.61944664</v>
      </c>
      <c r="N91">
        <v>0.310446036</v>
      </c>
      <c r="O91">
        <v>3.047141455</v>
      </c>
      <c r="P91">
        <v>3.367091308</v>
      </c>
      <c r="Q91">
        <v>142.4451569</v>
      </c>
      <c r="R91">
        <v>94.443837</v>
      </c>
      <c r="S91">
        <v>55.64426295</v>
      </c>
      <c r="T91">
        <v>4.043</v>
      </c>
      <c r="U91">
        <v>7.177</v>
      </c>
      <c r="V91">
        <v>353.0</v>
      </c>
    </row>
    <row r="92" ht="15.75" customHeight="1">
      <c r="A92" t="s">
        <v>365</v>
      </c>
      <c r="B92" s="12">
        <v>42476.0</v>
      </c>
      <c r="C92" t="s">
        <v>134</v>
      </c>
      <c r="D92" t="s">
        <v>130</v>
      </c>
      <c r="E92" t="s">
        <v>131</v>
      </c>
      <c r="F92" t="s">
        <v>135</v>
      </c>
      <c r="G92" s="12">
        <v>42476.0</v>
      </c>
      <c r="H92" t="s">
        <v>366</v>
      </c>
      <c r="I92">
        <v>90.90909091</v>
      </c>
      <c r="J92">
        <v>29.55132342</v>
      </c>
      <c r="K92">
        <v>1.107295799</v>
      </c>
      <c r="L92">
        <v>55.86583471</v>
      </c>
      <c r="M92">
        <v>50.45249405</v>
      </c>
      <c r="N92">
        <v>0.130071773</v>
      </c>
      <c r="O92">
        <v>10.66426128</v>
      </c>
      <c r="P92">
        <v>0.812039062</v>
      </c>
      <c r="Q92">
        <v>17.61935919</v>
      </c>
      <c r="R92">
        <v>97.491242</v>
      </c>
      <c r="S92">
        <v>54.46429611</v>
      </c>
      <c r="T92">
        <v>4.142</v>
      </c>
      <c r="U92">
        <v>8.75</v>
      </c>
      <c r="V92">
        <v>734.8</v>
      </c>
    </row>
    <row r="93" ht="15.75" customHeight="1">
      <c r="A93" t="s">
        <v>367</v>
      </c>
      <c r="B93" s="12">
        <v>42476.0</v>
      </c>
      <c r="C93" t="s">
        <v>134</v>
      </c>
      <c r="D93" t="s">
        <v>130</v>
      </c>
      <c r="E93" t="s">
        <v>131</v>
      </c>
      <c r="F93" t="s">
        <v>144</v>
      </c>
      <c r="G93" s="12">
        <v>42476.0</v>
      </c>
      <c r="H93" t="s">
        <v>368</v>
      </c>
      <c r="I93">
        <v>93.03904924</v>
      </c>
      <c r="J93">
        <v>9.356689821</v>
      </c>
      <c r="K93">
        <v>1.207461726</v>
      </c>
      <c r="L93">
        <v>53.55367138</v>
      </c>
      <c r="M93">
        <v>44.35227239</v>
      </c>
      <c r="N93">
        <v>0.210925846</v>
      </c>
      <c r="O93">
        <v>2.248733481</v>
      </c>
      <c r="P93">
        <v>0.232369126</v>
      </c>
      <c r="Q93">
        <v>32.96214953</v>
      </c>
      <c r="R93">
        <v>84.892788</v>
      </c>
      <c r="S93">
        <v>45.46320471</v>
      </c>
      <c r="T93">
        <v>3.99</v>
      </c>
      <c r="U93">
        <v>8.92</v>
      </c>
      <c r="V93">
        <v>512.6</v>
      </c>
    </row>
    <row r="94" ht="15.75" customHeight="1">
      <c r="A94" t="s">
        <v>369</v>
      </c>
      <c r="B94" s="12">
        <v>42476.0</v>
      </c>
      <c r="C94" t="s">
        <v>134</v>
      </c>
      <c r="D94" t="s">
        <v>130</v>
      </c>
      <c r="E94" t="s">
        <v>131</v>
      </c>
      <c r="F94" t="s">
        <v>149</v>
      </c>
      <c r="G94" s="12">
        <v>42476.0</v>
      </c>
      <c r="H94" t="s">
        <v>370</v>
      </c>
      <c r="I94">
        <v>92.67515924</v>
      </c>
      <c r="J94">
        <v>11.14881301</v>
      </c>
      <c r="K94">
        <v>1.520096616</v>
      </c>
      <c r="L94">
        <v>57.23787739</v>
      </c>
      <c r="M94">
        <v>37.65410486</v>
      </c>
      <c r="N94">
        <v>0.257504371</v>
      </c>
      <c r="O94">
        <v>1.626905106</v>
      </c>
      <c r="P94">
        <v>0.50650979</v>
      </c>
      <c r="Q94">
        <v>31.39493013</v>
      </c>
      <c r="R94">
        <v>93.434233</v>
      </c>
      <c r="S94">
        <v>53.47977172</v>
      </c>
      <c r="T94">
        <v>4.0</v>
      </c>
      <c r="U94">
        <v>8.6</v>
      </c>
      <c r="V94">
        <v>117.7</v>
      </c>
    </row>
    <row r="95" ht="15.75" customHeight="1">
      <c r="A95" t="s">
        <v>371</v>
      </c>
      <c r="B95" s="12">
        <v>42476.0</v>
      </c>
      <c r="C95" t="s">
        <v>134</v>
      </c>
      <c r="D95" t="s">
        <v>130</v>
      </c>
      <c r="E95" t="s">
        <v>136</v>
      </c>
      <c r="F95" t="s">
        <v>135</v>
      </c>
      <c r="G95" s="12">
        <v>42476.0</v>
      </c>
      <c r="H95" t="s">
        <v>372</v>
      </c>
      <c r="I95">
        <v>93.76443418</v>
      </c>
      <c r="J95">
        <v>20.57672124</v>
      </c>
      <c r="K95">
        <v>0.948041839</v>
      </c>
      <c r="L95">
        <v>54.93459895</v>
      </c>
      <c r="M95">
        <v>57.94533184</v>
      </c>
      <c r="N95">
        <v>0.119366135</v>
      </c>
      <c r="O95">
        <v>5.327146595</v>
      </c>
      <c r="P95">
        <v>0.590334817</v>
      </c>
      <c r="Q95">
        <v>12.94822775</v>
      </c>
      <c r="R95">
        <v>91.061761</v>
      </c>
      <c r="S95">
        <v>50.0244132</v>
      </c>
      <c r="T95">
        <v>4.067</v>
      </c>
      <c r="U95">
        <v>8.49</v>
      </c>
      <c r="V95">
        <v>393.3</v>
      </c>
    </row>
    <row r="96" ht="15.75" customHeight="1">
      <c r="A96" t="s">
        <v>373</v>
      </c>
      <c r="B96" s="12">
        <v>42476.0</v>
      </c>
      <c r="C96" t="s">
        <v>134</v>
      </c>
      <c r="D96" t="s">
        <v>130</v>
      </c>
      <c r="E96" t="s">
        <v>136</v>
      </c>
      <c r="F96" t="s">
        <v>144</v>
      </c>
      <c r="G96" s="12">
        <v>42476.0</v>
      </c>
      <c r="H96" t="s">
        <v>374</v>
      </c>
      <c r="I96">
        <v>92.70633397</v>
      </c>
      <c r="J96">
        <v>15.52411812</v>
      </c>
      <c r="K96">
        <v>1.16052332</v>
      </c>
      <c r="L96">
        <v>56.24164381</v>
      </c>
      <c r="M96">
        <v>48.4623125</v>
      </c>
      <c r="N96">
        <v>0.141600899</v>
      </c>
      <c r="O96">
        <v>1.621458599</v>
      </c>
      <c r="P96">
        <v>0.69398428</v>
      </c>
      <c r="Q96">
        <v>12.97815463</v>
      </c>
      <c r="R96">
        <v>93.461203</v>
      </c>
      <c r="S96">
        <v>52.56411689</v>
      </c>
      <c r="T96">
        <v>3.92</v>
      </c>
      <c r="U96">
        <v>8.46</v>
      </c>
      <c r="V96">
        <v>207.8</v>
      </c>
    </row>
    <row r="97" ht="15.75" customHeight="1">
      <c r="A97" t="s">
        <v>375</v>
      </c>
      <c r="B97" s="12">
        <v>42476.0</v>
      </c>
      <c r="C97" t="s">
        <v>134</v>
      </c>
      <c r="D97" t="s">
        <v>130</v>
      </c>
      <c r="E97" t="s">
        <v>136</v>
      </c>
      <c r="F97" t="s">
        <v>149</v>
      </c>
      <c r="G97" s="12">
        <v>42476.0</v>
      </c>
      <c r="H97" t="s">
        <v>376</v>
      </c>
      <c r="I97">
        <v>90.63492063</v>
      </c>
      <c r="J97">
        <v>7.356260053</v>
      </c>
      <c r="K97">
        <v>1.355047199</v>
      </c>
      <c r="L97">
        <v>58.88111764</v>
      </c>
      <c r="M97">
        <v>43.45318575</v>
      </c>
      <c r="N97">
        <v>0.217236762</v>
      </c>
      <c r="O97">
        <v>1.940566904</v>
      </c>
      <c r="P97">
        <v>2.901147522</v>
      </c>
      <c r="Q97">
        <v>31.24312716</v>
      </c>
      <c r="R97">
        <v>95.581319</v>
      </c>
      <c r="S97">
        <v>56.27934888</v>
      </c>
      <c r="T97">
        <v>4.341</v>
      </c>
      <c r="U97">
        <v>8.45</v>
      </c>
      <c r="V97">
        <v>223.6</v>
      </c>
    </row>
    <row r="98" ht="15.75" customHeight="1">
      <c r="A98" t="s">
        <v>377</v>
      </c>
      <c r="B98" s="12">
        <v>42476.0</v>
      </c>
      <c r="C98" t="s">
        <v>134</v>
      </c>
      <c r="D98" t="s">
        <v>130</v>
      </c>
      <c r="E98" t="s">
        <v>139</v>
      </c>
      <c r="F98" t="s">
        <v>135</v>
      </c>
      <c r="G98" s="12">
        <v>42476.0</v>
      </c>
      <c r="H98" t="s">
        <v>378</v>
      </c>
      <c r="I98">
        <v>91.21863799</v>
      </c>
      <c r="J98">
        <v>54.81285243</v>
      </c>
      <c r="K98">
        <v>1.134903411</v>
      </c>
      <c r="L98">
        <v>55.56243695</v>
      </c>
      <c r="M98">
        <v>48.95785528</v>
      </c>
      <c r="N98">
        <v>0.139572626</v>
      </c>
      <c r="O98">
        <v>7.913923266</v>
      </c>
      <c r="P98">
        <v>1.120210265</v>
      </c>
      <c r="Q98">
        <v>13.05908803</v>
      </c>
      <c r="R98">
        <v>95.162011</v>
      </c>
      <c r="S98">
        <v>52.87433237</v>
      </c>
      <c r="T98">
        <v>3.933</v>
      </c>
      <c r="U98">
        <v>8.5</v>
      </c>
      <c r="V98">
        <v>642.6</v>
      </c>
    </row>
    <row r="99" ht="15.75" customHeight="1">
      <c r="A99" t="s">
        <v>379</v>
      </c>
      <c r="B99" s="12">
        <v>42476.0</v>
      </c>
      <c r="C99" t="s">
        <v>134</v>
      </c>
      <c r="D99" t="s">
        <v>130</v>
      </c>
      <c r="E99" t="s">
        <v>139</v>
      </c>
      <c r="F99" t="s">
        <v>144</v>
      </c>
      <c r="G99" s="12">
        <v>42476.0</v>
      </c>
      <c r="H99" t="s">
        <v>380</v>
      </c>
      <c r="I99">
        <v>94.91833031</v>
      </c>
      <c r="J99">
        <v>22.93552709</v>
      </c>
      <c r="K99">
        <v>0.995084927</v>
      </c>
      <c r="L99">
        <v>56.59638483</v>
      </c>
      <c r="M99">
        <v>56.87593423</v>
      </c>
      <c r="N99">
        <v>0.117231824</v>
      </c>
      <c r="O99">
        <v>4.15235198</v>
      </c>
      <c r="P99">
        <v>0.837026741</v>
      </c>
      <c r="Q99">
        <v>9.395242716</v>
      </c>
      <c r="R99">
        <v>94.809228</v>
      </c>
      <c r="S99">
        <v>53.65859553</v>
      </c>
      <c r="T99">
        <v>3.973</v>
      </c>
      <c r="U99">
        <v>8.48</v>
      </c>
      <c r="V99">
        <v>397.1</v>
      </c>
    </row>
    <row r="100" ht="15.75" customHeight="1">
      <c r="A100" t="s">
        <v>381</v>
      </c>
      <c r="B100" s="12">
        <v>42476.0</v>
      </c>
      <c r="C100" t="s">
        <v>134</v>
      </c>
      <c r="D100" t="s">
        <v>130</v>
      </c>
      <c r="E100" t="s">
        <v>139</v>
      </c>
      <c r="F100" t="s">
        <v>149</v>
      </c>
      <c r="G100" s="12">
        <v>42476.0</v>
      </c>
      <c r="H100" t="s">
        <v>382</v>
      </c>
      <c r="I100">
        <v>93.48230912</v>
      </c>
      <c r="J100">
        <v>12.39366799</v>
      </c>
      <c r="K100">
        <v>1.233693157</v>
      </c>
      <c r="L100">
        <v>55.86937932</v>
      </c>
      <c r="M100">
        <v>45.2862845</v>
      </c>
      <c r="N100">
        <v>0.238409518</v>
      </c>
      <c r="O100">
        <v>5.387663974</v>
      </c>
      <c r="P100">
        <v>1.590438405</v>
      </c>
      <c r="Q100">
        <v>130.0215722</v>
      </c>
      <c r="R100">
        <v>87.898908</v>
      </c>
      <c r="S100">
        <v>49.10857433</v>
      </c>
      <c r="T100">
        <v>4.03</v>
      </c>
      <c r="U100">
        <v>8.41</v>
      </c>
      <c r="V100">
        <v>223.6</v>
      </c>
    </row>
    <row r="101" ht="15.75" customHeight="1">
      <c r="A101" t="s">
        <v>383</v>
      </c>
      <c r="B101" s="12">
        <v>42476.0</v>
      </c>
      <c r="C101" t="s">
        <v>134</v>
      </c>
      <c r="D101" t="s">
        <v>142</v>
      </c>
      <c r="E101" t="s">
        <v>136</v>
      </c>
      <c r="F101" t="s">
        <v>135</v>
      </c>
      <c r="G101" s="12">
        <v>42476.0</v>
      </c>
      <c r="H101" t="s">
        <v>384</v>
      </c>
      <c r="I101">
        <v>87.90786948</v>
      </c>
      <c r="J101">
        <v>23.33430082</v>
      </c>
      <c r="K101">
        <v>1.531777514</v>
      </c>
      <c r="L101">
        <v>65.01433608</v>
      </c>
      <c r="M101">
        <v>42.44372011</v>
      </c>
      <c r="N101">
        <v>0.170863313</v>
      </c>
      <c r="O101">
        <v>4.545504939</v>
      </c>
      <c r="P101">
        <v>0.092018759</v>
      </c>
      <c r="Q101">
        <v>12.21077839</v>
      </c>
      <c r="R101">
        <v>98.048564</v>
      </c>
      <c r="S101">
        <v>63.74562292</v>
      </c>
      <c r="T101">
        <v>4.15</v>
      </c>
      <c r="U101">
        <v>8.74</v>
      </c>
      <c r="V101">
        <v>743.7</v>
      </c>
    </row>
    <row r="102" ht="15.75" customHeight="1">
      <c r="A102" t="s">
        <v>385</v>
      </c>
      <c r="B102" s="12">
        <v>42476.0</v>
      </c>
      <c r="C102" t="s">
        <v>134</v>
      </c>
      <c r="D102" t="s">
        <v>142</v>
      </c>
      <c r="E102" t="s">
        <v>136</v>
      </c>
      <c r="F102" t="s">
        <v>179</v>
      </c>
      <c r="G102" s="12">
        <v>42476.0</v>
      </c>
      <c r="H102" t="s">
        <v>386</v>
      </c>
      <c r="I102">
        <v>91.26213592</v>
      </c>
      <c r="J102">
        <v>12.85221679</v>
      </c>
      <c r="K102">
        <v>1.822914725</v>
      </c>
      <c r="L102">
        <v>59.77049862</v>
      </c>
      <c r="M102">
        <v>32.78842273</v>
      </c>
      <c r="N102">
        <v>0.283972125</v>
      </c>
      <c r="O102">
        <v>8.222908805</v>
      </c>
      <c r="P102">
        <v>38.54570731</v>
      </c>
      <c r="Q102">
        <v>89.19663277</v>
      </c>
      <c r="R102">
        <v>97.293973</v>
      </c>
      <c r="S102">
        <v>58.15309278</v>
      </c>
      <c r="T102">
        <v>4.013</v>
      </c>
      <c r="U102">
        <v>8.75</v>
      </c>
      <c r="V102">
        <v>202.2</v>
      </c>
    </row>
    <row r="103" ht="15.75" customHeight="1">
      <c r="A103" t="s">
        <v>387</v>
      </c>
      <c r="B103" s="12">
        <v>42476.0</v>
      </c>
      <c r="C103" t="s">
        <v>134</v>
      </c>
      <c r="D103" t="s">
        <v>142</v>
      </c>
      <c r="E103" t="s">
        <v>136</v>
      </c>
      <c r="F103" t="s">
        <v>185</v>
      </c>
      <c r="G103" s="12">
        <v>42476.0</v>
      </c>
      <c r="H103" t="s">
        <v>388</v>
      </c>
      <c r="I103">
        <v>92.1901528</v>
      </c>
      <c r="J103">
        <v>11.17859254</v>
      </c>
      <c r="K103">
        <v>1.513532072</v>
      </c>
      <c r="L103">
        <v>59.49947768</v>
      </c>
      <c r="M103">
        <v>39.31167286</v>
      </c>
      <c r="N103">
        <v>0.207227447</v>
      </c>
      <c r="O103">
        <v>1.518690195</v>
      </c>
      <c r="P103">
        <v>3.86181221</v>
      </c>
      <c r="Q103">
        <v>90.02686997</v>
      </c>
      <c r="R103">
        <v>97.737755</v>
      </c>
      <c r="S103">
        <v>58.15345372</v>
      </c>
      <c r="T103">
        <v>4.025</v>
      </c>
      <c r="U103">
        <v>8.66</v>
      </c>
      <c r="V103">
        <v>210.5</v>
      </c>
    </row>
    <row r="104" ht="15.75" customHeight="1">
      <c r="A104" t="s">
        <v>389</v>
      </c>
      <c r="B104" s="12">
        <v>42476.0</v>
      </c>
      <c r="C104" t="s">
        <v>134</v>
      </c>
      <c r="D104" t="s">
        <v>142</v>
      </c>
      <c r="E104" t="s">
        <v>146</v>
      </c>
      <c r="F104" t="s">
        <v>135</v>
      </c>
      <c r="G104" s="12">
        <v>42476.0</v>
      </c>
      <c r="H104" t="s">
        <v>390</v>
      </c>
      <c r="I104">
        <v>91.72794118</v>
      </c>
      <c r="J104">
        <v>10.46056219</v>
      </c>
      <c r="K104">
        <v>1.497032664</v>
      </c>
      <c r="L104">
        <v>56.51354957</v>
      </c>
      <c r="M104">
        <v>37.75037843</v>
      </c>
      <c r="N104">
        <v>0.222597056</v>
      </c>
      <c r="O104">
        <v>3.049006242</v>
      </c>
      <c r="P104">
        <v>1.333940231</v>
      </c>
      <c r="Q104">
        <v>22.91763763</v>
      </c>
      <c r="R104">
        <v>94.610578</v>
      </c>
      <c r="S104">
        <v>53.46779589</v>
      </c>
      <c r="T104">
        <v>4.202</v>
      </c>
      <c r="U104">
        <v>8.58</v>
      </c>
      <c r="V104">
        <v>783.8</v>
      </c>
    </row>
    <row r="105" ht="15.75" customHeight="1">
      <c r="A105" t="s">
        <v>391</v>
      </c>
      <c r="B105" s="12">
        <v>42476.0</v>
      </c>
      <c r="C105" t="s">
        <v>134</v>
      </c>
      <c r="D105" t="s">
        <v>142</v>
      </c>
      <c r="E105" t="s">
        <v>146</v>
      </c>
      <c r="F105" t="s">
        <v>179</v>
      </c>
      <c r="G105" s="12">
        <v>42476.0</v>
      </c>
      <c r="H105" t="s">
        <v>392</v>
      </c>
      <c r="I105">
        <v>92.8440367</v>
      </c>
      <c r="J105">
        <v>8.0390976</v>
      </c>
      <c r="K105">
        <v>1.578361384</v>
      </c>
      <c r="L105">
        <v>60.81379565</v>
      </c>
      <c r="M105">
        <v>38.5297032</v>
      </c>
      <c r="N105">
        <v>0.285613946</v>
      </c>
      <c r="O105">
        <v>0.430246779</v>
      </c>
      <c r="P105">
        <v>1.006777462</v>
      </c>
      <c r="Q105">
        <v>88.65987809</v>
      </c>
      <c r="R105">
        <v>96.779458</v>
      </c>
      <c r="S105">
        <v>58.85526182</v>
      </c>
      <c r="T105">
        <v>3.99</v>
      </c>
      <c r="U105">
        <v>8.6</v>
      </c>
      <c r="V105">
        <v>749.9</v>
      </c>
    </row>
    <row r="106" ht="15.75" customHeight="1">
      <c r="A106" t="s">
        <v>393</v>
      </c>
      <c r="B106" s="12">
        <v>42476.0</v>
      </c>
      <c r="C106" t="s">
        <v>134</v>
      </c>
      <c r="D106" t="s">
        <v>142</v>
      </c>
      <c r="E106" t="s">
        <v>146</v>
      </c>
      <c r="F106" t="s">
        <v>185</v>
      </c>
      <c r="G106" s="12">
        <v>42476.0</v>
      </c>
      <c r="H106" t="s">
        <v>394</v>
      </c>
      <c r="I106">
        <v>89.78978979</v>
      </c>
      <c r="J106">
        <v>13.35683415</v>
      </c>
      <c r="K106">
        <v>1.323278354</v>
      </c>
      <c r="L106">
        <v>63.37686353</v>
      </c>
      <c r="M106">
        <v>47.89382621</v>
      </c>
      <c r="N106">
        <v>0.275908667</v>
      </c>
      <c r="O106">
        <v>0.01</v>
      </c>
      <c r="P106">
        <v>0.928838756</v>
      </c>
      <c r="Q106">
        <v>58.98180543</v>
      </c>
      <c r="R106">
        <v>96.704633</v>
      </c>
      <c r="S106">
        <v>61.28836328</v>
      </c>
      <c r="T106">
        <v>3.98</v>
      </c>
      <c r="U106">
        <v>8.59</v>
      </c>
      <c r="V106">
        <v>202.1</v>
      </c>
    </row>
    <row r="107" ht="15.75" customHeight="1">
      <c r="A107" t="s">
        <v>395</v>
      </c>
      <c r="B107" s="12">
        <v>42476.0</v>
      </c>
      <c r="C107" t="s">
        <v>134</v>
      </c>
      <c r="D107" t="s">
        <v>142</v>
      </c>
      <c r="E107" t="s">
        <v>139</v>
      </c>
      <c r="F107" t="s">
        <v>135</v>
      </c>
      <c r="G107" s="12">
        <v>42476.0</v>
      </c>
      <c r="H107" t="s">
        <v>396</v>
      </c>
      <c r="I107">
        <v>90.17857143</v>
      </c>
      <c r="J107">
        <v>23.98208909</v>
      </c>
      <c r="K107">
        <v>1.456194458</v>
      </c>
      <c r="L107">
        <v>57.514875</v>
      </c>
      <c r="M107">
        <v>39.49669957</v>
      </c>
      <c r="N107">
        <v>0.162302262</v>
      </c>
      <c r="O107">
        <v>3.543644971</v>
      </c>
      <c r="P107">
        <v>6.869134299</v>
      </c>
      <c r="Q107">
        <v>23.7025553</v>
      </c>
      <c r="R107">
        <v>96.906299</v>
      </c>
      <c r="S107">
        <v>55.73553674</v>
      </c>
      <c r="T107">
        <v>4.115</v>
      </c>
      <c r="U107">
        <v>8.8</v>
      </c>
      <c r="V107">
        <v>654.0</v>
      </c>
    </row>
    <row r="108" ht="15.75" customHeight="1">
      <c r="A108" t="s">
        <v>397</v>
      </c>
      <c r="B108" s="12">
        <v>42476.0</v>
      </c>
      <c r="C108" t="s">
        <v>134</v>
      </c>
      <c r="D108" t="s">
        <v>142</v>
      </c>
      <c r="E108" t="s">
        <v>139</v>
      </c>
      <c r="F108" t="s">
        <v>179</v>
      </c>
      <c r="G108" s="12">
        <v>42476.0</v>
      </c>
      <c r="H108" t="s">
        <v>398</v>
      </c>
      <c r="I108">
        <v>89.72477064</v>
      </c>
      <c r="J108">
        <v>17.17173311</v>
      </c>
      <c r="K108">
        <v>1.284915876</v>
      </c>
      <c r="L108">
        <v>58.84417772</v>
      </c>
      <c r="M108">
        <v>45.7961325</v>
      </c>
      <c r="N108">
        <v>0.329082621</v>
      </c>
      <c r="O108">
        <v>2.413723113</v>
      </c>
      <c r="P108">
        <v>26.50487407</v>
      </c>
      <c r="Q108">
        <v>69.00285807</v>
      </c>
      <c r="R108">
        <v>97.779505</v>
      </c>
      <c r="S108">
        <v>57.53754569</v>
      </c>
      <c r="T108">
        <v>4.034</v>
      </c>
      <c r="U108">
        <v>8.82</v>
      </c>
      <c r="V108">
        <v>248.1</v>
      </c>
    </row>
    <row r="109" ht="15.75" customHeight="1">
      <c r="A109" t="s">
        <v>399</v>
      </c>
      <c r="B109" s="12">
        <v>42476.0</v>
      </c>
      <c r="C109" t="s">
        <v>134</v>
      </c>
      <c r="D109" t="s">
        <v>142</v>
      </c>
      <c r="E109" t="s">
        <v>139</v>
      </c>
      <c r="F109" t="s">
        <v>185</v>
      </c>
      <c r="G109" s="12">
        <v>42476.0</v>
      </c>
      <c r="H109" t="s">
        <v>400</v>
      </c>
      <c r="I109">
        <v>89.78930308</v>
      </c>
      <c r="J109">
        <v>16.0913369</v>
      </c>
      <c r="K109">
        <v>1.607712203</v>
      </c>
      <c r="L109">
        <v>57.87880336</v>
      </c>
      <c r="M109">
        <v>36.00072405</v>
      </c>
      <c r="N109">
        <v>0.45528763</v>
      </c>
      <c r="O109">
        <v>0.01</v>
      </c>
      <c r="P109">
        <v>1.081314879</v>
      </c>
      <c r="Q109">
        <v>130.0402514</v>
      </c>
      <c r="R109">
        <v>98.314168</v>
      </c>
      <c r="S109">
        <v>56.90306397</v>
      </c>
      <c r="T109">
        <v>4.043</v>
      </c>
      <c r="U109">
        <v>8.69</v>
      </c>
      <c r="V109">
        <v>172.0</v>
      </c>
    </row>
    <row r="110" ht="15.75" customHeight="1">
      <c r="A110" t="s">
        <v>401</v>
      </c>
      <c r="B110" s="12">
        <v>42476.0</v>
      </c>
      <c r="C110" t="s">
        <v>134</v>
      </c>
      <c r="D110" t="s">
        <v>402</v>
      </c>
      <c r="E110" t="s">
        <v>403</v>
      </c>
      <c r="F110" t="s">
        <v>135</v>
      </c>
      <c r="G110" s="12">
        <v>42476.0</v>
      </c>
      <c r="H110" t="s">
        <v>404</v>
      </c>
      <c r="I110">
        <v>92.61904762</v>
      </c>
      <c r="J110">
        <v>23.84392466</v>
      </c>
      <c r="K110">
        <v>1.948741264</v>
      </c>
      <c r="L110">
        <v>49.88799172</v>
      </c>
      <c r="M110">
        <v>25.60011051</v>
      </c>
      <c r="N110">
        <v>0.344756249</v>
      </c>
      <c r="O110">
        <v>34.38778176</v>
      </c>
      <c r="P110">
        <v>29.45996854</v>
      </c>
      <c r="Q110">
        <v>19.85563745</v>
      </c>
      <c r="R110">
        <v>81.537604</v>
      </c>
      <c r="S110">
        <v>40.67747313</v>
      </c>
      <c r="T110">
        <v>4.074</v>
      </c>
    </row>
    <row r="111" ht="15.75" customHeight="1">
      <c r="A111" t="s">
        <v>405</v>
      </c>
      <c r="B111" s="12">
        <v>42476.0</v>
      </c>
      <c r="C111" t="s">
        <v>134</v>
      </c>
      <c r="D111" t="s">
        <v>402</v>
      </c>
      <c r="E111" t="s">
        <v>403</v>
      </c>
      <c r="F111" t="s">
        <v>179</v>
      </c>
      <c r="G111" s="12">
        <v>42476.0</v>
      </c>
      <c r="H111" t="s">
        <v>406</v>
      </c>
      <c r="I111">
        <v>88.87015177</v>
      </c>
      <c r="J111">
        <v>28.71275074</v>
      </c>
      <c r="K111">
        <v>1.82551123</v>
      </c>
      <c r="L111">
        <v>55.94742161</v>
      </c>
      <c r="M111">
        <v>30.64753626</v>
      </c>
      <c r="N111">
        <v>0.37316327</v>
      </c>
      <c r="O111">
        <v>11.51068945</v>
      </c>
      <c r="P111">
        <v>16.35403339</v>
      </c>
      <c r="Q111">
        <v>56.95134963</v>
      </c>
      <c r="R111">
        <v>92.025957</v>
      </c>
      <c r="S111">
        <v>51.48615015</v>
      </c>
      <c r="T111">
        <v>4.255</v>
      </c>
    </row>
    <row r="112" ht="15.75" customHeight="1">
      <c r="A112" t="s">
        <v>407</v>
      </c>
      <c r="B112" s="12">
        <v>42476.0</v>
      </c>
      <c r="C112" t="s">
        <v>134</v>
      </c>
      <c r="D112" t="s">
        <v>402</v>
      </c>
      <c r="E112" t="s">
        <v>403</v>
      </c>
      <c r="F112" t="s">
        <v>185</v>
      </c>
      <c r="G112" s="12">
        <v>42476.0</v>
      </c>
      <c r="H112" t="s">
        <v>408</v>
      </c>
      <c r="I112">
        <v>93.08510638</v>
      </c>
      <c r="J112">
        <v>23.08616748</v>
      </c>
      <c r="K112">
        <v>2.060322968</v>
      </c>
      <c r="L112">
        <v>55.10078718</v>
      </c>
      <c r="M112">
        <v>26.74376204</v>
      </c>
      <c r="N112">
        <v>0.449598689</v>
      </c>
      <c r="O112">
        <v>1.985324043</v>
      </c>
      <c r="P112">
        <v>1.902602208</v>
      </c>
      <c r="Q112">
        <v>268.9761132</v>
      </c>
      <c r="R112">
        <v>88.692462</v>
      </c>
      <c r="S112">
        <v>48.87024473</v>
      </c>
      <c r="T112">
        <v>4.359</v>
      </c>
    </row>
    <row r="113" ht="15.75" customHeight="1">
      <c r="A113" t="s">
        <v>409</v>
      </c>
      <c r="B113" s="12">
        <v>42476.0</v>
      </c>
      <c r="C113" t="s">
        <v>134</v>
      </c>
      <c r="D113" t="s">
        <v>402</v>
      </c>
      <c r="E113" t="s">
        <v>410</v>
      </c>
      <c r="F113" t="s">
        <v>135</v>
      </c>
      <c r="G113" s="12">
        <v>42476.0</v>
      </c>
      <c r="H113" t="s">
        <v>411</v>
      </c>
      <c r="I113">
        <v>89.13412564</v>
      </c>
      <c r="J113">
        <v>26.54524839</v>
      </c>
      <c r="K113">
        <v>1.511779519</v>
      </c>
      <c r="L113">
        <v>54.19318544</v>
      </c>
      <c r="M113">
        <v>35.84728113</v>
      </c>
      <c r="N113">
        <v>0.393071287</v>
      </c>
      <c r="O113">
        <v>16.11893566</v>
      </c>
      <c r="P113">
        <v>2.538180349</v>
      </c>
      <c r="Q113">
        <v>16.700763</v>
      </c>
      <c r="R113">
        <v>92.016057</v>
      </c>
      <c r="S113">
        <v>49.86643241</v>
      </c>
      <c r="T113">
        <v>4.124</v>
      </c>
    </row>
    <row r="114" ht="15.75" customHeight="1">
      <c r="A114" t="s">
        <v>412</v>
      </c>
      <c r="B114" s="12">
        <v>42476.0</v>
      </c>
      <c r="C114" t="s">
        <v>134</v>
      </c>
      <c r="D114" t="s">
        <v>402</v>
      </c>
      <c r="E114" t="s">
        <v>410</v>
      </c>
      <c r="F114" t="s">
        <v>179</v>
      </c>
      <c r="G114" s="12">
        <v>42476.0</v>
      </c>
      <c r="H114" t="s">
        <v>413</v>
      </c>
      <c r="I114">
        <v>90.58823529</v>
      </c>
      <c r="J114">
        <v>25.35089982</v>
      </c>
      <c r="K114">
        <v>1.735549401</v>
      </c>
      <c r="L114">
        <v>56.31915849</v>
      </c>
      <c r="M114">
        <v>32.45033443</v>
      </c>
      <c r="N114">
        <v>0.473943357</v>
      </c>
      <c r="O114">
        <v>5.97223574</v>
      </c>
      <c r="P114">
        <v>1.129194943</v>
      </c>
      <c r="Q114">
        <v>200.3950523</v>
      </c>
      <c r="R114">
        <v>94.206881</v>
      </c>
      <c r="S114">
        <v>53.05652262</v>
      </c>
      <c r="T114">
        <v>4.341</v>
      </c>
    </row>
    <row r="115" ht="15.75" customHeight="1">
      <c r="A115" t="s">
        <v>414</v>
      </c>
      <c r="B115" s="12">
        <v>42476.0</v>
      </c>
      <c r="C115" t="s">
        <v>134</v>
      </c>
      <c r="D115" t="s">
        <v>402</v>
      </c>
      <c r="E115" t="s">
        <v>410</v>
      </c>
      <c r="F115" t="s">
        <v>185</v>
      </c>
      <c r="G115" s="12">
        <v>42476.0</v>
      </c>
      <c r="H115" t="s">
        <v>415</v>
      </c>
      <c r="I115">
        <v>93.83301708</v>
      </c>
      <c r="J115">
        <v>29.1508632</v>
      </c>
      <c r="K115">
        <v>2.073107959</v>
      </c>
      <c r="L115">
        <v>54.50868303</v>
      </c>
      <c r="M115">
        <v>26.2932197</v>
      </c>
      <c r="N115">
        <v>0.48177291</v>
      </c>
      <c r="O115">
        <v>3.104842779</v>
      </c>
      <c r="P115">
        <v>1.866232284</v>
      </c>
      <c r="Q115">
        <v>259.3818923</v>
      </c>
      <c r="R115">
        <v>91.806746</v>
      </c>
      <c r="S115">
        <v>50.04264817</v>
      </c>
      <c r="T115">
        <v>4.239</v>
      </c>
    </row>
    <row r="116" ht="15.75" customHeight="1">
      <c r="A116" t="s">
        <v>416</v>
      </c>
      <c r="B116" s="12">
        <v>42476.0</v>
      </c>
      <c r="C116" t="s">
        <v>134</v>
      </c>
      <c r="D116" t="s">
        <v>417</v>
      </c>
      <c r="E116" t="s">
        <v>403</v>
      </c>
      <c r="F116" t="s">
        <v>135</v>
      </c>
      <c r="G116" s="12">
        <v>42476.0</v>
      </c>
      <c r="H116" t="s">
        <v>418</v>
      </c>
      <c r="I116">
        <v>86.65297741</v>
      </c>
      <c r="J116">
        <v>66.300173</v>
      </c>
      <c r="K116">
        <v>1.441389832</v>
      </c>
      <c r="L116">
        <v>54.5399584</v>
      </c>
      <c r="M116">
        <v>37.83845091</v>
      </c>
      <c r="N116">
        <v>0.190435054</v>
      </c>
      <c r="O116">
        <v>15.01898264</v>
      </c>
      <c r="P116">
        <v>1.096498657</v>
      </c>
      <c r="Q116">
        <v>19.50548023</v>
      </c>
      <c r="R116">
        <v>95.684114</v>
      </c>
      <c r="S116">
        <v>52.18607597</v>
      </c>
      <c r="T116">
        <v>4.733</v>
      </c>
    </row>
    <row r="117" ht="15.75" customHeight="1">
      <c r="A117" t="s">
        <v>419</v>
      </c>
      <c r="B117" s="12">
        <v>42476.0</v>
      </c>
      <c r="C117" t="s">
        <v>134</v>
      </c>
      <c r="D117" t="s">
        <v>417</v>
      </c>
      <c r="E117" t="s">
        <v>403</v>
      </c>
      <c r="F117" t="s">
        <v>144</v>
      </c>
      <c r="G117" s="12">
        <v>42476.0</v>
      </c>
      <c r="H117" t="s">
        <v>420</v>
      </c>
      <c r="I117">
        <v>87.11790393</v>
      </c>
      <c r="J117">
        <v>54.65586946</v>
      </c>
      <c r="K117">
        <v>1.276664537</v>
      </c>
      <c r="L117">
        <v>54.62179509</v>
      </c>
      <c r="M117">
        <v>42.78476728</v>
      </c>
      <c r="N117">
        <v>0.162825816</v>
      </c>
      <c r="O117">
        <v>10.20190809</v>
      </c>
      <c r="P117">
        <v>0.390138903</v>
      </c>
      <c r="Q117">
        <v>15.54613841</v>
      </c>
      <c r="R117">
        <v>95.022676</v>
      </c>
      <c r="S117">
        <v>51.90309137</v>
      </c>
      <c r="T117">
        <v>4.331</v>
      </c>
    </row>
    <row r="118" ht="15.75" customHeight="1">
      <c r="A118" t="s">
        <v>421</v>
      </c>
      <c r="B118" s="12">
        <v>42476.0</v>
      </c>
      <c r="C118" t="s">
        <v>134</v>
      </c>
      <c r="D118" t="s">
        <v>417</v>
      </c>
      <c r="E118" t="s">
        <v>403</v>
      </c>
      <c r="F118" t="s">
        <v>149</v>
      </c>
      <c r="G118" s="12">
        <v>42476.0</v>
      </c>
      <c r="H118" t="s">
        <v>422</v>
      </c>
      <c r="I118">
        <v>83.00180832</v>
      </c>
      <c r="J118">
        <v>20.99923084</v>
      </c>
      <c r="K118">
        <v>0.743467124</v>
      </c>
      <c r="L118">
        <v>44.12182429</v>
      </c>
      <c r="M118">
        <v>59.34603272</v>
      </c>
      <c r="N118">
        <v>0.095734045</v>
      </c>
      <c r="O118">
        <v>1.904397147</v>
      </c>
      <c r="P118">
        <v>0.05</v>
      </c>
      <c r="Q118">
        <v>7.574210654</v>
      </c>
      <c r="R118">
        <v>66.452648</v>
      </c>
      <c r="S118">
        <v>29.32012058</v>
      </c>
      <c r="T118">
        <v>4.269</v>
      </c>
    </row>
    <row r="119" ht="15.75" customHeight="1">
      <c r="A119" t="s">
        <v>423</v>
      </c>
      <c r="B119" s="12">
        <v>42476.0</v>
      </c>
      <c r="C119" t="s">
        <v>134</v>
      </c>
      <c r="D119" t="s">
        <v>417</v>
      </c>
      <c r="E119" t="s">
        <v>410</v>
      </c>
      <c r="F119" t="s">
        <v>135</v>
      </c>
      <c r="G119" s="12">
        <v>42476.0</v>
      </c>
      <c r="H119" t="s">
        <v>424</v>
      </c>
      <c r="I119">
        <v>83.81201044</v>
      </c>
      <c r="J119">
        <v>45.17000599</v>
      </c>
      <c r="K119">
        <v>1.136029194</v>
      </c>
      <c r="L119">
        <v>55.70127107</v>
      </c>
      <c r="M119">
        <v>49.03154899</v>
      </c>
      <c r="N119">
        <v>0.144678708</v>
      </c>
      <c r="O119">
        <v>9.290923439</v>
      </c>
      <c r="P119">
        <v>0.200370518</v>
      </c>
      <c r="Q119">
        <v>15.29980019</v>
      </c>
      <c r="R119">
        <v>96.399235</v>
      </c>
      <c r="S119">
        <v>53.69559919</v>
      </c>
      <c r="T119">
        <v>4.202</v>
      </c>
    </row>
    <row r="120" ht="15.75" customHeight="1">
      <c r="A120" t="s">
        <v>425</v>
      </c>
      <c r="B120" s="12">
        <v>42476.0</v>
      </c>
      <c r="C120" t="s">
        <v>134</v>
      </c>
      <c r="D120" t="s">
        <v>417</v>
      </c>
      <c r="E120" t="s">
        <v>410</v>
      </c>
      <c r="F120" t="s">
        <v>144</v>
      </c>
      <c r="G120" s="12">
        <v>42476.0</v>
      </c>
      <c r="H120" t="s">
        <v>426</v>
      </c>
      <c r="I120">
        <v>85.1758794</v>
      </c>
      <c r="J120">
        <v>51.06115321</v>
      </c>
      <c r="K120">
        <v>1.249143185</v>
      </c>
      <c r="L120">
        <v>55.69790856</v>
      </c>
      <c r="M120">
        <v>44.5888904</v>
      </c>
      <c r="N120">
        <v>0.160709065</v>
      </c>
      <c r="O120">
        <v>7.308790789</v>
      </c>
      <c r="P120">
        <v>0.076461196</v>
      </c>
      <c r="Q120">
        <v>10.31776373</v>
      </c>
      <c r="R120">
        <v>96.358447</v>
      </c>
      <c r="S120">
        <v>53.6696397</v>
      </c>
      <c r="T120">
        <v>4.225</v>
      </c>
    </row>
    <row r="121" ht="15.75" customHeight="1">
      <c r="A121" t="s">
        <v>427</v>
      </c>
      <c r="B121" s="12">
        <v>42476.0</v>
      </c>
      <c r="C121" t="s">
        <v>134</v>
      </c>
      <c r="D121" t="s">
        <v>417</v>
      </c>
      <c r="E121" t="s">
        <v>410</v>
      </c>
      <c r="F121" t="s">
        <v>149</v>
      </c>
      <c r="G121" s="12">
        <v>42476.0</v>
      </c>
      <c r="H121" t="s">
        <v>428</v>
      </c>
      <c r="I121">
        <v>84.96583144</v>
      </c>
      <c r="J121">
        <v>10.50551089</v>
      </c>
      <c r="K121">
        <v>0.700226203</v>
      </c>
      <c r="L121">
        <v>40.39378647</v>
      </c>
      <c r="M121">
        <v>57.68676793</v>
      </c>
      <c r="N121">
        <v>0.117839735</v>
      </c>
      <c r="O121">
        <v>0.522408722</v>
      </c>
      <c r="P121">
        <v>0.122243641</v>
      </c>
      <c r="Q121">
        <v>19.10866624</v>
      </c>
      <c r="R121">
        <v>59.313934</v>
      </c>
      <c r="S121">
        <v>23.95914385</v>
      </c>
      <c r="T121">
        <v>4.277</v>
      </c>
    </row>
    <row r="122" ht="15.75" customHeight="1">
      <c r="A122" t="s">
        <v>429</v>
      </c>
      <c r="B122" s="12">
        <v>42476.0</v>
      </c>
      <c r="C122" t="s">
        <v>134</v>
      </c>
      <c r="D122" t="s">
        <v>417</v>
      </c>
      <c r="E122" t="s">
        <v>430</v>
      </c>
      <c r="F122" t="s">
        <v>135</v>
      </c>
      <c r="G122" s="12">
        <v>42476.0</v>
      </c>
      <c r="H122" t="s">
        <v>431</v>
      </c>
      <c r="I122">
        <v>84.09090909</v>
      </c>
      <c r="J122">
        <v>53.51451715</v>
      </c>
      <c r="K122">
        <v>1.314746818</v>
      </c>
      <c r="L122">
        <v>55.50396647</v>
      </c>
      <c r="M122">
        <v>42.2164676</v>
      </c>
      <c r="N122">
        <v>0.158671057</v>
      </c>
      <c r="O122">
        <v>17.62375637</v>
      </c>
      <c r="P122">
        <v>0.05</v>
      </c>
      <c r="Q122">
        <v>13.61968383</v>
      </c>
      <c r="R122">
        <v>96.005867</v>
      </c>
      <c r="S122">
        <v>53.28706423</v>
      </c>
      <c r="T122">
        <v>4.15</v>
      </c>
    </row>
    <row r="123" ht="15.75" customHeight="1">
      <c r="A123" t="s">
        <v>432</v>
      </c>
      <c r="B123" s="12">
        <v>42476.0</v>
      </c>
      <c r="C123" t="s">
        <v>134</v>
      </c>
      <c r="D123" t="s">
        <v>417</v>
      </c>
      <c r="E123" t="s">
        <v>430</v>
      </c>
      <c r="F123" t="s">
        <v>144</v>
      </c>
      <c r="G123" s="12">
        <v>42476.0</v>
      </c>
      <c r="H123" t="s">
        <v>433</v>
      </c>
      <c r="I123">
        <v>86.35346756</v>
      </c>
      <c r="J123">
        <v>43.83943369</v>
      </c>
      <c r="K123">
        <v>1.191393398</v>
      </c>
      <c r="L123">
        <v>56.70405771</v>
      </c>
      <c r="M123">
        <v>47.59473891</v>
      </c>
      <c r="N123">
        <v>0.140962555</v>
      </c>
      <c r="O123">
        <v>8.810926441</v>
      </c>
      <c r="P123">
        <v>0.161719536</v>
      </c>
      <c r="Q123">
        <v>13.28888463</v>
      </c>
      <c r="R123">
        <v>97.19038</v>
      </c>
      <c r="S123">
        <v>55.11088916</v>
      </c>
      <c r="T123">
        <v>4.225</v>
      </c>
    </row>
    <row r="124" ht="15.75" customHeight="1">
      <c r="A124" t="s">
        <v>434</v>
      </c>
      <c r="B124" s="12">
        <v>42476.0</v>
      </c>
      <c r="C124" t="s">
        <v>134</v>
      </c>
      <c r="D124" t="s">
        <v>417</v>
      </c>
      <c r="E124" t="s">
        <v>430</v>
      </c>
      <c r="F124" t="s">
        <v>149</v>
      </c>
      <c r="G124" s="12">
        <v>42476.0</v>
      </c>
      <c r="H124" t="s">
        <v>435</v>
      </c>
      <c r="I124">
        <v>72.96137339</v>
      </c>
      <c r="J124">
        <v>9.787853643</v>
      </c>
      <c r="K124">
        <v>0.50441716</v>
      </c>
      <c r="L124">
        <v>29.35721178</v>
      </c>
      <c r="M124">
        <v>58.20026386</v>
      </c>
      <c r="N124">
        <v>0.058818514</v>
      </c>
      <c r="O124">
        <v>2.703534559</v>
      </c>
      <c r="P124">
        <v>0.05</v>
      </c>
      <c r="Q124">
        <v>3.046675484</v>
      </c>
      <c r="R124">
        <v>47.166102</v>
      </c>
      <c r="S124">
        <v>13.84665245</v>
      </c>
      <c r="T124">
        <v>4.128</v>
      </c>
    </row>
    <row r="125" ht="15.75" customHeight="1">
      <c r="A125" t="s">
        <v>436</v>
      </c>
      <c r="B125" s="12">
        <v>42426.0</v>
      </c>
      <c r="C125" t="s">
        <v>134</v>
      </c>
      <c r="D125" t="s">
        <v>402</v>
      </c>
      <c r="E125" t="s">
        <v>403</v>
      </c>
      <c r="F125" t="s">
        <v>135</v>
      </c>
      <c r="G125" s="12">
        <v>42426.0</v>
      </c>
      <c r="H125" t="s">
        <v>437</v>
      </c>
      <c r="I125">
        <v>94.86</v>
      </c>
      <c r="J125">
        <v>28.75584224</v>
      </c>
      <c r="K125">
        <v>2.003246361</v>
      </c>
      <c r="L125">
        <v>45.28745721</v>
      </c>
      <c r="M125">
        <v>22.60703331</v>
      </c>
      <c r="N125">
        <v>0.305901197</v>
      </c>
      <c r="O125">
        <v>33.0454754</v>
      </c>
      <c r="P125">
        <v>168.2058612</v>
      </c>
      <c r="Q125">
        <v>190.6690995</v>
      </c>
      <c r="R125">
        <v>81.06652</v>
      </c>
      <c r="S125">
        <v>36.71296556</v>
      </c>
      <c r="T125">
        <v>4.1</v>
      </c>
    </row>
    <row r="126" ht="15.75" customHeight="1">
      <c r="A126" t="s">
        <v>438</v>
      </c>
      <c r="B126" s="12">
        <v>42426.0</v>
      </c>
      <c r="C126" t="s">
        <v>134</v>
      </c>
      <c r="D126" t="s">
        <v>402</v>
      </c>
      <c r="E126" t="s">
        <v>403</v>
      </c>
      <c r="F126" t="s">
        <v>179</v>
      </c>
      <c r="G126" s="12">
        <v>42426.0</v>
      </c>
      <c r="H126" t="s">
        <v>439</v>
      </c>
      <c r="I126">
        <v>94.37</v>
      </c>
      <c r="J126">
        <v>27.76211851</v>
      </c>
      <c r="K126">
        <v>1.864137158</v>
      </c>
      <c r="L126">
        <v>52.59388282</v>
      </c>
      <c r="M126">
        <v>28.21352634</v>
      </c>
      <c r="N126">
        <v>0.38752965</v>
      </c>
      <c r="O126">
        <v>23.20280017</v>
      </c>
      <c r="P126">
        <v>126.0285933</v>
      </c>
      <c r="Q126">
        <v>158.7830296</v>
      </c>
      <c r="R126">
        <v>92.674073</v>
      </c>
      <c r="S126">
        <v>48.74089336</v>
      </c>
      <c r="T126">
        <v>4.71</v>
      </c>
    </row>
    <row r="127" ht="15.75" customHeight="1">
      <c r="A127" t="s">
        <v>440</v>
      </c>
      <c r="B127" s="12">
        <v>42426.0</v>
      </c>
      <c r="C127" t="s">
        <v>134</v>
      </c>
      <c r="D127" t="s">
        <v>402</v>
      </c>
      <c r="E127" t="s">
        <v>410</v>
      </c>
      <c r="F127" t="s">
        <v>135</v>
      </c>
      <c r="G127" s="12">
        <v>42426.0</v>
      </c>
      <c r="H127" t="s">
        <v>441</v>
      </c>
      <c r="I127">
        <v>94.29</v>
      </c>
      <c r="J127">
        <v>24.28331398</v>
      </c>
      <c r="K127">
        <v>2.257660528</v>
      </c>
      <c r="L127">
        <v>44.77470721</v>
      </c>
      <c r="M127">
        <v>19.83234709</v>
      </c>
      <c r="N127">
        <v>0.293963166</v>
      </c>
      <c r="O127">
        <v>46.833641</v>
      </c>
      <c r="P127">
        <v>190.3251327</v>
      </c>
      <c r="Q127">
        <v>305.8466548</v>
      </c>
      <c r="R127">
        <v>81.800476</v>
      </c>
      <c r="S127">
        <v>36.62592362</v>
      </c>
      <c r="T127">
        <v>4.313</v>
      </c>
    </row>
    <row r="128" ht="15.75" customHeight="1">
      <c r="A128" t="s">
        <v>442</v>
      </c>
      <c r="B128" s="12">
        <v>42426.0</v>
      </c>
      <c r="C128" t="s">
        <v>134</v>
      </c>
      <c r="D128" t="s">
        <v>402</v>
      </c>
      <c r="E128" t="s">
        <v>410</v>
      </c>
      <c r="F128" t="s">
        <v>179</v>
      </c>
      <c r="G128" s="12">
        <v>42426.0</v>
      </c>
      <c r="H128" t="s">
        <v>443</v>
      </c>
      <c r="I128">
        <v>94.39</v>
      </c>
      <c r="J128">
        <v>26.8872519</v>
      </c>
      <c r="K128">
        <v>2.133346446</v>
      </c>
      <c r="L128">
        <v>53.56971364</v>
      </c>
      <c r="M128">
        <v>25.11064893</v>
      </c>
      <c r="N128">
        <v>0.356742811</v>
      </c>
      <c r="O128">
        <v>17.03160076</v>
      </c>
      <c r="P128">
        <v>173.7311183</v>
      </c>
      <c r="Q128">
        <v>183.0468545</v>
      </c>
      <c r="R128">
        <v>93.899118</v>
      </c>
      <c r="S128">
        <v>50.30148862</v>
      </c>
      <c r="T128">
        <v>4.32</v>
      </c>
    </row>
    <row r="129" ht="15.75" customHeight="1">
      <c r="A129" t="s">
        <v>444</v>
      </c>
      <c r="B129" s="12">
        <v>42426.0</v>
      </c>
      <c r="C129" t="s">
        <v>134</v>
      </c>
      <c r="D129" t="s">
        <v>417</v>
      </c>
      <c r="E129" t="s">
        <v>403</v>
      </c>
      <c r="F129" t="s">
        <v>135</v>
      </c>
      <c r="G129" s="12">
        <v>42426.0</v>
      </c>
      <c r="H129" t="s">
        <v>445</v>
      </c>
      <c r="I129">
        <v>86.75</v>
      </c>
      <c r="J129">
        <v>71.13979015</v>
      </c>
      <c r="K129">
        <v>1.427261074</v>
      </c>
      <c r="L129">
        <v>53.78260568</v>
      </c>
      <c r="M129">
        <v>37.68238808</v>
      </c>
      <c r="N129">
        <v>0.199350777</v>
      </c>
      <c r="O129">
        <v>15.23891481</v>
      </c>
      <c r="P129">
        <v>0.895286245</v>
      </c>
      <c r="Q129">
        <v>102.3225899</v>
      </c>
      <c r="R129">
        <v>95.525552</v>
      </c>
      <c r="S129">
        <v>51.37613095</v>
      </c>
      <c r="T129">
        <v>4.118</v>
      </c>
    </row>
    <row r="130" ht="15.75" customHeight="1">
      <c r="A130" t="s">
        <v>446</v>
      </c>
      <c r="B130" s="12">
        <v>42426.0</v>
      </c>
      <c r="C130" t="s">
        <v>134</v>
      </c>
      <c r="D130" t="s">
        <v>417</v>
      </c>
      <c r="E130" t="s">
        <v>403</v>
      </c>
      <c r="F130" t="s">
        <v>144</v>
      </c>
      <c r="G130" s="12">
        <v>42426.0</v>
      </c>
      <c r="H130" t="s">
        <v>447</v>
      </c>
      <c r="I130">
        <v>90.48</v>
      </c>
      <c r="J130">
        <v>46.93409419</v>
      </c>
      <c r="K130">
        <v>1.097728927</v>
      </c>
      <c r="L130">
        <v>55.02708609</v>
      </c>
      <c r="M130">
        <v>50.12811884</v>
      </c>
      <c r="N130">
        <v>0.149148265</v>
      </c>
      <c r="O130">
        <v>9.622254616</v>
      </c>
      <c r="P130">
        <v>0.910243167</v>
      </c>
      <c r="Q130">
        <v>69.12871037</v>
      </c>
      <c r="R130">
        <v>96.963293</v>
      </c>
      <c r="S130">
        <v>53.35607472</v>
      </c>
      <c r="T130">
        <v>4.177</v>
      </c>
    </row>
    <row r="131" ht="15.75" customHeight="1">
      <c r="A131" t="s">
        <v>448</v>
      </c>
      <c r="B131" s="12">
        <v>42426.0</v>
      </c>
      <c r="C131" t="s">
        <v>134</v>
      </c>
      <c r="D131" t="s">
        <v>417</v>
      </c>
      <c r="E131" t="s">
        <v>410</v>
      </c>
      <c r="F131" t="s">
        <v>135</v>
      </c>
      <c r="G131" s="12">
        <v>42426.0</v>
      </c>
      <c r="H131" t="s">
        <v>449</v>
      </c>
      <c r="I131">
        <v>89.64</v>
      </c>
      <c r="J131">
        <v>60.98437008</v>
      </c>
      <c r="K131">
        <v>1.33032174</v>
      </c>
      <c r="L131">
        <v>53.93334595</v>
      </c>
      <c r="M131">
        <v>40.54158053</v>
      </c>
      <c r="N131">
        <v>0.177685854</v>
      </c>
      <c r="O131">
        <v>16.36816114</v>
      </c>
      <c r="P131">
        <v>1.140203878</v>
      </c>
      <c r="Q131">
        <v>227.6287879</v>
      </c>
      <c r="R131">
        <v>95.646409</v>
      </c>
      <c r="S131">
        <v>51.58530866</v>
      </c>
      <c r="T131">
        <v>4.224</v>
      </c>
    </row>
    <row r="132" ht="15.75" customHeight="1">
      <c r="A132" t="s">
        <v>450</v>
      </c>
      <c r="B132" s="12">
        <v>42426.0</v>
      </c>
      <c r="C132" t="s">
        <v>134</v>
      </c>
      <c r="D132" t="s">
        <v>417</v>
      </c>
      <c r="E132" t="s">
        <v>410</v>
      </c>
      <c r="F132" t="s">
        <v>144</v>
      </c>
      <c r="G132" s="12">
        <v>42426.0</v>
      </c>
      <c r="H132" t="s">
        <v>451</v>
      </c>
      <c r="I132">
        <v>89.84</v>
      </c>
      <c r="J132">
        <v>44.56189352</v>
      </c>
      <c r="K132">
        <v>1.188359091</v>
      </c>
      <c r="L132">
        <v>55.14865283</v>
      </c>
      <c r="M132">
        <v>46.40739759</v>
      </c>
      <c r="N132">
        <v>0.162154583</v>
      </c>
      <c r="O132">
        <v>9.681468556</v>
      </c>
      <c r="P132">
        <v>0.164696247</v>
      </c>
      <c r="Q132">
        <v>159.9923884</v>
      </c>
      <c r="R132">
        <v>97.275388</v>
      </c>
      <c r="S132">
        <v>53.64606602</v>
      </c>
      <c r="T132">
        <v>4.165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0.86"/>
    <col customWidth="1" min="8" max="26" width="8.71"/>
  </cols>
  <sheetData>
    <row r="1">
      <c r="A1" t="s">
        <v>9</v>
      </c>
      <c r="B1" t="s">
        <v>12</v>
      </c>
      <c r="C1" t="s">
        <v>16</v>
      </c>
      <c r="D1" t="s">
        <v>6</v>
      </c>
      <c r="E1" t="s">
        <v>66</v>
      </c>
      <c r="F1" t="s">
        <v>70</v>
      </c>
      <c r="G1" t="s">
        <v>74</v>
      </c>
    </row>
    <row r="2">
      <c r="A2" t="s">
        <v>130</v>
      </c>
      <c r="B2" t="s">
        <v>131</v>
      </c>
      <c r="C2" s="12">
        <v>42173.0</v>
      </c>
      <c r="D2" s="12" t="s">
        <v>133</v>
      </c>
      <c r="E2">
        <v>38.8</v>
      </c>
      <c r="F2">
        <v>15.82</v>
      </c>
      <c r="G2">
        <v>2.2</v>
      </c>
    </row>
    <row r="3">
      <c r="A3" t="s">
        <v>130</v>
      </c>
      <c r="B3" t="s">
        <v>136</v>
      </c>
      <c r="C3" s="12">
        <v>42173.0</v>
      </c>
      <c r="D3" s="12" t="s">
        <v>138</v>
      </c>
      <c r="E3">
        <v>37.3</v>
      </c>
      <c r="F3">
        <v>15.82</v>
      </c>
      <c r="G3">
        <v>2.2</v>
      </c>
    </row>
    <row r="4">
      <c r="A4" t="s">
        <v>130</v>
      </c>
      <c r="B4" t="s">
        <v>139</v>
      </c>
      <c r="C4" s="12">
        <v>42173.0</v>
      </c>
      <c r="D4" s="12" t="s">
        <v>140</v>
      </c>
      <c r="E4">
        <v>41.0</v>
      </c>
      <c r="F4">
        <v>15.82</v>
      </c>
      <c r="G4">
        <v>2.2</v>
      </c>
    </row>
    <row r="5">
      <c r="A5" t="s">
        <v>142</v>
      </c>
      <c r="B5" t="s">
        <v>136</v>
      </c>
      <c r="C5" s="12">
        <v>42173.0</v>
      </c>
      <c r="D5" s="12" t="s">
        <v>143</v>
      </c>
      <c r="E5">
        <v>56.3</v>
      </c>
      <c r="F5">
        <v>16.34</v>
      </c>
      <c r="G5">
        <v>2.2</v>
      </c>
    </row>
    <row r="6">
      <c r="A6" t="s">
        <v>142</v>
      </c>
      <c r="B6" t="s">
        <v>146</v>
      </c>
      <c r="C6" s="12">
        <v>42173.0</v>
      </c>
      <c r="D6" s="12" t="s">
        <v>147</v>
      </c>
      <c r="E6">
        <v>53.8</v>
      </c>
      <c r="F6">
        <v>16.34</v>
      </c>
      <c r="G6">
        <v>2.2</v>
      </c>
    </row>
    <row r="7">
      <c r="A7" t="s">
        <v>142</v>
      </c>
      <c r="B7" t="s">
        <v>139</v>
      </c>
      <c r="C7" s="12">
        <v>42173.0</v>
      </c>
      <c r="D7" s="12" t="s">
        <v>151</v>
      </c>
      <c r="E7">
        <v>71.9</v>
      </c>
      <c r="F7">
        <v>16.34</v>
      </c>
      <c r="G7">
        <v>2.2</v>
      </c>
    </row>
    <row r="8">
      <c r="A8" t="s">
        <v>130</v>
      </c>
      <c r="B8" t="s">
        <v>131</v>
      </c>
      <c r="C8" s="12">
        <v>42208.0</v>
      </c>
      <c r="D8" s="12" t="s">
        <v>152</v>
      </c>
      <c r="E8">
        <v>42.95588</v>
      </c>
      <c r="F8">
        <v>14.54</v>
      </c>
      <c r="G8">
        <v>0.0</v>
      </c>
    </row>
    <row r="9">
      <c r="A9" t="s">
        <v>130</v>
      </c>
      <c r="B9" t="s">
        <v>136</v>
      </c>
      <c r="C9" s="12">
        <v>42208.0</v>
      </c>
      <c r="D9" s="12" t="s">
        <v>155</v>
      </c>
      <c r="E9">
        <v>34.1593</v>
      </c>
      <c r="F9">
        <v>14.54</v>
      </c>
      <c r="G9">
        <v>0.0</v>
      </c>
    </row>
    <row r="10">
      <c r="A10" t="s">
        <v>130</v>
      </c>
      <c r="B10" t="s">
        <v>139</v>
      </c>
      <c r="C10" s="12">
        <v>42208.0</v>
      </c>
      <c r="D10" s="12" t="s">
        <v>156</v>
      </c>
      <c r="E10">
        <v>38.38676</v>
      </c>
      <c r="F10">
        <v>14.54</v>
      </c>
      <c r="G10">
        <v>0.0</v>
      </c>
    </row>
    <row r="11">
      <c r="A11" t="s">
        <v>142</v>
      </c>
      <c r="B11" t="s">
        <v>136</v>
      </c>
      <c r="C11" s="12">
        <v>42208.0</v>
      </c>
      <c r="D11" s="12" t="s">
        <v>158</v>
      </c>
      <c r="E11">
        <v>54.10084</v>
      </c>
      <c r="F11">
        <v>16.3</v>
      </c>
      <c r="G11">
        <v>0.0</v>
      </c>
    </row>
    <row r="12">
      <c r="A12" t="s">
        <v>142</v>
      </c>
      <c r="B12" t="s">
        <v>146</v>
      </c>
      <c r="C12" s="12">
        <v>42208.0</v>
      </c>
      <c r="D12" s="12" t="s">
        <v>160</v>
      </c>
      <c r="E12">
        <v>55.30084</v>
      </c>
      <c r="F12">
        <v>16.3</v>
      </c>
      <c r="G12">
        <v>0.0</v>
      </c>
    </row>
    <row r="13">
      <c r="A13" t="s">
        <v>142</v>
      </c>
      <c r="B13" t="s">
        <v>139</v>
      </c>
      <c r="C13" s="12">
        <v>42208.0</v>
      </c>
      <c r="D13" s="12" t="s">
        <v>163</v>
      </c>
      <c r="E13">
        <v>77.000278</v>
      </c>
      <c r="F13">
        <v>16.3</v>
      </c>
      <c r="G13">
        <v>0.0</v>
      </c>
    </row>
    <row r="14">
      <c r="A14" t="s">
        <v>130</v>
      </c>
      <c r="B14" t="s">
        <v>131</v>
      </c>
      <c r="C14" s="12">
        <v>42210.0</v>
      </c>
      <c r="D14" s="12" t="s">
        <v>165</v>
      </c>
      <c r="E14">
        <v>16.74524</v>
      </c>
      <c r="F14">
        <v>17.42</v>
      </c>
      <c r="G14">
        <v>18.4</v>
      </c>
    </row>
    <row r="15">
      <c r="A15" t="s">
        <v>130</v>
      </c>
      <c r="B15" t="s">
        <v>136</v>
      </c>
      <c r="C15" s="12">
        <v>42210.0</v>
      </c>
      <c r="D15" s="12" t="s">
        <v>167</v>
      </c>
      <c r="E15">
        <v>15.89775</v>
      </c>
      <c r="F15">
        <v>17.42</v>
      </c>
      <c r="G15">
        <v>18.4</v>
      </c>
    </row>
    <row r="16">
      <c r="A16" t="s">
        <v>130</v>
      </c>
      <c r="B16" t="s">
        <v>139</v>
      </c>
      <c r="C16" s="12">
        <v>42210.0</v>
      </c>
      <c r="D16" s="12" t="s">
        <v>172</v>
      </c>
      <c r="E16">
        <v>17.30825</v>
      </c>
      <c r="F16">
        <v>17.42</v>
      </c>
      <c r="G16">
        <v>18.4</v>
      </c>
    </row>
    <row r="17">
      <c r="A17" t="s">
        <v>142</v>
      </c>
      <c r="B17" t="s">
        <v>136</v>
      </c>
      <c r="C17" s="12">
        <v>42210.0</v>
      </c>
      <c r="D17" s="12" t="s">
        <v>173</v>
      </c>
      <c r="E17">
        <v>27.64278</v>
      </c>
      <c r="F17">
        <v>17.57</v>
      </c>
      <c r="G17">
        <v>20.8</v>
      </c>
    </row>
    <row r="18">
      <c r="A18" t="s">
        <v>142</v>
      </c>
      <c r="B18" t="s">
        <v>146</v>
      </c>
      <c r="C18" s="12">
        <v>42210.0</v>
      </c>
      <c r="D18" s="12" t="s">
        <v>176</v>
      </c>
      <c r="E18">
        <v>44.12223</v>
      </c>
      <c r="F18">
        <v>17.57</v>
      </c>
      <c r="G18">
        <v>20.8</v>
      </c>
    </row>
    <row r="19">
      <c r="A19" t="s">
        <v>142</v>
      </c>
      <c r="B19" t="s">
        <v>139</v>
      </c>
      <c r="C19" s="12">
        <v>42210.0</v>
      </c>
      <c r="D19" s="12" t="s">
        <v>177</v>
      </c>
      <c r="E19">
        <v>72.03195</v>
      </c>
      <c r="F19">
        <v>17.57</v>
      </c>
      <c r="G19">
        <v>20.8</v>
      </c>
    </row>
    <row r="20">
      <c r="A20" t="s">
        <v>130</v>
      </c>
      <c r="B20" t="s">
        <v>131</v>
      </c>
      <c r="C20" s="12">
        <v>42305.0</v>
      </c>
      <c r="D20" s="12" t="s">
        <v>181</v>
      </c>
      <c r="E20">
        <v>13.76604</v>
      </c>
      <c r="F20">
        <v>11.47</v>
      </c>
      <c r="G20">
        <v>9.6</v>
      </c>
    </row>
    <row r="21" ht="15.75" customHeight="1">
      <c r="A21" t="s">
        <v>130</v>
      </c>
      <c r="B21" t="s">
        <v>136</v>
      </c>
      <c r="C21" s="12">
        <v>42305.0</v>
      </c>
      <c r="D21" s="12" t="s">
        <v>182</v>
      </c>
      <c r="E21">
        <v>22.55761</v>
      </c>
      <c r="F21">
        <v>11.47</v>
      </c>
      <c r="G21">
        <v>9.6</v>
      </c>
    </row>
    <row r="22" ht="15.75" customHeight="1">
      <c r="A22" t="s">
        <v>130</v>
      </c>
      <c r="B22" t="s">
        <v>139</v>
      </c>
      <c r="C22" s="12">
        <v>42305.0</v>
      </c>
      <c r="D22" s="12" t="s">
        <v>184</v>
      </c>
      <c r="E22">
        <v>14.88835</v>
      </c>
      <c r="F22">
        <v>11.47</v>
      </c>
      <c r="G22">
        <v>9.6</v>
      </c>
    </row>
    <row r="23" ht="15.75" customHeight="1">
      <c r="A23" t="s">
        <v>142</v>
      </c>
      <c r="B23" t="s">
        <v>136</v>
      </c>
      <c r="C23" s="12">
        <v>42305.0</v>
      </c>
      <c r="D23" s="12" t="s">
        <v>187</v>
      </c>
      <c r="E23">
        <v>25.37445</v>
      </c>
      <c r="F23">
        <v>11.97</v>
      </c>
      <c r="G23">
        <v>12.0</v>
      </c>
    </row>
    <row r="24" ht="15.75" customHeight="1">
      <c r="A24" t="s">
        <v>142</v>
      </c>
      <c r="B24" t="s">
        <v>146</v>
      </c>
      <c r="C24" s="12">
        <v>42305.0</v>
      </c>
      <c r="D24" s="12" t="s">
        <v>188</v>
      </c>
      <c r="E24">
        <v>40.29917</v>
      </c>
      <c r="F24">
        <v>11.97</v>
      </c>
      <c r="G24">
        <v>12.0</v>
      </c>
    </row>
    <row r="25" ht="15.75" customHeight="1">
      <c r="A25" t="s">
        <v>142</v>
      </c>
      <c r="B25" t="s">
        <v>139</v>
      </c>
      <c r="C25" s="12">
        <v>42305.0</v>
      </c>
      <c r="D25" s="12" t="s">
        <v>190</v>
      </c>
      <c r="E25">
        <v>45.34945</v>
      </c>
      <c r="F25">
        <v>11.97</v>
      </c>
      <c r="G25">
        <v>12.0</v>
      </c>
    </row>
    <row r="26" ht="15.75" customHeight="1">
      <c r="A26" t="s">
        <v>142</v>
      </c>
      <c r="B26" t="s">
        <v>136</v>
      </c>
      <c r="C26" s="12">
        <v>42426.0</v>
      </c>
      <c r="D26" s="12" t="s">
        <v>192</v>
      </c>
      <c r="E26">
        <v>14.4</v>
      </c>
      <c r="F26">
        <v>10.8</v>
      </c>
      <c r="G26">
        <v>6.2</v>
      </c>
    </row>
    <row r="27" ht="15.75" customHeight="1">
      <c r="A27" t="s">
        <v>142</v>
      </c>
      <c r="B27" t="s">
        <v>146</v>
      </c>
      <c r="C27" s="12">
        <v>42426.0</v>
      </c>
      <c r="D27" s="12" t="s">
        <v>196</v>
      </c>
      <c r="E27">
        <v>27.2</v>
      </c>
      <c r="F27">
        <v>10.8</v>
      </c>
      <c r="G27">
        <v>6.2</v>
      </c>
    </row>
    <row r="28" ht="15.75" customHeight="1">
      <c r="A28" t="s">
        <v>142</v>
      </c>
      <c r="B28" t="s">
        <v>139</v>
      </c>
      <c r="C28" s="12">
        <v>42426.0</v>
      </c>
      <c r="D28" s="12" t="s">
        <v>198</v>
      </c>
      <c r="E28">
        <v>15.65</v>
      </c>
      <c r="F28">
        <v>10.8</v>
      </c>
      <c r="G28">
        <v>6.2</v>
      </c>
    </row>
    <row r="29" ht="15.75" customHeight="1">
      <c r="A29" t="s">
        <v>130</v>
      </c>
      <c r="B29" t="s">
        <v>131</v>
      </c>
      <c r="C29" s="12">
        <v>42426.0</v>
      </c>
      <c r="D29" s="12" t="s">
        <v>199</v>
      </c>
      <c r="E29">
        <v>38.7</v>
      </c>
      <c r="F29">
        <v>10.4</v>
      </c>
      <c r="G29">
        <v>6.4</v>
      </c>
    </row>
    <row r="30" ht="15.75" customHeight="1">
      <c r="A30" t="s">
        <v>130</v>
      </c>
      <c r="B30" t="s">
        <v>136</v>
      </c>
      <c r="C30" s="12">
        <v>42426.0</v>
      </c>
      <c r="D30" s="12" t="s">
        <v>201</v>
      </c>
      <c r="E30">
        <v>42.8</v>
      </c>
      <c r="F30">
        <v>10.4</v>
      </c>
      <c r="G30">
        <v>6.4</v>
      </c>
    </row>
    <row r="31" ht="15.75" customHeight="1">
      <c r="A31" t="s">
        <v>130</v>
      </c>
      <c r="B31" t="s">
        <v>139</v>
      </c>
      <c r="C31" s="12">
        <v>42426.0</v>
      </c>
      <c r="D31" s="12" t="s">
        <v>203</v>
      </c>
      <c r="E31">
        <v>45.0</v>
      </c>
      <c r="F31">
        <v>10.4</v>
      </c>
      <c r="G31">
        <v>6.4</v>
      </c>
    </row>
    <row r="32" ht="15.75" customHeight="1">
      <c r="A32" t="s">
        <v>130</v>
      </c>
      <c r="B32" t="s">
        <v>131</v>
      </c>
      <c r="C32" s="12">
        <v>42476.0</v>
      </c>
      <c r="D32" s="12" t="s">
        <v>204</v>
      </c>
      <c r="E32">
        <v>42.3</v>
      </c>
      <c r="F32">
        <v>11.0</v>
      </c>
      <c r="G32">
        <v>11.4</v>
      </c>
    </row>
    <row r="33" ht="15.75" customHeight="1">
      <c r="A33" t="s">
        <v>130</v>
      </c>
      <c r="B33" t="s">
        <v>136</v>
      </c>
      <c r="C33" s="12">
        <v>42476.0</v>
      </c>
      <c r="D33" s="12" t="s">
        <v>206</v>
      </c>
      <c r="E33">
        <v>36.3</v>
      </c>
      <c r="F33">
        <v>11.0</v>
      </c>
      <c r="G33">
        <v>11.4</v>
      </c>
    </row>
    <row r="34" ht="15.75" customHeight="1">
      <c r="A34" t="s">
        <v>130</v>
      </c>
      <c r="B34" t="s">
        <v>139</v>
      </c>
      <c r="C34" s="12">
        <v>42476.0</v>
      </c>
      <c r="D34" s="12" t="s">
        <v>208</v>
      </c>
      <c r="F34">
        <v>11.0</v>
      </c>
      <c r="G34">
        <v>11.4</v>
      </c>
    </row>
    <row r="35" ht="15.75" customHeight="1">
      <c r="A35" t="s">
        <v>142</v>
      </c>
      <c r="B35" t="s">
        <v>136</v>
      </c>
      <c r="C35" s="12">
        <v>42476.0</v>
      </c>
      <c r="D35" s="12" t="s">
        <v>209</v>
      </c>
      <c r="E35">
        <v>13.9</v>
      </c>
      <c r="F35">
        <v>12.0</v>
      </c>
      <c r="G35">
        <v>10.6</v>
      </c>
    </row>
    <row r="36" ht="15.75" customHeight="1">
      <c r="A36" t="s">
        <v>142</v>
      </c>
      <c r="B36" t="s">
        <v>146</v>
      </c>
      <c r="C36" s="12">
        <v>42476.0</v>
      </c>
      <c r="D36" s="12" t="s">
        <v>211</v>
      </c>
      <c r="E36">
        <v>23.97</v>
      </c>
      <c r="F36">
        <v>12.0</v>
      </c>
      <c r="G36">
        <v>10.6</v>
      </c>
    </row>
    <row r="37" ht="15.75" customHeight="1">
      <c r="A37" t="s">
        <v>142</v>
      </c>
      <c r="B37" t="s">
        <v>139</v>
      </c>
      <c r="C37" s="12">
        <v>42476.0</v>
      </c>
      <c r="D37" s="12" t="s">
        <v>214</v>
      </c>
      <c r="E37">
        <v>14.72</v>
      </c>
      <c r="F37">
        <v>12.0</v>
      </c>
      <c r="G37">
        <v>10.6</v>
      </c>
    </row>
    <row r="38" ht="15.75" customHeight="1">
      <c r="C38" s="12"/>
      <c r="D38" s="12"/>
    </row>
    <row r="39" ht="15.75" customHeight="1">
      <c r="C39" s="12"/>
      <c r="D39" s="12"/>
    </row>
    <row r="40" ht="15.75" customHeight="1">
      <c r="C40" s="12"/>
      <c r="D40" s="12"/>
    </row>
    <row r="41" ht="15.75" customHeight="1">
      <c r="C41" s="12"/>
      <c r="D41" s="12"/>
    </row>
    <row r="42" ht="15.75" customHeight="1">
      <c r="C42" s="12"/>
      <c r="D42" s="12"/>
    </row>
    <row r="43" ht="15.75" customHeight="1">
      <c r="C43" s="12"/>
      <c r="D43" s="12"/>
    </row>
    <row r="44" ht="15.75" customHeight="1">
      <c r="C44" s="12"/>
      <c r="D44" s="12"/>
    </row>
    <row r="45" ht="15.75" customHeight="1">
      <c r="C45" s="12"/>
      <c r="D45" s="12"/>
    </row>
    <row r="46" ht="15.75" customHeight="1">
      <c r="C46" s="12"/>
      <c r="D46" s="12"/>
    </row>
    <row r="47" ht="15.75" customHeight="1">
      <c r="C47" s="12"/>
      <c r="D47" s="12"/>
    </row>
    <row r="48" ht="15.75" customHeight="1">
      <c r="C48" s="12"/>
      <c r="D48" s="12"/>
    </row>
    <row r="49" ht="15.75" customHeight="1">
      <c r="C49" s="12"/>
      <c r="D49" s="12"/>
    </row>
    <row r="50" ht="15.75" customHeight="1">
      <c r="C50" s="12"/>
      <c r="D50" s="12"/>
    </row>
    <row r="51" ht="15.75" customHeight="1">
      <c r="C51" s="12"/>
      <c r="D51" s="12"/>
    </row>
    <row r="52" ht="15.75" customHeight="1">
      <c r="C52" s="12"/>
      <c r="D52" s="12"/>
    </row>
    <row r="53" ht="15.75" customHeight="1">
      <c r="C53" s="12"/>
      <c r="D53" s="12"/>
    </row>
    <row r="54" ht="15.75" customHeight="1">
      <c r="C54" s="12"/>
      <c r="D54" s="12"/>
    </row>
    <row r="55" ht="15.75" customHeight="1">
      <c r="C55" s="12"/>
      <c r="D55" s="12"/>
    </row>
    <row r="56" ht="15.75" customHeight="1">
      <c r="C56" s="12"/>
      <c r="D56" s="12"/>
    </row>
    <row r="57" ht="15.75" customHeight="1">
      <c r="C57" s="12"/>
      <c r="D57" s="12"/>
    </row>
    <row r="58" ht="15.75" customHeight="1">
      <c r="C58" s="12"/>
      <c r="D58" s="12"/>
    </row>
    <row r="59" ht="15.75" customHeight="1">
      <c r="C59" s="12"/>
      <c r="D59" s="12"/>
    </row>
    <row r="60" ht="15.75" customHeight="1">
      <c r="C60" s="12"/>
      <c r="D60" s="12"/>
    </row>
    <row r="61" ht="15.75" customHeight="1">
      <c r="C61" s="12"/>
      <c r="D61" s="12"/>
    </row>
    <row r="62" ht="15.75" customHeight="1">
      <c r="C62" s="12"/>
      <c r="D62" s="12"/>
    </row>
    <row r="63" ht="15.75" customHeight="1">
      <c r="C63" s="12"/>
      <c r="D63" s="12"/>
    </row>
    <row r="64" ht="15.75" customHeight="1">
      <c r="C64" s="12"/>
      <c r="D64" s="12"/>
    </row>
    <row r="65" ht="15.75" customHeight="1">
      <c r="C65" s="12"/>
      <c r="D65" s="12"/>
    </row>
    <row r="66" ht="15.75" customHeight="1">
      <c r="C66" s="12"/>
      <c r="D66" s="12"/>
    </row>
    <row r="67" ht="15.75" customHeight="1">
      <c r="C67" s="12"/>
      <c r="D67" s="12"/>
    </row>
    <row r="68" ht="15.75" customHeight="1">
      <c r="C68" s="12"/>
      <c r="D68" s="12"/>
    </row>
    <row r="69" ht="15.75" customHeight="1">
      <c r="C69" s="12"/>
      <c r="D69" s="12"/>
    </row>
    <row r="70" ht="15.75" customHeight="1">
      <c r="C70" s="12"/>
      <c r="D70" s="12"/>
    </row>
    <row r="71" ht="15.75" customHeight="1">
      <c r="C71" s="12"/>
      <c r="D71" s="12"/>
    </row>
    <row r="72" ht="15.75" customHeight="1">
      <c r="C72" s="12"/>
      <c r="D72" s="12"/>
    </row>
    <row r="73" ht="15.75" customHeight="1">
      <c r="C73" s="12"/>
      <c r="D73" s="12"/>
    </row>
    <row r="74" ht="15.75" customHeight="1">
      <c r="C74" s="12"/>
      <c r="D74" s="12"/>
    </row>
    <row r="75" ht="15.75" customHeight="1">
      <c r="C75" s="12"/>
      <c r="D75" s="12"/>
    </row>
    <row r="76" ht="15.75" customHeight="1">
      <c r="C76" s="12"/>
      <c r="D76" s="12"/>
    </row>
    <row r="77" ht="15.75" customHeight="1">
      <c r="C77" s="12"/>
      <c r="D77" s="12"/>
    </row>
    <row r="78" ht="15.75" customHeight="1">
      <c r="C78" s="12"/>
      <c r="D78" s="12"/>
    </row>
    <row r="79" ht="15.75" customHeight="1">
      <c r="C79" s="12"/>
      <c r="D79" s="12"/>
    </row>
    <row r="80" ht="15.75" customHeight="1">
      <c r="C80" s="12"/>
      <c r="D80" s="12"/>
    </row>
    <row r="81" ht="15.75" customHeight="1">
      <c r="C81" s="12"/>
      <c r="D81" s="12"/>
    </row>
    <row r="82" ht="15.75" customHeight="1">
      <c r="C82" s="12"/>
      <c r="D82" s="12"/>
    </row>
    <row r="83" ht="15.75" customHeight="1">
      <c r="C83" s="12"/>
      <c r="D83" s="12"/>
    </row>
    <row r="84" ht="15.75" customHeight="1">
      <c r="C84" s="12"/>
      <c r="D84" s="12"/>
    </row>
    <row r="85" ht="15.75" customHeight="1">
      <c r="C85" s="12"/>
      <c r="D85" s="12"/>
    </row>
    <row r="86" ht="15.75" customHeight="1">
      <c r="C86" s="12"/>
      <c r="D86" s="12"/>
    </row>
    <row r="87" ht="15.75" customHeight="1">
      <c r="C87" s="12"/>
      <c r="D87" s="12"/>
    </row>
    <row r="88" ht="15.75" customHeight="1">
      <c r="C88" s="12"/>
      <c r="D88" s="12"/>
    </row>
    <row r="89" ht="15.75" customHeight="1">
      <c r="C89" s="12"/>
      <c r="D89" s="12"/>
    </row>
    <row r="90" ht="15.75" customHeight="1">
      <c r="C90" s="12"/>
      <c r="D90" s="12"/>
    </row>
    <row r="91" ht="15.75" customHeight="1">
      <c r="C91" s="12"/>
      <c r="D91" s="12"/>
    </row>
    <row r="92" ht="15.75" customHeight="1">
      <c r="C92" s="12"/>
      <c r="D92" s="12"/>
    </row>
    <row r="93" ht="15.75" customHeight="1">
      <c r="C93" s="12"/>
      <c r="D93" s="12"/>
    </row>
    <row r="94" ht="15.75" customHeight="1">
      <c r="C94" s="12"/>
      <c r="D94" s="12"/>
    </row>
    <row r="95" ht="15.75" customHeight="1">
      <c r="C95" s="12"/>
      <c r="D95" s="12"/>
    </row>
    <row r="96" ht="15.75" customHeight="1">
      <c r="C96" s="12"/>
      <c r="D96" s="12"/>
    </row>
    <row r="97" ht="15.75" customHeight="1">
      <c r="C97" s="12"/>
      <c r="D97" s="12"/>
    </row>
    <row r="98" ht="15.75" customHeight="1">
      <c r="C98" s="12"/>
      <c r="D98" s="12"/>
    </row>
    <row r="99" ht="15.75" customHeight="1">
      <c r="C99" s="12"/>
      <c r="D99" s="12"/>
    </row>
    <row r="100" ht="15.75" customHeight="1">
      <c r="C100" s="12"/>
      <c r="D100" s="12"/>
    </row>
    <row r="101" ht="15.75" customHeight="1">
      <c r="C101" s="12"/>
      <c r="D101" s="12"/>
    </row>
    <row r="102" ht="15.75" customHeight="1">
      <c r="C102" s="12"/>
      <c r="D102" s="12"/>
    </row>
    <row r="103" ht="15.75" customHeight="1">
      <c r="C103" s="12"/>
      <c r="D103" s="12"/>
    </row>
    <row r="104" ht="15.75" customHeight="1">
      <c r="C104" s="12"/>
      <c r="D104" s="12"/>
    </row>
    <row r="105" ht="15.75" customHeight="1">
      <c r="C105" s="12"/>
      <c r="D105" s="12"/>
    </row>
    <row r="106" ht="15.75" customHeight="1">
      <c r="C106" s="12"/>
      <c r="D106" s="12"/>
    </row>
    <row r="107" ht="15.75" customHeight="1">
      <c r="C107" s="12"/>
      <c r="D107" s="12"/>
    </row>
    <row r="108" ht="15.75" customHeight="1">
      <c r="C108" s="12"/>
      <c r="D108" s="12"/>
    </row>
    <row r="109" ht="15.75" customHeight="1">
      <c r="C109" s="12"/>
      <c r="D109" s="12"/>
    </row>
    <row r="110" ht="15.75" customHeight="1">
      <c r="C110" s="12"/>
      <c r="D110" s="12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57"/>
    <col customWidth="1" min="4" max="26" width="8.71"/>
  </cols>
  <sheetData>
    <row r="1">
      <c r="A1" t="s">
        <v>318</v>
      </c>
      <c r="B1" t="s">
        <v>12</v>
      </c>
      <c r="C1" t="s">
        <v>16</v>
      </c>
      <c r="D1" t="s">
        <v>6</v>
      </c>
      <c r="F1" t="s">
        <v>79</v>
      </c>
      <c r="G1" t="s">
        <v>83</v>
      </c>
      <c r="H1" t="s">
        <v>86</v>
      </c>
    </row>
    <row r="2">
      <c r="A2" t="s">
        <v>130</v>
      </c>
      <c r="B2" t="s">
        <v>131</v>
      </c>
      <c r="C2" s="12">
        <v>42208.0</v>
      </c>
      <c r="D2" t="s">
        <v>152</v>
      </c>
      <c r="F2">
        <v>1372.074966</v>
      </c>
      <c r="G2">
        <v>0.026554576</v>
      </c>
      <c r="H2">
        <v>0.026554576</v>
      </c>
    </row>
    <row r="3">
      <c r="A3" t="s">
        <v>130</v>
      </c>
      <c r="B3" t="s">
        <v>136</v>
      </c>
      <c r="C3" s="12">
        <v>42208.0</v>
      </c>
      <c r="D3" t="s">
        <v>155</v>
      </c>
      <c r="F3">
        <v>2850.633783</v>
      </c>
      <c r="G3">
        <v>-0.716973565</v>
      </c>
      <c r="H3">
        <v>0.021243661</v>
      </c>
    </row>
    <row r="4">
      <c r="A4" t="s">
        <v>130</v>
      </c>
      <c r="B4" t="s">
        <v>139</v>
      </c>
      <c r="C4" s="12">
        <v>42208.0</v>
      </c>
      <c r="D4" t="s">
        <v>156</v>
      </c>
      <c r="F4">
        <v>4016.910782</v>
      </c>
      <c r="G4">
        <v>-1.248065094</v>
      </c>
      <c r="H4">
        <v>-0.001593275</v>
      </c>
    </row>
    <row r="5">
      <c r="A5" t="s">
        <v>142</v>
      </c>
      <c r="B5" t="s">
        <v>136</v>
      </c>
      <c r="C5" s="12">
        <v>42208.0</v>
      </c>
      <c r="D5" t="s">
        <v>158</v>
      </c>
      <c r="F5">
        <v>1969.955444</v>
      </c>
      <c r="G5">
        <v>0.870972677</v>
      </c>
      <c r="H5">
        <v>0.021114489</v>
      </c>
    </row>
    <row r="6">
      <c r="A6" t="s">
        <v>142</v>
      </c>
      <c r="B6" t="s">
        <v>146</v>
      </c>
      <c r="C6" s="12">
        <v>42208.0</v>
      </c>
      <c r="D6" t="s">
        <v>160</v>
      </c>
      <c r="F6">
        <v>3280.399819</v>
      </c>
      <c r="G6">
        <v>13.59245239</v>
      </c>
      <c r="H6">
        <v>0.007917933</v>
      </c>
    </row>
    <row r="7">
      <c r="A7" t="s">
        <v>142</v>
      </c>
      <c r="B7" t="s">
        <v>139</v>
      </c>
      <c r="C7" s="12">
        <v>42208.0</v>
      </c>
      <c r="D7" t="s">
        <v>163</v>
      </c>
      <c r="F7">
        <v>2576.706682</v>
      </c>
      <c r="G7">
        <v>0.052786223</v>
      </c>
      <c r="H7">
        <v>0.052786223</v>
      </c>
    </row>
    <row r="8">
      <c r="A8" t="s">
        <v>130</v>
      </c>
      <c r="B8" t="s">
        <v>131</v>
      </c>
      <c r="C8" s="12">
        <v>42210.0</v>
      </c>
      <c r="D8" t="s">
        <v>165</v>
      </c>
      <c r="F8">
        <v>4535.525855</v>
      </c>
      <c r="G8">
        <v>-1.866687935</v>
      </c>
      <c r="H8">
        <v>-0.052582759</v>
      </c>
    </row>
    <row r="9">
      <c r="A9" t="s">
        <v>130</v>
      </c>
      <c r="B9" t="s">
        <v>136</v>
      </c>
      <c r="C9" s="12">
        <v>42210.0</v>
      </c>
      <c r="D9" t="s">
        <v>167</v>
      </c>
      <c r="F9">
        <v>951.7479331</v>
      </c>
      <c r="G9">
        <v>0.0</v>
      </c>
      <c r="H9">
        <v>-0.023662241</v>
      </c>
    </row>
    <row r="10">
      <c r="A10" t="s">
        <v>130</v>
      </c>
      <c r="B10" t="s">
        <v>139</v>
      </c>
      <c r="C10" s="12">
        <v>42210.0</v>
      </c>
      <c r="D10" t="s">
        <v>172</v>
      </c>
      <c r="F10">
        <v>4858.646907</v>
      </c>
      <c r="G10">
        <v>-0.920198278</v>
      </c>
      <c r="H10">
        <v>-0.026291379</v>
      </c>
    </row>
    <row r="11">
      <c r="A11" t="s">
        <v>142</v>
      </c>
      <c r="B11" t="s">
        <v>136</v>
      </c>
      <c r="C11" s="12">
        <v>42210.0</v>
      </c>
      <c r="D11" t="s">
        <v>173</v>
      </c>
      <c r="F11">
        <v>3355.676855</v>
      </c>
      <c r="G11">
        <v>0.0</v>
      </c>
      <c r="H11">
        <v>0.026277814</v>
      </c>
    </row>
    <row r="12">
      <c r="A12" t="s">
        <v>142</v>
      </c>
      <c r="B12" t="s">
        <v>146</v>
      </c>
      <c r="C12" s="12">
        <v>42210.0</v>
      </c>
      <c r="D12" t="s">
        <v>176</v>
      </c>
      <c r="F12">
        <v>3856.794769</v>
      </c>
      <c r="G12">
        <v>2.969392988</v>
      </c>
      <c r="H12">
        <v>0.021022251</v>
      </c>
    </row>
    <row r="13">
      <c r="A13" t="s">
        <v>142</v>
      </c>
      <c r="B13" t="s">
        <v>139</v>
      </c>
      <c r="C13" s="12">
        <v>42210.0</v>
      </c>
      <c r="D13" t="s">
        <v>177</v>
      </c>
      <c r="F13">
        <v>1781.110237</v>
      </c>
      <c r="G13">
        <v>0.42044502500000003</v>
      </c>
      <c r="H13">
        <v>0.013138907</v>
      </c>
    </row>
    <row r="14">
      <c r="A14" t="s">
        <v>130</v>
      </c>
      <c r="B14" t="s">
        <v>131</v>
      </c>
      <c r="C14" s="12">
        <v>42305.0</v>
      </c>
      <c r="D14" t="s">
        <v>181</v>
      </c>
      <c r="F14">
        <v>2469.971896</v>
      </c>
      <c r="G14">
        <v>-0.723436184</v>
      </c>
      <c r="H14">
        <v>-0.026793933</v>
      </c>
    </row>
    <row r="15">
      <c r="A15" t="s">
        <v>130</v>
      </c>
      <c r="B15" t="s">
        <v>136</v>
      </c>
      <c r="C15" s="12">
        <v>42305.0</v>
      </c>
      <c r="D15" t="s">
        <v>182</v>
      </c>
      <c r="F15">
        <v>3288.419365</v>
      </c>
      <c r="G15">
        <v>-1.259314839</v>
      </c>
      <c r="H15">
        <v>-0.026793933</v>
      </c>
    </row>
    <row r="16">
      <c r="A16" t="s">
        <v>130</v>
      </c>
      <c r="B16" t="s">
        <v>139</v>
      </c>
      <c r="C16" s="12">
        <v>42305.0</v>
      </c>
      <c r="D16" t="s">
        <v>184</v>
      </c>
      <c r="F16">
        <v>4651.158784</v>
      </c>
      <c r="G16">
        <v>-0.428702924</v>
      </c>
      <c r="H16">
        <v>-0.026793933</v>
      </c>
    </row>
    <row r="17">
      <c r="A17" t="s">
        <v>142</v>
      </c>
      <c r="B17" t="s">
        <v>136</v>
      </c>
      <c r="C17" s="12">
        <v>42305.0</v>
      </c>
      <c r="D17" t="s">
        <v>187</v>
      </c>
      <c r="F17">
        <v>4373.206436</v>
      </c>
      <c r="G17">
        <v>0.966513793</v>
      </c>
      <c r="H17">
        <v>0.002684761</v>
      </c>
    </row>
    <row r="18">
      <c r="A18" t="s">
        <v>142</v>
      </c>
      <c r="B18" t="s">
        <v>146</v>
      </c>
      <c r="C18" s="12">
        <v>42305.0</v>
      </c>
      <c r="D18" t="s">
        <v>188</v>
      </c>
      <c r="F18">
        <v>5027.214102</v>
      </c>
      <c r="G18">
        <v>17.45094348</v>
      </c>
      <c r="H18">
        <v>-0.005369521</v>
      </c>
    </row>
    <row r="19">
      <c r="A19" t="s">
        <v>142</v>
      </c>
      <c r="B19" t="s">
        <v>139</v>
      </c>
      <c r="C19" s="12">
        <v>42305.0</v>
      </c>
      <c r="D19" t="s">
        <v>190</v>
      </c>
      <c r="F19">
        <v>4506.639034</v>
      </c>
      <c r="G19">
        <v>2.040418007</v>
      </c>
      <c r="H19">
        <v>0.002684761</v>
      </c>
    </row>
    <row r="20">
      <c r="A20" t="s">
        <v>142</v>
      </c>
      <c r="B20" t="s">
        <v>136</v>
      </c>
      <c r="C20" s="12">
        <v>42426.0</v>
      </c>
      <c r="D20" t="s">
        <v>192</v>
      </c>
      <c r="F20">
        <v>5970.879205</v>
      </c>
      <c r="G20">
        <v>0.457373706</v>
      </c>
      <c r="H20">
        <v>0.188330349</v>
      </c>
    </row>
    <row r="21" ht="15.75" customHeight="1">
      <c r="A21" t="s">
        <v>142</v>
      </c>
      <c r="B21" t="s">
        <v>146</v>
      </c>
      <c r="C21" s="12">
        <v>42426.0</v>
      </c>
      <c r="D21" t="s">
        <v>196</v>
      </c>
      <c r="F21">
        <v>6490.132885</v>
      </c>
      <c r="G21">
        <v>33.46899353</v>
      </c>
      <c r="H21">
        <v>0.080713007</v>
      </c>
    </row>
    <row r="22" ht="15.75" customHeight="1">
      <c r="A22" t="s">
        <v>142</v>
      </c>
      <c r="B22" t="s">
        <v>139</v>
      </c>
      <c r="C22" s="12">
        <v>42426.0</v>
      </c>
      <c r="D22" t="s">
        <v>198</v>
      </c>
      <c r="F22">
        <v>4599.56522</v>
      </c>
      <c r="G22">
        <v>6.968222929</v>
      </c>
      <c r="H22">
        <v>-0.134521678</v>
      </c>
    </row>
    <row r="23" ht="15.75" customHeight="1">
      <c r="A23" t="s">
        <v>130</v>
      </c>
      <c r="B23" t="s">
        <v>131</v>
      </c>
      <c r="C23" s="12">
        <v>42426.0</v>
      </c>
      <c r="D23" t="s">
        <v>199</v>
      </c>
      <c r="F23">
        <v>7523.095415</v>
      </c>
      <c r="G23">
        <v>-5.280688683</v>
      </c>
      <c r="H23">
        <v>-0.134711446</v>
      </c>
    </row>
    <row r="24" ht="15.75" customHeight="1">
      <c r="A24" t="s">
        <v>130</v>
      </c>
      <c r="B24" t="s">
        <v>136</v>
      </c>
      <c r="C24" s="12">
        <v>42426.0</v>
      </c>
      <c r="D24" t="s">
        <v>201</v>
      </c>
      <c r="F24">
        <v>6586.71615</v>
      </c>
      <c r="G24">
        <v>-5.092092659</v>
      </c>
      <c r="H24">
        <v>0.161653735</v>
      </c>
    </row>
    <row r="25" ht="15.75" customHeight="1">
      <c r="A25" t="s">
        <v>130</v>
      </c>
      <c r="B25" t="s">
        <v>139</v>
      </c>
      <c r="C25" s="12">
        <v>42426.0</v>
      </c>
      <c r="D25" t="s">
        <v>203</v>
      </c>
      <c r="F25">
        <v>6096.36649</v>
      </c>
      <c r="G25">
        <v>-3.421670728</v>
      </c>
      <c r="H25">
        <v>-0.053884578</v>
      </c>
    </row>
    <row r="26" ht="15.75" customHeight="1">
      <c r="A26" t="s">
        <v>130</v>
      </c>
      <c r="B26" t="s">
        <v>131</v>
      </c>
      <c r="C26" s="12">
        <v>42476.0</v>
      </c>
      <c r="D26" t="s">
        <v>204</v>
      </c>
      <c r="F26">
        <v>2568.039534</v>
      </c>
      <c r="G26">
        <v>-0.053770798</v>
      </c>
      <c r="H26">
        <v>-0.080656197</v>
      </c>
    </row>
    <row r="27" ht="15.75" customHeight="1">
      <c r="A27" t="s">
        <v>130</v>
      </c>
      <c r="B27" t="s">
        <v>136</v>
      </c>
      <c r="C27" s="12">
        <v>42476.0</v>
      </c>
      <c r="D27" t="s">
        <v>206</v>
      </c>
      <c r="F27">
        <v>3274.641588</v>
      </c>
      <c r="G27">
        <v>-0.483937181</v>
      </c>
      <c r="H27">
        <v>-0.016131239</v>
      </c>
    </row>
    <row r="28" ht="15.75" customHeight="1">
      <c r="A28" t="s">
        <v>130</v>
      </c>
      <c r="B28" t="s">
        <v>139</v>
      </c>
      <c r="C28" s="12">
        <v>42476.0</v>
      </c>
      <c r="D28" t="s">
        <v>208</v>
      </c>
      <c r="F28">
        <v>4302.470389</v>
      </c>
      <c r="G28">
        <v>-0.779676569</v>
      </c>
      <c r="H28">
        <v>0.026885399</v>
      </c>
    </row>
    <row r="29" ht="15.75" customHeight="1">
      <c r="A29" t="s">
        <v>142</v>
      </c>
      <c r="B29" t="s">
        <v>136</v>
      </c>
      <c r="C29" s="12">
        <v>42476.0</v>
      </c>
      <c r="D29" t="s">
        <v>209</v>
      </c>
      <c r="F29">
        <v>1480.959189</v>
      </c>
      <c r="G29">
        <v>0.589404504</v>
      </c>
      <c r="H29">
        <v>0.010716446</v>
      </c>
    </row>
    <row r="30" ht="15.75" customHeight="1">
      <c r="A30" t="s">
        <v>142</v>
      </c>
      <c r="B30" t="s">
        <v>146</v>
      </c>
      <c r="C30" s="12">
        <v>42476.0</v>
      </c>
      <c r="D30" t="s">
        <v>211</v>
      </c>
      <c r="F30">
        <v>4512.159388</v>
      </c>
      <c r="G30">
        <v>12.2167479</v>
      </c>
      <c r="H30">
        <v>-0.026791114</v>
      </c>
    </row>
    <row r="31" ht="15.75" customHeight="1">
      <c r="A31" t="s">
        <v>142</v>
      </c>
      <c r="B31" t="s">
        <v>139</v>
      </c>
      <c r="C31" s="12">
        <v>42476.0</v>
      </c>
      <c r="D31" t="s">
        <v>214</v>
      </c>
      <c r="F31">
        <v>4112.43597</v>
      </c>
      <c r="G31">
        <v>-0.053582228</v>
      </c>
      <c r="H31">
        <v>-0.107164455</v>
      </c>
    </row>
    <row r="32" ht="15.75" customHeight="1">
      <c r="C32" s="12"/>
    </row>
    <row r="33" ht="15.75" customHeight="1">
      <c r="C33" s="12"/>
    </row>
    <row r="34" ht="15.75" customHeight="1">
      <c r="C34" s="12"/>
    </row>
    <row r="35" ht="15.75" customHeight="1">
      <c r="C35" s="12"/>
    </row>
    <row r="36" ht="15.75" customHeight="1">
      <c r="C36" s="12"/>
    </row>
    <row r="37" ht="15.75" customHeight="1">
      <c r="C37" s="12"/>
    </row>
    <row r="38" ht="15.75" customHeight="1">
      <c r="C38" s="12"/>
    </row>
    <row r="39" ht="15.75" customHeight="1">
      <c r="C39" s="12"/>
    </row>
    <row r="40" ht="15.75" customHeight="1">
      <c r="C40" s="12"/>
    </row>
    <row r="41" ht="15.75" customHeight="1">
      <c r="C41" s="12"/>
    </row>
    <row r="42" ht="15.75" customHeight="1">
      <c r="C42" s="12"/>
    </row>
    <row r="43" ht="15.75" customHeight="1">
      <c r="C43" s="12"/>
    </row>
    <row r="44" ht="15.75" customHeight="1">
      <c r="C44" s="12"/>
    </row>
    <row r="45" ht="15.75" customHeight="1">
      <c r="C45" s="12"/>
    </row>
    <row r="46" ht="15.75" customHeight="1">
      <c r="C46" s="12"/>
    </row>
    <row r="47" ht="15.75" customHeight="1">
      <c r="C47" s="12"/>
    </row>
    <row r="48" ht="15.75" customHeight="1">
      <c r="C48" s="12"/>
    </row>
    <row r="49" ht="15.75" customHeight="1">
      <c r="C49" s="12"/>
    </row>
    <row r="50" ht="15.75" customHeight="1">
      <c r="C50" s="12"/>
    </row>
    <row r="51" ht="15.75" customHeight="1">
      <c r="C51" s="12"/>
    </row>
    <row r="52" ht="15.75" customHeight="1">
      <c r="C52" s="12"/>
    </row>
    <row r="53" ht="15.75" customHeight="1">
      <c r="C53" s="12"/>
    </row>
    <row r="54" ht="15.75" customHeight="1">
      <c r="C54" s="12"/>
    </row>
    <row r="55" ht="15.75" customHeight="1">
      <c r="C55" s="12"/>
    </row>
    <row r="56" ht="15.75" customHeight="1">
      <c r="C56" s="12"/>
    </row>
    <row r="57" ht="15.75" customHeight="1">
      <c r="C57" s="12"/>
    </row>
    <row r="58" ht="15.75" customHeight="1">
      <c r="C58" s="12"/>
    </row>
    <row r="59" ht="15.75" customHeight="1">
      <c r="C59" s="12"/>
    </row>
    <row r="60" ht="15.75" customHeight="1">
      <c r="C60" s="12"/>
    </row>
    <row r="61" ht="15.75" customHeight="1">
      <c r="C61" s="12"/>
    </row>
    <row r="62" ht="15.75" customHeight="1">
      <c r="C62" s="12"/>
    </row>
    <row r="63" ht="15.75" customHeight="1">
      <c r="C63" s="12"/>
    </row>
    <row r="64" ht="15.75" customHeight="1">
      <c r="C64" s="12"/>
    </row>
    <row r="65" ht="15.75" customHeight="1">
      <c r="C65" s="12"/>
    </row>
    <row r="66" ht="15.75" customHeight="1">
      <c r="C66" s="12"/>
    </row>
    <row r="67" ht="15.75" customHeight="1">
      <c r="C67" s="12"/>
    </row>
    <row r="68" ht="15.75" customHeight="1">
      <c r="C68" s="12"/>
    </row>
    <row r="69" ht="15.75" customHeight="1">
      <c r="C69" s="12"/>
    </row>
    <row r="70" ht="15.75" customHeight="1">
      <c r="C70" s="12"/>
    </row>
    <row r="71" ht="15.75" customHeight="1">
      <c r="C71" s="12"/>
    </row>
    <row r="72" ht="15.75" customHeight="1">
      <c r="C72" s="12"/>
    </row>
    <row r="73" ht="15.75" customHeight="1">
      <c r="C73" s="12"/>
    </row>
    <row r="74" ht="15.75" customHeight="1">
      <c r="C74" s="12"/>
    </row>
    <row r="75" ht="15.75" customHeight="1">
      <c r="C75" s="12"/>
    </row>
    <row r="76" ht="15.75" customHeight="1">
      <c r="C76" s="12"/>
    </row>
    <row r="77" ht="15.75" customHeight="1">
      <c r="C77" s="12"/>
    </row>
    <row r="78" ht="15.75" customHeight="1">
      <c r="C78" s="12"/>
    </row>
    <row r="79" ht="15.75" customHeight="1">
      <c r="C79" s="12"/>
    </row>
    <row r="80" ht="15.75" customHeight="1">
      <c r="C80" s="12"/>
    </row>
    <row r="81" ht="15.75" customHeight="1">
      <c r="C81" s="12"/>
    </row>
    <row r="82" ht="15.75" customHeight="1">
      <c r="C82" s="12"/>
    </row>
    <row r="83" ht="15.75" customHeight="1">
      <c r="C83" s="12"/>
    </row>
    <row r="84" ht="15.75" customHeight="1">
      <c r="C84" s="12"/>
    </row>
    <row r="85" ht="15.75" customHeight="1">
      <c r="C85" s="12"/>
    </row>
    <row r="86" ht="15.75" customHeight="1">
      <c r="C86" s="12"/>
    </row>
    <row r="87" ht="15.75" customHeight="1">
      <c r="C87" s="12"/>
    </row>
    <row r="88" ht="15.75" customHeight="1">
      <c r="C88" s="12"/>
    </row>
    <row r="89" ht="15.75" customHeight="1">
      <c r="C89" s="12"/>
    </row>
    <row r="90" ht="15.75" customHeight="1">
      <c r="C90" s="12"/>
    </row>
    <row r="91" ht="15.75" customHeight="1">
      <c r="C91" s="1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4" width="11.71"/>
    <col customWidth="1" min="5" max="6" width="12.29"/>
    <col customWidth="1" min="7" max="26" width="8.71"/>
  </cols>
  <sheetData>
    <row r="1">
      <c r="A1" t="s">
        <v>9</v>
      </c>
      <c r="B1" t="s">
        <v>12</v>
      </c>
      <c r="C1" t="s">
        <v>90</v>
      </c>
      <c r="D1" t="s">
        <v>14</v>
      </c>
      <c r="E1" t="s">
        <v>16</v>
      </c>
      <c r="F1" t="s">
        <v>6</v>
      </c>
      <c r="G1" t="s">
        <v>94</v>
      </c>
      <c r="H1" t="s">
        <v>89</v>
      </c>
    </row>
    <row r="2">
      <c r="A2" t="s">
        <v>142</v>
      </c>
      <c r="B2" t="s">
        <v>136</v>
      </c>
      <c r="C2" t="s">
        <v>322</v>
      </c>
      <c r="D2" t="str">
        <f t="shared" ref="D2:D42" si="1">IF(C2="lysimeter","30cm","75cm")</f>
        <v>30cm</v>
      </c>
      <c r="E2" s="12">
        <v>42210.0</v>
      </c>
      <c r="F2" s="12" t="str">
        <f t="shared" ref="F2:F42" si="2">CONCATENATE(A2,"-",B2,"-",TEXT(E2, "MM/DD/YYYY"))</f>
        <v>TSN3-S6-07/25/2015</v>
      </c>
      <c r="G2">
        <v>1.755531752</v>
      </c>
      <c r="H2">
        <v>98.0</v>
      </c>
    </row>
    <row r="3">
      <c r="A3" t="s">
        <v>142</v>
      </c>
      <c r="B3" t="s">
        <v>146</v>
      </c>
      <c r="C3" t="s">
        <v>322</v>
      </c>
      <c r="D3" t="str">
        <f t="shared" si="1"/>
        <v>30cm</v>
      </c>
      <c r="E3" s="12">
        <v>42210.0</v>
      </c>
      <c r="F3" s="12" t="str">
        <f t="shared" si="2"/>
        <v>TSN3-S7-07/25/2015</v>
      </c>
      <c r="G3">
        <v>5.869637725</v>
      </c>
      <c r="H3">
        <v>28.2</v>
      </c>
    </row>
    <row r="4">
      <c r="A4" t="s">
        <v>142</v>
      </c>
      <c r="B4" t="s">
        <v>139</v>
      </c>
      <c r="C4" t="s">
        <v>322</v>
      </c>
      <c r="D4" t="str">
        <f t="shared" si="1"/>
        <v>30cm</v>
      </c>
      <c r="E4" s="12">
        <v>42210.0</v>
      </c>
      <c r="F4" s="12" t="str">
        <f t="shared" si="2"/>
        <v>TSN3-S8-07/25/2015</v>
      </c>
      <c r="G4">
        <v>2.553651343</v>
      </c>
      <c r="H4">
        <v>78.7</v>
      </c>
    </row>
    <row r="5">
      <c r="A5" t="s">
        <v>142</v>
      </c>
      <c r="B5" t="s">
        <v>136</v>
      </c>
      <c r="C5" t="s">
        <v>338</v>
      </c>
      <c r="D5" t="str">
        <f t="shared" si="1"/>
        <v>75cm</v>
      </c>
      <c r="E5" s="12">
        <v>42210.0</v>
      </c>
      <c r="F5" s="12" t="str">
        <f t="shared" si="2"/>
        <v>TSN3-S6-07/25/2015</v>
      </c>
      <c r="G5">
        <v>5.695283079</v>
      </c>
      <c r="H5">
        <v>15.7</v>
      </c>
    </row>
    <row r="6">
      <c r="A6" t="s">
        <v>142</v>
      </c>
      <c r="B6" t="s">
        <v>146</v>
      </c>
      <c r="C6" t="s">
        <v>338</v>
      </c>
      <c r="D6" t="str">
        <f t="shared" si="1"/>
        <v>75cm</v>
      </c>
      <c r="E6" s="12">
        <v>42210.0</v>
      </c>
      <c r="F6" s="12" t="str">
        <f t="shared" si="2"/>
        <v>TSN3-S7-07/25/2015</v>
      </c>
      <c r="G6">
        <v>2.083091595</v>
      </c>
      <c r="H6">
        <v>50.3</v>
      </c>
    </row>
    <row r="7">
      <c r="A7" t="s">
        <v>142</v>
      </c>
      <c r="B7" t="s">
        <v>139</v>
      </c>
      <c r="C7" t="s">
        <v>338</v>
      </c>
      <c r="D7" t="str">
        <f t="shared" si="1"/>
        <v>75cm</v>
      </c>
      <c r="E7" s="12">
        <v>42210.0</v>
      </c>
      <c r="F7" s="12" t="str">
        <f t="shared" si="2"/>
        <v>TSN3-S8-07/25/2015</v>
      </c>
      <c r="G7">
        <v>5.99014232</v>
      </c>
      <c r="H7">
        <v>16.2</v>
      </c>
    </row>
    <row r="8">
      <c r="A8" t="s">
        <v>130</v>
      </c>
      <c r="B8" t="s">
        <v>131</v>
      </c>
      <c r="C8" t="s">
        <v>322</v>
      </c>
      <c r="D8" t="str">
        <f t="shared" si="1"/>
        <v>30cm</v>
      </c>
      <c r="E8" s="12">
        <v>42210.0</v>
      </c>
      <c r="F8" s="12" t="str">
        <f t="shared" si="2"/>
        <v>TSN2-S4-07/25/2015</v>
      </c>
      <c r="G8">
        <v>4.89369422</v>
      </c>
      <c r="H8">
        <v>48.0</v>
      </c>
    </row>
    <row r="9">
      <c r="A9" t="s">
        <v>130</v>
      </c>
      <c r="B9" t="s">
        <v>136</v>
      </c>
      <c r="C9" t="s">
        <v>322</v>
      </c>
      <c r="D9" t="str">
        <f t="shared" si="1"/>
        <v>30cm</v>
      </c>
      <c r="E9" s="12">
        <v>42210.0</v>
      </c>
      <c r="F9" s="12" t="str">
        <f t="shared" si="2"/>
        <v>TSN2-S6-07/25/2015</v>
      </c>
      <c r="G9">
        <v>11.13342215</v>
      </c>
      <c r="H9">
        <v>21.0</v>
      </c>
    </row>
    <row r="10">
      <c r="A10" t="s">
        <v>130</v>
      </c>
      <c r="B10" t="s">
        <v>139</v>
      </c>
      <c r="C10" t="s">
        <v>322</v>
      </c>
      <c r="D10" t="str">
        <f t="shared" si="1"/>
        <v>30cm</v>
      </c>
      <c r="E10" s="12">
        <v>42210.0</v>
      </c>
      <c r="F10" s="12" t="str">
        <f t="shared" si="2"/>
        <v>TSN2-S8-07/25/2015</v>
      </c>
      <c r="G10">
        <v>4.592983685</v>
      </c>
      <c r="H10">
        <v>40.0</v>
      </c>
    </row>
    <row r="11">
      <c r="A11" t="s">
        <v>130</v>
      </c>
      <c r="B11" t="s">
        <v>131</v>
      </c>
      <c r="C11" t="s">
        <v>338</v>
      </c>
      <c r="D11" t="str">
        <f t="shared" si="1"/>
        <v>75cm</v>
      </c>
      <c r="E11" s="12">
        <v>42210.0</v>
      </c>
      <c r="F11" s="12" t="str">
        <f t="shared" si="2"/>
        <v>TSN2-S4-07/25/2015</v>
      </c>
      <c r="G11">
        <v>4.530608195</v>
      </c>
      <c r="H11">
        <v>20.2</v>
      </c>
    </row>
    <row r="12">
      <c r="A12" t="s">
        <v>130</v>
      </c>
      <c r="B12" t="s">
        <v>136</v>
      </c>
      <c r="C12" t="s">
        <v>338</v>
      </c>
      <c r="D12" t="str">
        <f t="shared" si="1"/>
        <v>75cm</v>
      </c>
      <c r="E12" s="12">
        <v>42210.0</v>
      </c>
      <c r="F12" s="12" t="str">
        <f t="shared" si="2"/>
        <v>TSN2-S6-07/25/2015</v>
      </c>
      <c r="G12">
        <v>1.34125202</v>
      </c>
      <c r="H12">
        <v>47.7</v>
      </c>
    </row>
    <row r="13">
      <c r="A13" t="s">
        <v>130</v>
      </c>
      <c r="B13" t="s">
        <v>139</v>
      </c>
      <c r="C13" t="s">
        <v>338</v>
      </c>
      <c r="D13" t="str">
        <f t="shared" si="1"/>
        <v>75cm</v>
      </c>
      <c r="E13" s="12">
        <v>42210.0</v>
      </c>
      <c r="F13" s="12" t="str">
        <f t="shared" si="2"/>
        <v>TSN2-S8-07/25/2015</v>
      </c>
      <c r="G13">
        <v>3.107207923</v>
      </c>
      <c r="H13">
        <v>21.4</v>
      </c>
    </row>
    <row r="14">
      <c r="A14" t="s">
        <v>142</v>
      </c>
      <c r="B14" t="s">
        <v>136</v>
      </c>
      <c r="C14" t="s">
        <v>322</v>
      </c>
      <c r="D14" t="str">
        <f t="shared" si="1"/>
        <v>30cm</v>
      </c>
      <c r="E14" s="12">
        <v>42305.0</v>
      </c>
      <c r="F14" s="12" t="str">
        <f t="shared" si="2"/>
        <v>TSN3-S6-10/28/2015</v>
      </c>
      <c r="G14">
        <v>2.121518142</v>
      </c>
      <c r="H14">
        <v>38.92</v>
      </c>
    </row>
    <row r="15">
      <c r="A15" t="s">
        <v>142</v>
      </c>
      <c r="B15" t="s">
        <v>146</v>
      </c>
      <c r="C15" t="s">
        <v>322</v>
      </c>
      <c r="D15" t="str">
        <f t="shared" si="1"/>
        <v>30cm</v>
      </c>
      <c r="E15" s="12">
        <v>42305.0</v>
      </c>
      <c r="F15" s="12" t="str">
        <f t="shared" si="2"/>
        <v>TSN3-S7-10/28/2015</v>
      </c>
      <c r="G15">
        <v>2.264859771</v>
      </c>
      <c r="H15">
        <v>30.77</v>
      </c>
    </row>
    <row r="16">
      <c r="A16" t="s">
        <v>142</v>
      </c>
      <c r="B16" t="s">
        <v>139</v>
      </c>
      <c r="C16" t="s">
        <v>322</v>
      </c>
      <c r="D16" t="str">
        <f t="shared" si="1"/>
        <v>30cm</v>
      </c>
      <c r="E16" s="12">
        <v>42305.0</v>
      </c>
      <c r="F16" s="12" t="str">
        <f t="shared" si="2"/>
        <v>TSN3-S8-10/28/2015</v>
      </c>
      <c r="G16">
        <v>2.423211169</v>
      </c>
      <c r="H16">
        <v>27.5</v>
      </c>
    </row>
    <row r="17">
      <c r="A17" t="s">
        <v>142</v>
      </c>
      <c r="B17" t="s">
        <v>136</v>
      </c>
      <c r="C17" t="s">
        <v>338</v>
      </c>
      <c r="D17" t="str">
        <f t="shared" si="1"/>
        <v>75cm</v>
      </c>
      <c r="E17" s="12">
        <v>42305.0</v>
      </c>
      <c r="F17" s="12" t="str">
        <f t="shared" si="2"/>
        <v>TSN3-S6-10/28/2015</v>
      </c>
      <c r="G17">
        <v>2.258159365</v>
      </c>
      <c r="H17">
        <v>20.41</v>
      </c>
    </row>
    <row r="18">
      <c r="A18" t="s">
        <v>142</v>
      </c>
      <c r="B18" t="s">
        <v>146</v>
      </c>
      <c r="C18" t="s">
        <v>338</v>
      </c>
      <c r="D18" t="str">
        <f t="shared" si="1"/>
        <v>75cm</v>
      </c>
      <c r="E18" s="12">
        <v>42305.0</v>
      </c>
      <c r="F18" s="12" t="str">
        <f t="shared" si="2"/>
        <v>TSN3-S7-10/28/2015</v>
      </c>
      <c r="G18">
        <v>2.735516619</v>
      </c>
      <c r="H18">
        <v>20.49</v>
      </c>
    </row>
    <row r="19">
      <c r="A19" t="s">
        <v>142</v>
      </c>
      <c r="B19" t="s">
        <v>139</v>
      </c>
      <c r="C19" t="s">
        <v>338</v>
      </c>
      <c r="D19" t="str">
        <f t="shared" si="1"/>
        <v>75cm</v>
      </c>
      <c r="E19" s="12">
        <v>42305.0</v>
      </c>
      <c r="F19" s="12" t="str">
        <f t="shared" si="2"/>
        <v>TSN3-S8-10/28/2015</v>
      </c>
      <c r="G19">
        <v>2.38951127</v>
      </c>
      <c r="H19">
        <v>22.41</v>
      </c>
    </row>
    <row r="20">
      <c r="A20" t="s">
        <v>130</v>
      </c>
      <c r="B20" t="s">
        <v>139</v>
      </c>
      <c r="C20" t="s">
        <v>322</v>
      </c>
      <c r="D20" t="str">
        <f t="shared" si="1"/>
        <v>30cm</v>
      </c>
      <c r="E20" s="12">
        <v>42305.0</v>
      </c>
      <c r="F20" s="12" t="str">
        <f t="shared" si="2"/>
        <v>TSN2-S8-10/28/2015</v>
      </c>
      <c r="G20">
        <v>1.253427844</v>
      </c>
      <c r="H20">
        <v>73.08</v>
      </c>
    </row>
    <row r="21" ht="15.75" customHeight="1">
      <c r="A21" t="s">
        <v>130</v>
      </c>
      <c r="B21" t="s">
        <v>131</v>
      </c>
      <c r="C21" t="s">
        <v>338</v>
      </c>
      <c r="D21" t="str">
        <f t="shared" si="1"/>
        <v>75cm</v>
      </c>
      <c r="E21" s="12">
        <v>42305.0</v>
      </c>
      <c r="F21" s="12" t="str">
        <f t="shared" si="2"/>
        <v>TSN2-S4-10/28/2015</v>
      </c>
      <c r="G21">
        <v>1.765037743</v>
      </c>
      <c r="H21">
        <v>12.59</v>
      </c>
    </row>
    <row r="22" ht="15.75" customHeight="1">
      <c r="A22" t="s">
        <v>130</v>
      </c>
      <c r="B22" t="s">
        <v>136</v>
      </c>
      <c r="C22" t="s">
        <v>338</v>
      </c>
      <c r="D22" t="str">
        <f t="shared" si="1"/>
        <v>75cm</v>
      </c>
      <c r="E22" s="12">
        <v>42305.0</v>
      </c>
      <c r="F22" s="12" t="str">
        <f t="shared" si="2"/>
        <v>TSN2-S6-10/28/2015</v>
      </c>
      <c r="G22">
        <v>1.592738646</v>
      </c>
      <c r="H22">
        <v>14.71</v>
      </c>
    </row>
    <row r="23" ht="15.75" customHeight="1">
      <c r="A23" t="s">
        <v>130</v>
      </c>
      <c r="B23" t="s">
        <v>139</v>
      </c>
      <c r="C23" t="s">
        <v>338</v>
      </c>
      <c r="D23" t="str">
        <f t="shared" si="1"/>
        <v>75cm</v>
      </c>
      <c r="E23" s="12">
        <v>42305.0</v>
      </c>
      <c r="F23" s="12" t="str">
        <f t="shared" si="2"/>
        <v>TSN2-S8-10/28/2015</v>
      </c>
      <c r="G23">
        <v>1.585978999</v>
      </c>
      <c r="H23">
        <v>32.38</v>
      </c>
    </row>
    <row r="24" ht="15.75" customHeight="1">
      <c r="A24" t="s">
        <v>142</v>
      </c>
      <c r="B24" t="s">
        <v>136</v>
      </c>
      <c r="C24" t="s">
        <v>338</v>
      </c>
      <c r="D24" t="str">
        <f t="shared" si="1"/>
        <v>75cm</v>
      </c>
      <c r="E24" s="12">
        <v>42426.0</v>
      </c>
      <c r="F24" s="12" t="str">
        <f t="shared" si="2"/>
        <v>TSN3-S6-02/26/2016</v>
      </c>
      <c r="G24">
        <v>1.0368</v>
      </c>
      <c r="H24">
        <v>21.363</v>
      </c>
    </row>
    <row r="25" ht="15.75" customHeight="1">
      <c r="A25" t="s">
        <v>142</v>
      </c>
      <c r="B25" t="s">
        <v>146</v>
      </c>
      <c r="C25" t="s">
        <v>338</v>
      </c>
      <c r="D25" t="str">
        <f t="shared" si="1"/>
        <v>75cm</v>
      </c>
      <c r="E25" s="12">
        <v>42426.0</v>
      </c>
      <c r="F25" s="12" t="str">
        <f t="shared" si="2"/>
        <v>TSN3-S7-02/26/2016</v>
      </c>
      <c r="G25">
        <v>1.1829</v>
      </c>
      <c r="H25">
        <v>17.528</v>
      </c>
    </row>
    <row r="26" ht="15.75" customHeight="1">
      <c r="A26" t="s">
        <v>142</v>
      </c>
      <c r="B26" t="s">
        <v>139</v>
      </c>
      <c r="C26" t="s">
        <v>338</v>
      </c>
      <c r="D26" t="str">
        <f t="shared" si="1"/>
        <v>75cm</v>
      </c>
      <c r="E26" s="12">
        <v>42426.0</v>
      </c>
      <c r="F26" s="12" t="str">
        <f t="shared" si="2"/>
        <v>TSN3-S8-02/26/2016</v>
      </c>
      <c r="G26">
        <v>1.2479</v>
      </c>
      <c r="H26">
        <v>20.186</v>
      </c>
    </row>
    <row r="27" ht="15.75" customHeight="1">
      <c r="A27" t="s">
        <v>130</v>
      </c>
      <c r="B27" t="s">
        <v>131</v>
      </c>
      <c r="C27" t="s">
        <v>338</v>
      </c>
      <c r="D27" t="str">
        <f t="shared" si="1"/>
        <v>75cm</v>
      </c>
      <c r="E27" s="12">
        <v>42426.0</v>
      </c>
      <c r="F27" s="12" t="str">
        <f t="shared" si="2"/>
        <v>TSN2-S4-02/26/2016</v>
      </c>
      <c r="G27">
        <v>2.2145</v>
      </c>
      <c r="H27">
        <v>23.313</v>
      </c>
    </row>
    <row r="28" ht="15.75" customHeight="1">
      <c r="A28" t="s">
        <v>130</v>
      </c>
      <c r="B28" t="s">
        <v>136</v>
      </c>
      <c r="C28" t="s">
        <v>338</v>
      </c>
      <c r="D28" t="str">
        <f t="shared" si="1"/>
        <v>75cm</v>
      </c>
      <c r="E28" s="12">
        <v>42426.0</v>
      </c>
      <c r="F28" s="12" t="str">
        <f t="shared" si="2"/>
        <v>TSN2-S6-02/26/2016</v>
      </c>
      <c r="G28">
        <v>1.2005</v>
      </c>
      <c r="H28">
        <v>21.498</v>
      </c>
    </row>
    <row r="29" ht="15.75" customHeight="1">
      <c r="A29" t="s">
        <v>130</v>
      </c>
      <c r="B29" t="s">
        <v>136</v>
      </c>
      <c r="C29" t="s">
        <v>338</v>
      </c>
      <c r="D29" t="str">
        <f t="shared" si="1"/>
        <v>75cm</v>
      </c>
      <c r="E29" s="12">
        <v>42426.0</v>
      </c>
      <c r="F29" s="12" t="str">
        <f t="shared" si="2"/>
        <v>TSN2-S6-02/26/2016</v>
      </c>
      <c r="G29">
        <v>0.157983333</v>
      </c>
      <c r="H29">
        <v>15.952</v>
      </c>
    </row>
    <row r="30" ht="15.75" customHeight="1">
      <c r="A30" t="s">
        <v>142</v>
      </c>
      <c r="B30" t="s">
        <v>136</v>
      </c>
      <c r="C30" t="s">
        <v>322</v>
      </c>
      <c r="D30" t="str">
        <f t="shared" si="1"/>
        <v>30cm</v>
      </c>
      <c r="E30" s="12">
        <v>42426.0</v>
      </c>
      <c r="F30" s="12" t="str">
        <f t="shared" si="2"/>
        <v>TSN3-S6-02/26/2016</v>
      </c>
      <c r="G30">
        <v>0.829283333</v>
      </c>
      <c r="H30">
        <v>10.496</v>
      </c>
    </row>
    <row r="31" ht="15.75" customHeight="1">
      <c r="A31" t="s">
        <v>142</v>
      </c>
      <c r="B31" t="s">
        <v>139</v>
      </c>
      <c r="C31" t="s">
        <v>322</v>
      </c>
      <c r="D31" t="str">
        <f t="shared" si="1"/>
        <v>30cm</v>
      </c>
      <c r="E31" s="12">
        <v>42426.0</v>
      </c>
      <c r="F31" s="12" t="str">
        <f t="shared" si="2"/>
        <v>TSN3-S8-02/26/2016</v>
      </c>
      <c r="G31">
        <v>0.810583333</v>
      </c>
      <c r="H31">
        <v>12.906</v>
      </c>
    </row>
    <row r="32" ht="15.75" customHeight="1">
      <c r="A32" t="s">
        <v>130</v>
      </c>
      <c r="B32" t="s">
        <v>136</v>
      </c>
      <c r="C32" t="s">
        <v>322</v>
      </c>
      <c r="D32" t="str">
        <f t="shared" si="1"/>
        <v>30cm</v>
      </c>
      <c r="E32" s="12">
        <v>42426.0</v>
      </c>
      <c r="F32" s="12" t="str">
        <f t="shared" si="2"/>
        <v>TSN2-S6-02/26/2016</v>
      </c>
      <c r="G32">
        <v>1.183083333</v>
      </c>
      <c r="H32">
        <v>21.314</v>
      </c>
    </row>
    <row r="33" ht="15.75" customHeight="1">
      <c r="A33" t="s">
        <v>130</v>
      </c>
      <c r="B33" t="s">
        <v>139</v>
      </c>
      <c r="C33" t="s">
        <v>322</v>
      </c>
      <c r="D33" t="str">
        <f t="shared" si="1"/>
        <v>30cm</v>
      </c>
      <c r="E33" s="12">
        <v>42426.0</v>
      </c>
      <c r="F33" s="12" t="str">
        <f t="shared" si="2"/>
        <v>TSN2-S8-02/26/2016</v>
      </c>
      <c r="G33">
        <v>3.184783333</v>
      </c>
      <c r="H33">
        <v>43.948</v>
      </c>
    </row>
    <row r="34" ht="15.75" customHeight="1">
      <c r="A34" t="s">
        <v>142</v>
      </c>
      <c r="B34" t="s">
        <v>136</v>
      </c>
      <c r="C34" t="s">
        <v>322</v>
      </c>
      <c r="D34" t="str">
        <f t="shared" si="1"/>
        <v>30cm</v>
      </c>
      <c r="E34" s="12">
        <v>42476.0</v>
      </c>
      <c r="F34" s="12" t="str">
        <f t="shared" si="2"/>
        <v>TSN3-S6-04/16/2016</v>
      </c>
      <c r="G34">
        <v>0.724783333</v>
      </c>
      <c r="H34">
        <v>18.13</v>
      </c>
    </row>
    <row r="35" ht="15.75" customHeight="1">
      <c r="A35" t="s">
        <v>142</v>
      </c>
      <c r="B35" t="s">
        <v>146</v>
      </c>
      <c r="C35" t="s">
        <v>322</v>
      </c>
      <c r="D35" t="str">
        <f t="shared" si="1"/>
        <v>30cm</v>
      </c>
      <c r="E35" s="12">
        <v>42476.0</v>
      </c>
      <c r="F35" s="12" t="str">
        <f t="shared" si="2"/>
        <v>TSN3-S7-04/16/2016</v>
      </c>
      <c r="G35">
        <v>1.7645</v>
      </c>
      <c r="H35">
        <v>22.218</v>
      </c>
    </row>
    <row r="36" ht="15.75" customHeight="1">
      <c r="A36" t="s">
        <v>142</v>
      </c>
      <c r="B36" t="s">
        <v>146</v>
      </c>
      <c r="C36" t="s">
        <v>338</v>
      </c>
      <c r="D36" t="str">
        <f t="shared" si="1"/>
        <v>75cm</v>
      </c>
      <c r="E36" s="12">
        <v>42476.0</v>
      </c>
      <c r="F36" s="12" t="str">
        <f t="shared" si="2"/>
        <v>TSN3-S7-04/16/2016</v>
      </c>
      <c r="G36">
        <v>1.5754</v>
      </c>
      <c r="H36">
        <v>22.459</v>
      </c>
    </row>
    <row r="37" ht="15.75" customHeight="1">
      <c r="A37" t="s">
        <v>142</v>
      </c>
      <c r="B37" t="s">
        <v>139</v>
      </c>
      <c r="C37" t="s">
        <v>338</v>
      </c>
      <c r="D37" t="str">
        <f t="shared" si="1"/>
        <v>75cm</v>
      </c>
      <c r="E37" s="12">
        <v>42476.0</v>
      </c>
      <c r="F37" s="12" t="str">
        <f t="shared" si="2"/>
        <v>TSN3-S8-04/16/2016</v>
      </c>
      <c r="G37">
        <v>1.4517</v>
      </c>
      <c r="H37">
        <v>21.597</v>
      </c>
    </row>
    <row r="38" ht="15.75" customHeight="1">
      <c r="A38" t="s">
        <v>142</v>
      </c>
      <c r="B38" t="s">
        <v>136</v>
      </c>
      <c r="C38" t="s">
        <v>322</v>
      </c>
      <c r="D38" t="str">
        <f t="shared" si="1"/>
        <v>30cm</v>
      </c>
      <c r="E38" s="12">
        <v>42476.0</v>
      </c>
      <c r="F38" s="12" t="str">
        <f t="shared" si="2"/>
        <v>TSN3-S6-04/16/2016</v>
      </c>
      <c r="G38">
        <v>0.9999</v>
      </c>
      <c r="H38">
        <v>11.73</v>
      </c>
    </row>
    <row r="39" ht="15.75" customHeight="1">
      <c r="A39" t="s">
        <v>130</v>
      </c>
      <c r="B39" t="s">
        <v>136</v>
      </c>
      <c r="C39" t="s">
        <v>338</v>
      </c>
      <c r="D39" t="str">
        <f t="shared" si="1"/>
        <v>75cm</v>
      </c>
      <c r="E39" s="12">
        <v>42476.0</v>
      </c>
      <c r="F39" s="12" t="str">
        <f t="shared" si="2"/>
        <v>TSN2-S6-04/16/2016</v>
      </c>
      <c r="G39">
        <v>0.4517</v>
      </c>
      <c r="H39">
        <v>22.052</v>
      </c>
    </row>
    <row r="40" ht="15.75" customHeight="1">
      <c r="A40" t="s">
        <v>130</v>
      </c>
      <c r="B40" t="s">
        <v>136</v>
      </c>
      <c r="C40" t="s">
        <v>322</v>
      </c>
      <c r="D40" t="str">
        <f t="shared" si="1"/>
        <v>30cm</v>
      </c>
      <c r="E40" s="12">
        <v>42476.0</v>
      </c>
      <c r="F40" s="12" t="str">
        <f t="shared" si="2"/>
        <v>TSN2-S6-04/16/2016</v>
      </c>
      <c r="G40">
        <v>2.9999</v>
      </c>
      <c r="H40">
        <v>32.969</v>
      </c>
    </row>
    <row r="41" ht="15.75" customHeight="1">
      <c r="A41" t="s">
        <v>130</v>
      </c>
      <c r="B41" t="s">
        <v>139</v>
      </c>
      <c r="C41" t="s">
        <v>338</v>
      </c>
      <c r="D41" t="str">
        <f t="shared" si="1"/>
        <v>75cm</v>
      </c>
      <c r="E41" s="12">
        <v>42476.0</v>
      </c>
      <c r="F41" s="12" t="str">
        <f t="shared" si="2"/>
        <v>TSN2-S8-04/16/2016</v>
      </c>
      <c r="G41">
        <v>1.391</v>
      </c>
      <c r="H41">
        <v>19.427</v>
      </c>
    </row>
    <row r="42" ht="15.75" customHeight="1">
      <c r="A42" t="s">
        <v>130</v>
      </c>
      <c r="B42" t="s">
        <v>139</v>
      </c>
      <c r="C42" t="s">
        <v>338</v>
      </c>
      <c r="D42" t="str">
        <f t="shared" si="1"/>
        <v>75cm</v>
      </c>
      <c r="E42" s="12">
        <v>42476.0</v>
      </c>
      <c r="F42" s="12" t="str">
        <f t="shared" si="2"/>
        <v>TSN2-S8-04/16/2016</v>
      </c>
      <c r="G42">
        <v>0.9297</v>
      </c>
      <c r="H42">
        <v>9.257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4" width="8.71"/>
    <col customWidth="1" min="5" max="5" width="11.57"/>
    <col customWidth="1" min="6" max="6" width="8.71"/>
    <col customWidth="1" min="7" max="7" width="30.14"/>
    <col customWidth="1" min="8" max="8" width="16.0"/>
    <col customWidth="1" min="9" max="9" width="52.43"/>
    <col customWidth="1" min="10" max="10" width="13.71"/>
    <col customWidth="1" min="11" max="11" width="26.57"/>
    <col customWidth="1" min="12" max="12" width="37.57"/>
    <col customWidth="1" min="13" max="13" width="35.29"/>
    <col customWidth="1" min="14" max="14" width="37.71"/>
    <col customWidth="1" min="15" max="15" width="38.0"/>
    <col customWidth="1" min="16" max="26" width="8.71"/>
  </cols>
  <sheetData>
    <row r="1">
      <c r="A1" t="s">
        <v>132</v>
      </c>
      <c r="B1" t="s">
        <v>130</v>
      </c>
      <c r="C1" t="s">
        <v>131</v>
      </c>
      <c r="D1" t="s">
        <v>135</v>
      </c>
      <c r="E1" s="12">
        <v>42173.0</v>
      </c>
      <c r="F1" t="s">
        <v>452</v>
      </c>
      <c r="G1" t="str">
        <f t="shared" ref="G1:G185" si="1">CONCATENATE(B1,"-",C1,"-",D1,"-",TEXT(E1,"MM/DD/YYYY"),"-",F1)</f>
        <v>TSN2-S4-10cm-06/18/2015-DNA</v>
      </c>
      <c r="H1" t="s">
        <v>453</v>
      </c>
      <c r="I1" t="s">
        <v>454</v>
      </c>
      <c r="J1" s="11" t="str">
        <f t="shared" ref="J1:J185" si="2">HYPERLINK(I1,H1)</f>
        <v>ERS1799364</v>
      </c>
      <c r="K1" t="s">
        <v>455</v>
      </c>
      <c r="L1" t="s">
        <v>456</v>
      </c>
      <c r="M1" t="s">
        <v>457</v>
      </c>
      <c r="N1" t="s">
        <v>458</v>
      </c>
      <c r="O1" t="s">
        <v>459</v>
      </c>
    </row>
    <row r="2">
      <c r="A2" t="s">
        <v>141</v>
      </c>
      <c r="B2" t="s">
        <v>130</v>
      </c>
      <c r="C2" t="s">
        <v>131</v>
      </c>
      <c r="D2" t="s">
        <v>144</v>
      </c>
      <c r="E2" s="12">
        <v>42173.0</v>
      </c>
      <c r="F2" t="s">
        <v>452</v>
      </c>
      <c r="G2" t="str">
        <f t="shared" si="1"/>
        <v>TSN2-S4-25cm-06/18/2015-DNA</v>
      </c>
      <c r="H2" t="s">
        <v>460</v>
      </c>
      <c r="I2" t="s">
        <v>461</v>
      </c>
      <c r="J2" s="11" t="str">
        <f t="shared" si="2"/>
        <v>ERS1798478</v>
      </c>
      <c r="K2" t="s">
        <v>455</v>
      </c>
      <c r="L2" t="s">
        <v>462</v>
      </c>
      <c r="M2" t="s">
        <v>463</v>
      </c>
      <c r="N2" t="s">
        <v>464</v>
      </c>
      <c r="O2" t="s">
        <v>465</v>
      </c>
    </row>
    <row r="3">
      <c r="A3" t="s">
        <v>148</v>
      </c>
      <c r="B3" t="s">
        <v>130</v>
      </c>
      <c r="C3" t="s">
        <v>131</v>
      </c>
      <c r="D3" t="s">
        <v>149</v>
      </c>
      <c r="E3" s="12">
        <v>42173.0</v>
      </c>
      <c r="F3" t="s">
        <v>452</v>
      </c>
      <c r="G3" t="str">
        <f t="shared" si="1"/>
        <v>TSN2-S4-40cm-06/18/2015-DNA</v>
      </c>
      <c r="H3" t="s">
        <v>467</v>
      </c>
      <c r="I3" t="s">
        <v>468</v>
      </c>
      <c r="J3" s="11" t="str">
        <f t="shared" si="2"/>
        <v>ERS1798479</v>
      </c>
      <c r="K3" t="s">
        <v>455</v>
      </c>
      <c r="L3" t="s">
        <v>469</v>
      </c>
      <c r="M3" t="s">
        <v>470</v>
      </c>
      <c r="N3" t="s">
        <v>471</v>
      </c>
      <c r="O3" t="s">
        <v>472</v>
      </c>
    </row>
    <row r="4">
      <c r="A4" t="s">
        <v>153</v>
      </c>
      <c r="B4" t="s">
        <v>130</v>
      </c>
      <c r="C4" t="s">
        <v>136</v>
      </c>
      <c r="D4" t="s">
        <v>135</v>
      </c>
      <c r="E4" s="12">
        <v>42173.0</v>
      </c>
      <c r="F4" t="s">
        <v>452</v>
      </c>
      <c r="G4" t="str">
        <f t="shared" si="1"/>
        <v>TSN2-S6-10cm-06/18/2015-DNA</v>
      </c>
      <c r="H4" t="s">
        <v>473</v>
      </c>
      <c r="I4" t="s">
        <v>474</v>
      </c>
      <c r="J4" s="11" t="str">
        <f t="shared" si="2"/>
        <v>ERS1798480</v>
      </c>
      <c r="K4" t="s">
        <v>455</v>
      </c>
      <c r="L4" t="s">
        <v>475</v>
      </c>
      <c r="M4" t="s">
        <v>476</v>
      </c>
      <c r="N4" t="s">
        <v>477</v>
      </c>
      <c r="O4" t="s">
        <v>478</v>
      </c>
    </row>
    <row r="5">
      <c r="A5" t="s">
        <v>157</v>
      </c>
      <c r="B5" t="s">
        <v>130</v>
      </c>
      <c r="C5" t="s">
        <v>136</v>
      </c>
      <c r="D5" t="s">
        <v>144</v>
      </c>
      <c r="E5" s="12">
        <v>42173.0</v>
      </c>
      <c r="F5" t="s">
        <v>452</v>
      </c>
      <c r="G5" t="str">
        <f t="shared" si="1"/>
        <v>TSN2-S6-25cm-06/18/2015-DNA</v>
      </c>
      <c r="H5" t="s">
        <v>479</v>
      </c>
      <c r="I5" t="s">
        <v>480</v>
      </c>
      <c r="J5" s="11" t="str">
        <f t="shared" si="2"/>
        <v>ERS1798481</v>
      </c>
      <c r="K5" t="s">
        <v>455</v>
      </c>
      <c r="L5" t="s">
        <v>481</v>
      </c>
      <c r="M5" t="s">
        <v>482</v>
      </c>
      <c r="N5" t="s">
        <v>483</v>
      </c>
      <c r="O5" t="s">
        <v>484</v>
      </c>
    </row>
    <row r="6">
      <c r="A6" t="s">
        <v>161</v>
      </c>
      <c r="B6" t="s">
        <v>130</v>
      </c>
      <c r="C6" t="s">
        <v>136</v>
      </c>
      <c r="D6" t="s">
        <v>149</v>
      </c>
      <c r="E6" s="12">
        <v>42173.0</v>
      </c>
      <c r="F6" t="s">
        <v>452</v>
      </c>
      <c r="G6" t="str">
        <f t="shared" si="1"/>
        <v>TSN2-S6-40cm-06/18/2015-DNA</v>
      </c>
      <c r="H6" t="s">
        <v>485</v>
      </c>
      <c r="I6" t="s">
        <v>486</v>
      </c>
      <c r="J6" s="11" t="str">
        <f t="shared" si="2"/>
        <v>ERS1798482</v>
      </c>
      <c r="K6" t="s">
        <v>455</v>
      </c>
      <c r="L6" t="s">
        <v>489</v>
      </c>
      <c r="M6" t="s">
        <v>490</v>
      </c>
      <c r="N6" t="s">
        <v>491</v>
      </c>
      <c r="O6" t="s">
        <v>492</v>
      </c>
    </row>
    <row r="7">
      <c r="A7" t="s">
        <v>164</v>
      </c>
      <c r="B7" t="s">
        <v>130</v>
      </c>
      <c r="C7" t="s">
        <v>139</v>
      </c>
      <c r="D7" t="s">
        <v>135</v>
      </c>
      <c r="E7" s="12">
        <v>42173.0</v>
      </c>
      <c r="F7" t="s">
        <v>452</v>
      </c>
      <c r="G7" t="str">
        <f t="shared" si="1"/>
        <v>TSN2-S8-10cm-06/18/2015-DNA</v>
      </c>
      <c r="H7" t="s">
        <v>493</v>
      </c>
      <c r="I7" t="s">
        <v>494</v>
      </c>
      <c r="J7" s="11" t="str">
        <f t="shared" si="2"/>
        <v>ERS1798483</v>
      </c>
      <c r="K7" t="s">
        <v>455</v>
      </c>
      <c r="L7" t="s">
        <v>495</v>
      </c>
      <c r="M7" t="s">
        <v>496</v>
      </c>
      <c r="N7" t="s">
        <v>497</v>
      </c>
      <c r="O7" t="s">
        <v>498</v>
      </c>
    </row>
    <row r="8">
      <c r="A8" t="s">
        <v>168</v>
      </c>
      <c r="B8" t="s">
        <v>130</v>
      </c>
      <c r="C8" t="s">
        <v>139</v>
      </c>
      <c r="D8" t="s">
        <v>144</v>
      </c>
      <c r="E8" s="12">
        <v>42173.0</v>
      </c>
      <c r="F8" t="s">
        <v>452</v>
      </c>
      <c r="G8" t="str">
        <f t="shared" si="1"/>
        <v>TSN2-S8-25cm-06/18/2015-DNA</v>
      </c>
      <c r="H8" t="s">
        <v>504</v>
      </c>
      <c r="I8" t="s">
        <v>505</v>
      </c>
      <c r="J8" s="11" t="str">
        <f t="shared" si="2"/>
        <v>ERS1798484</v>
      </c>
      <c r="K8" t="s">
        <v>455</v>
      </c>
      <c r="L8" t="s">
        <v>506</v>
      </c>
      <c r="M8" t="s">
        <v>507</v>
      </c>
      <c r="N8" t="s">
        <v>508</v>
      </c>
      <c r="O8" t="s">
        <v>510</v>
      </c>
    </row>
    <row r="9">
      <c r="A9" t="s">
        <v>170</v>
      </c>
      <c r="B9" t="s">
        <v>130</v>
      </c>
      <c r="C9" t="s">
        <v>139</v>
      </c>
      <c r="D9" t="s">
        <v>149</v>
      </c>
      <c r="E9" s="12">
        <v>42173.0</v>
      </c>
      <c r="F9" t="s">
        <v>452</v>
      </c>
      <c r="G9" t="str">
        <f t="shared" si="1"/>
        <v>TSN2-S8-40cm-06/18/2015-DNA</v>
      </c>
      <c r="H9" t="s">
        <v>514</v>
      </c>
      <c r="I9" t="s">
        <v>516</v>
      </c>
      <c r="J9" s="11" t="str">
        <f t="shared" si="2"/>
        <v>ERS1798485</v>
      </c>
      <c r="K9" t="s">
        <v>455</v>
      </c>
      <c r="L9" t="s">
        <v>518</v>
      </c>
      <c r="M9" t="s">
        <v>519</v>
      </c>
      <c r="N9" t="s">
        <v>520</v>
      </c>
      <c r="O9" t="s">
        <v>521</v>
      </c>
    </row>
    <row r="10">
      <c r="A10" t="s">
        <v>174</v>
      </c>
      <c r="B10" t="s">
        <v>142</v>
      </c>
      <c r="C10" t="s">
        <v>136</v>
      </c>
      <c r="D10" t="s">
        <v>135</v>
      </c>
      <c r="E10" s="12">
        <v>42173.0</v>
      </c>
      <c r="F10" t="s">
        <v>452</v>
      </c>
      <c r="G10" t="str">
        <f t="shared" si="1"/>
        <v>TSN3-S6-10cm-06/18/2015-DNA</v>
      </c>
      <c r="H10" t="s">
        <v>525</v>
      </c>
      <c r="I10" t="s">
        <v>527</v>
      </c>
      <c r="J10" s="11" t="str">
        <f t="shared" si="2"/>
        <v>ERS1798486</v>
      </c>
      <c r="K10" t="s">
        <v>455</v>
      </c>
      <c r="L10" t="s">
        <v>530</v>
      </c>
      <c r="M10" t="s">
        <v>531</v>
      </c>
      <c r="N10" t="s">
        <v>532</v>
      </c>
      <c r="O10" t="s">
        <v>533</v>
      </c>
    </row>
    <row r="11">
      <c r="A11" t="s">
        <v>178</v>
      </c>
      <c r="B11" t="s">
        <v>142</v>
      </c>
      <c r="C11" t="s">
        <v>136</v>
      </c>
      <c r="D11" t="s">
        <v>179</v>
      </c>
      <c r="E11" s="12">
        <v>42173.0</v>
      </c>
      <c r="F11" t="s">
        <v>452</v>
      </c>
      <c r="G11" t="str">
        <f t="shared" si="1"/>
        <v>TSN3-S6-20cm-06/18/2015-DNA</v>
      </c>
      <c r="H11" t="s">
        <v>538</v>
      </c>
      <c r="I11" t="s">
        <v>540</v>
      </c>
      <c r="J11" s="11" t="str">
        <f t="shared" si="2"/>
        <v>ERS1798487</v>
      </c>
      <c r="K11" t="s">
        <v>455</v>
      </c>
      <c r="L11" t="s">
        <v>542</v>
      </c>
      <c r="M11" t="s">
        <v>543</v>
      </c>
      <c r="N11" t="s">
        <v>544</v>
      </c>
      <c r="O11" t="s">
        <v>545</v>
      </c>
    </row>
    <row r="12">
      <c r="A12" t="s">
        <v>183</v>
      </c>
      <c r="B12" t="s">
        <v>142</v>
      </c>
      <c r="C12" t="s">
        <v>136</v>
      </c>
      <c r="D12" t="s">
        <v>185</v>
      </c>
      <c r="E12" s="12">
        <v>42173.0</v>
      </c>
      <c r="F12" t="s">
        <v>452</v>
      </c>
      <c r="G12" t="str">
        <f t="shared" si="1"/>
        <v>TSN3-S6-30cm-06/18/2015-DNA</v>
      </c>
      <c r="H12" t="s">
        <v>549</v>
      </c>
      <c r="I12" t="s">
        <v>551</v>
      </c>
      <c r="J12" s="11" t="str">
        <f t="shared" si="2"/>
        <v>ERS1798488</v>
      </c>
      <c r="K12" t="s">
        <v>455</v>
      </c>
      <c r="L12" t="s">
        <v>554</v>
      </c>
      <c r="M12" t="s">
        <v>555</v>
      </c>
      <c r="N12" t="s">
        <v>556</v>
      </c>
      <c r="O12" t="s">
        <v>557</v>
      </c>
    </row>
    <row r="13">
      <c r="A13" t="s">
        <v>189</v>
      </c>
      <c r="B13" t="s">
        <v>142</v>
      </c>
      <c r="C13" t="s">
        <v>146</v>
      </c>
      <c r="D13" t="s">
        <v>135</v>
      </c>
      <c r="E13" s="12">
        <v>42173.0</v>
      </c>
      <c r="F13" t="s">
        <v>452</v>
      </c>
      <c r="G13" t="str">
        <f t="shared" si="1"/>
        <v>TSN3-S7-10cm-06/18/2015-DNA</v>
      </c>
      <c r="H13" t="s">
        <v>561</v>
      </c>
      <c r="I13" t="s">
        <v>563</v>
      </c>
      <c r="J13" s="11" t="str">
        <f t="shared" si="2"/>
        <v>ERS1798489</v>
      </c>
      <c r="K13" t="s">
        <v>455</v>
      </c>
      <c r="L13" t="s">
        <v>566</v>
      </c>
      <c r="M13" t="s">
        <v>567</v>
      </c>
      <c r="N13" t="s">
        <v>568</v>
      </c>
      <c r="O13" t="s">
        <v>569</v>
      </c>
    </row>
    <row r="14">
      <c r="A14" t="s">
        <v>193</v>
      </c>
      <c r="B14" t="s">
        <v>142</v>
      </c>
      <c r="C14" t="s">
        <v>146</v>
      </c>
      <c r="D14" t="s">
        <v>179</v>
      </c>
      <c r="E14" s="12">
        <v>42173.0</v>
      </c>
      <c r="F14" t="s">
        <v>452</v>
      </c>
      <c r="G14" t="str">
        <f t="shared" si="1"/>
        <v>TSN3-S7-20cm-06/18/2015-DNA</v>
      </c>
      <c r="H14" t="s">
        <v>572</v>
      </c>
      <c r="I14" t="s">
        <v>573</v>
      </c>
      <c r="J14" s="11" t="str">
        <f t="shared" si="2"/>
        <v>ERS1798490</v>
      </c>
      <c r="K14" t="s">
        <v>455</v>
      </c>
      <c r="L14" t="s">
        <v>578</v>
      </c>
      <c r="M14" t="s">
        <v>579</v>
      </c>
      <c r="N14" t="s">
        <v>580</v>
      </c>
      <c r="O14" t="s">
        <v>581</v>
      </c>
    </row>
    <row r="15">
      <c r="A15" t="s">
        <v>200</v>
      </c>
      <c r="B15" t="s">
        <v>142</v>
      </c>
      <c r="C15" t="s">
        <v>146</v>
      </c>
      <c r="D15" t="s">
        <v>185</v>
      </c>
      <c r="E15" s="12">
        <v>42173.0</v>
      </c>
      <c r="F15" t="s">
        <v>452</v>
      </c>
      <c r="G15" t="str">
        <f t="shared" si="1"/>
        <v>TSN3-S7-30cm-06/18/2015-DNA</v>
      </c>
      <c r="H15" t="s">
        <v>582</v>
      </c>
      <c r="I15" t="s">
        <v>583</v>
      </c>
      <c r="J15" s="11" t="str">
        <f t="shared" si="2"/>
        <v>ERS1798491</v>
      </c>
      <c r="K15" t="s">
        <v>455</v>
      </c>
      <c r="L15" t="s">
        <v>585</v>
      </c>
      <c r="M15" t="s">
        <v>587</v>
      </c>
      <c r="N15" t="s">
        <v>590</v>
      </c>
      <c r="O15" t="s">
        <v>591</v>
      </c>
    </row>
    <row r="16">
      <c r="A16" t="s">
        <v>205</v>
      </c>
      <c r="B16" t="s">
        <v>142</v>
      </c>
      <c r="C16" t="s">
        <v>139</v>
      </c>
      <c r="D16" t="s">
        <v>135</v>
      </c>
      <c r="E16" s="12">
        <v>42173.0</v>
      </c>
      <c r="F16" t="s">
        <v>452</v>
      </c>
      <c r="G16" t="str">
        <f t="shared" si="1"/>
        <v>TSN3-S8-10cm-06/18/2015-DNA</v>
      </c>
      <c r="H16" t="s">
        <v>594</v>
      </c>
      <c r="I16" t="s">
        <v>596</v>
      </c>
      <c r="J16" s="11" t="str">
        <f t="shared" si="2"/>
        <v>ERS1798492</v>
      </c>
      <c r="K16" t="s">
        <v>455</v>
      </c>
      <c r="L16" t="s">
        <v>599</v>
      </c>
      <c r="M16" t="s">
        <v>601</v>
      </c>
      <c r="N16" t="s">
        <v>603</v>
      </c>
      <c r="O16" t="s">
        <v>605</v>
      </c>
    </row>
    <row r="17">
      <c r="A17" t="s">
        <v>212</v>
      </c>
      <c r="B17" t="s">
        <v>142</v>
      </c>
      <c r="C17" t="s">
        <v>139</v>
      </c>
      <c r="D17" t="s">
        <v>179</v>
      </c>
      <c r="E17" s="12">
        <v>42173.0</v>
      </c>
      <c r="F17" t="s">
        <v>452</v>
      </c>
      <c r="G17" t="str">
        <f t="shared" si="1"/>
        <v>TSN3-S8-20cm-06/18/2015-DNA</v>
      </c>
      <c r="H17" t="s">
        <v>606</v>
      </c>
      <c r="I17" t="s">
        <v>607</v>
      </c>
      <c r="J17" s="11" t="str">
        <f t="shared" si="2"/>
        <v>ERS1798493</v>
      </c>
      <c r="K17" t="s">
        <v>455</v>
      </c>
      <c r="L17" t="s">
        <v>610</v>
      </c>
      <c r="M17" t="s">
        <v>611</v>
      </c>
      <c r="N17" t="s">
        <v>612</v>
      </c>
      <c r="O17" t="s">
        <v>614</v>
      </c>
    </row>
    <row r="18">
      <c r="A18" t="s">
        <v>216</v>
      </c>
      <c r="B18" t="s">
        <v>142</v>
      </c>
      <c r="C18" t="s">
        <v>139</v>
      </c>
      <c r="D18" t="s">
        <v>185</v>
      </c>
      <c r="E18" s="12">
        <v>42173.0</v>
      </c>
      <c r="F18" t="s">
        <v>452</v>
      </c>
      <c r="G18" t="str">
        <f t="shared" si="1"/>
        <v>TSN3-S8-30cm-06/18/2015-DNA</v>
      </c>
      <c r="H18" t="s">
        <v>618</v>
      </c>
      <c r="I18" t="s">
        <v>619</v>
      </c>
      <c r="J18" s="11" t="str">
        <f t="shared" si="2"/>
        <v>ERS1798494</v>
      </c>
      <c r="K18" t="s">
        <v>455</v>
      </c>
      <c r="L18" t="s">
        <v>622</v>
      </c>
      <c r="M18" t="s">
        <v>623</v>
      </c>
      <c r="N18" t="s">
        <v>624</v>
      </c>
      <c r="O18" t="s">
        <v>626</v>
      </c>
    </row>
    <row r="19">
      <c r="A19" t="s">
        <v>218</v>
      </c>
      <c r="B19" t="s">
        <v>130</v>
      </c>
      <c r="C19" t="s">
        <v>131</v>
      </c>
      <c r="D19" t="s">
        <v>135</v>
      </c>
      <c r="E19" s="12">
        <v>42208.0</v>
      </c>
      <c r="F19" t="s">
        <v>452</v>
      </c>
      <c r="G19" t="str">
        <f t="shared" si="1"/>
        <v>TSN2-S4-10cm-07/23/2015-DNA</v>
      </c>
      <c r="H19" t="s">
        <v>630</v>
      </c>
      <c r="I19" t="s">
        <v>632</v>
      </c>
      <c r="J19" s="11" t="str">
        <f t="shared" si="2"/>
        <v>ERS1798495</v>
      </c>
      <c r="K19" t="s">
        <v>455</v>
      </c>
      <c r="L19" t="s">
        <v>634</v>
      </c>
      <c r="M19" t="s">
        <v>635</v>
      </c>
      <c r="N19" t="s">
        <v>636</v>
      </c>
      <c r="O19" t="s">
        <v>637</v>
      </c>
    </row>
    <row r="20">
      <c r="A20" t="s">
        <v>220</v>
      </c>
      <c r="B20" t="s">
        <v>130</v>
      </c>
      <c r="C20" t="s">
        <v>131</v>
      </c>
      <c r="D20" t="s">
        <v>144</v>
      </c>
      <c r="E20" s="12">
        <v>42208.0</v>
      </c>
      <c r="F20" t="s">
        <v>452</v>
      </c>
      <c r="G20" t="str">
        <f t="shared" si="1"/>
        <v>TSN2-S4-25cm-07/23/2015-DNA</v>
      </c>
      <c r="H20" t="s">
        <v>642</v>
      </c>
      <c r="I20" t="s">
        <v>643</v>
      </c>
      <c r="J20" s="11" t="str">
        <f t="shared" si="2"/>
        <v>ERS1798496</v>
      </c>
      <c r="K20" t="s">
        <v>455</v>
      </c>
      <c r="L20" t="s">
        <v>646</v>
      </c>
      <c r="M20" t="s">
        <v>647</v>
      </c>
      <c r="N20" t="s">
        <v>648</v>
      </c>
      <c r="O20" t="s">
        <v>649</v>
      </c>
    </row>
    <row r="21" ht="15.75" customHeight="1">
      <c r="A21" t="s">
        <v>222</v>
      </c>
      <c r="B21" t="s">
        <v>130</v>
      </c>
      <c r="C21" t="s">
        <v>131</v>
      </c>
      <c r="D21" t="s">
        <v>149</v>
      </c>
      <c r="E21" s="12">
        <v>42208.0</v>
      </c>
      <c r="F21" t="s">
        <v>452</v>
      </c>
      <c r="G21" t="str">
        <f t="shared" si="1"/>
        <v>TSN2-S4-40cm-07/23/2015-DNA</v>
      </c>
      <c r="H21" t="s">
        <v>654</v>
      </c>
      <c r="I21" t="s">
        <v>655</v>
      </c>
      <c r="J21" s="11" t="str">
        <f t="shared" si="2"/>
        <v>ERS1798497</v>
      </c>
      <c r="K21" t="s">
        <v>455</v>
      </c>
      <c r="L21" t="s">
        <v>658</v>
      </c>
      <c r="M21" t="s">
        <v>659</v>
      </c>
      <c r="N21" t="s">
        <v>661</v>
      </c>
      <c r="O21" t="s">
        <v>663</v>
      </c>
    </row>
    <row r="22" ht="15.75" customHeight="1">
      <c r="A22" t="s">
        <v>224</v>
      </c>
      <c r="B22" t="s">
        <v>130</v>
      </c>
      <c r="C22" t="s">
        <v>136</v>
      </c>
      <c r="D22" t="s">
        <v>135</v>
      </c>
      <c r="E22" s="12">
        <v>42208.0</v>
      </c>
      <c r="F22" t="s">
        <v>452</v>
      </c>
      <c r="G22" t="str">
        <f t="shared" si="1"/>
        <v>TSN2-S6-10cm-07/23/2015-DNA</v>
      </c>
      <c r="H22" t="s">
        <v>668</v>
      </c>
      <c r="I22" t="s">
        <v>669</v>
      </c>
      <c r="J22" s="11" t="str">
        <f t="shared" si="2"/>
        <v>ERS1798498</v>
      </c>
      <c r="K22" t="s">
        <v>455</v>
      </c>
      <c r="L22" t="s">
        <v>672</v>
      </c>
      <c r="M22" t="s">
        <v>674</v>
      </c>
      <c r="N22" t="s">
        <v>676</v>
      </c>
      <c r="O22" t="s">
        <v>677</v>
      </c>
    </row>
    <row r="23" ht="15.75" customHeight="1">
      <c r="A23" t="s">
        <v>226</v>
      </c>
      <c r="B23" t="s">
        <v>130</v>
      </c>
      <c r="C23" t="s">
        <v>136</v>
      </c>
      <c r="D23" t="s">
        <v>144</v>
      </c>
      <c r="E23" s="12">
        <v>42208.0</v>
      </c>
      <c r="F23" t="s">
        <v>452</v>
      </c>
      <c r="G23" t="str">
        <f t="shared" si="1"/>
        <v>TSN2-S6-25cm-07/23/2015-DNA</v>
      </c>
      <c r="H23" t="s">
        <v>678</v>
      </c>
      <c r="I23" t="s">
        <v>679</v>
      </c>
      <c r="J23" s="11" t="str">
        <f t="shared" si="2"/>
        <v>ERS1798499</v>
      </c>
      <c r="K23" t="s">
        <v>455</v>
      </c>
      <c r="L23" t="s">
        <v>680</v>
      </c>
      <c r="M23" t="s">
        <v>681</v>
      </c>
      <c r="N23" t="s">
        <v>682</v>
      </c>
      <c r="O23" t="s">
        <v>683</v>
      </c>
    </row>
    <row r="24" ht="15.75" customHeight="1">
      <c r="A24" t="s">
        <v>228</v>
      </c>
      <c r="B24" t="s">
        <v>130</v>
      </c>
      <c r="C24" t="s">
        <v>136</v>
      </c>
      <c r="D24" t="s">
        <v>149</v>
      </c>
      <c r="E24" s="12">
        <v>42208.0</v>
      </c>
      <c r="F24" t="s">
        <v>452</v>
      </c>
      <c r="G24" t="str">
        <f t="shared" si="1"/>
        <v>TSN2-S6-40cm-07/23/2015-DNA</v>
      </c>
      <c r="H24" t="s">
        <v>684</v>
      </c>
      <c r="I24" t="s">
        <v>685</v>
      </c>
      <c r="J24" s="11" t="str">
        <f t="shared" si="2"/>
        <v>ERS1798500</v>
      </c>
      <c r="K24" t="s">
        <v>455</v>
      </c>
      <c r="L24" t="s">
        <v>686</v>
      </c>
      <c r="M24" t="s">
        <v>687</v>
      </c>
      <c r="N24" t="s">
        <v>688</v>
      </c>
      <c r="O24" t="s">
        <v>689</v>
      </c>
    </row>
    <row r="25" ht="15.75" customHeight="1">
      <c r="A25" t="s">
        <v>230</v>
      </c>
      <c r="B25" t="s">
        <v>130</v>
      </c>
      <c r="C25" t="s">
        <v>139</v>
      </c>
      <c r="D25" t="s">
        <v>135</v>
      </c>
      <c r="E25" s="12">
        <v>42208.0</v>
      </c>
      <c r="F25" t="s">
        <v>452</v>
      </c>
      <c r="G25" t="str">
        <f t="shared" si="1"/>
        <v>TSN2-S8-10cm-07/23/2015-DNA</v>
      </c>
      <c r="H25" t="s">
        <v>692</v>
      </c>
      <c r="I25" t="s">
        <v>693</v>
      </c>
      <c r="J25" s="11" t="str">
        <f t="shared" si="2"/>
        <v>ERS1798501</v>
      </c>
      <c r="K25" t="s">
        <v>455</v>
      </c>
      <c r="L25" t="s">
        <v>694</v>
      </c>
      <c r="M25" t="s">
        <v>695</v>
      </c>
      <c r="N25" t="s">
        <v>696</v>
      </c>
      <c r="O25" t="s">
        <v>697</v>
      </c>
    </row>
    <row r="26" ht="15.75" customHeight="1">
      <c r="A26" t="s">
        <v>232</v>
      </c>
      <c r="B26" t="s">
        <v>130</v>
      </c>
      <c r="C26" t="s">
        <v>139</v>
      </c>
      <c r="D26" t="s">
        <v>144</v>
      </c>
      <c r="E26" s="12">
        <v>42208.0</v>
      </c>
      <c r="F26" t="s">
        <v>452</v>
      </c>
      <c r="G26" t="str">
        <f t="shared" si="1"/>
        <v>TSN2-S8-25cm-07/23/2015-DNA</v>
      </c>
      <c r="H26" t="s">
        <v>705</v>
      </c>
      <c r="I26" t="s">
        <v>707</v>
      </c>
      <c r="J26" s="11" t="str">
        <f t="shared" si="2"/>
        <v>ERS1798502</v>
      </c>
      <c r="K26" t="s">
        <v>455</v>
      </c>
      <c r="L26" t="s">
        <v>710</v>
      </c>
      <c r="M26" t="s">
        <v>711</v>
      </c>
      <c r="N26" t="s">
        <v>712</v>
      </c>
      <c r="O26" t="s">
        <v>713</v>
      </c>
    </row>
    <row r="27" ht="15.75" customHeight="1">
      <c r="A27" t="s">
        <v>234</v>
      </c>
      <c r="B27" t="s">
        <v>130</v>
      </c>
      <c r="C27" t="s">
        <v>139</v>
      </c>
      <c r="D27" t="s">
        <v>149</v>
      </c>
      <c r="E27" s="12">
        <v>42208.0</v>
      </c>
      <c r="F27" t="s">
        <v>452</v>
      </c>
      <c r="G27" t="str">
        <f t="shared" si="1"/>
        <v>TSN2-S8-40cm-07/23/2015-DNA</v>
      </c>
      <c r="H27" t="s">
        <v>720</v>
      </c>
      <c r="I27" t="s">
        <v>723</v>
      </c>
      <c r="J27" s="11" t="str">
        <f t="shared" si="2"/>
        <v>ERS1798503</v>
      </c>
      <c r="K27" t="s">
        <v>455</v>
      </c>
      <c r="L27" t="s">
        <v>728</v>
      </c>
      <c r="M27" t="s">
        <v>729</v>
      </c>
      <c r="N27" t="s">
        <v>730</v>
      </c>
      <c r="O27" t="s">
        <v>731</v>
      </c>
    </row>
    <row r="28" ht="15.75" customHeight="1">
      <c r="A28" t="s">
        <v>236</v>
      </c>
      <c r="B28" t="s">
        <v>142</v>
      </c>
      <c r="C28" t="s">
        <v>136</v>
      </c>
      <c r="D28" t="s">
        <v>135</v>
      </c>
      <c r="E28" s="12">
        <v>42208.0</v>
      </c>
      <c r="F28" t="s">
        <v>452</v>
      </c>
      <c r="G28" t="str">
        <f t="shared" si="1"/>
        <v>TSN3-S6-10cm-07/23/2015-DNA</v>
      </c>
      <c r="H28" t="s">
        <v>738</v>
      </c>
      <c r="I28" t="s">
        <v>740</v>
      </c>
      <c r="J28" s="11" t="str">
        <f t="shared" si="2"/>
        <v>ERS1798504</v>
      </c>
      <c r="K28" t="s">
        <v>455</v>
      </c>
      <c r="L28" t="s">
        <v>746</v>
      </c>
      <c r="M28" t="s">
        <v>747</v>
      </c>
      <c r="N28" t="s">
        <v>748</v>
      </c>
      <c r="O28" t="s">
        <v>749</v>
      </c>
    </row>
    <row r="29" ht="15.75" customHeight="1">
      <c r="A29" t="s">
        <v>238</v>
      </c>
      <c r="B29" t="s">
        <v>142</v>
      </c>
      <c r="C29" t="s">
        <v>136</v>
      </c>
      <c r="D29" t="s">
        <v>179</v>
      </c>
      <c r="E29" s="12">
        <v>42208.0</v>
      </c>
      <c r="F29" t="s">
        <v>452</v>
      </c>
      <c r="G29" t="str">
        <f t="shared" si="1"/>
        <v>TSN3-S6-20cm-07/23/2015-DNA</v>
      </c>
      <c r="H29" t="s">
        <v>751</v>
      </c>
      <c r="I29" t="s">
        <v>753</v>
      </c>
      <c r="J29" s="11" t="str">
        <f t="shared" si="2"/>
        <v>ERS1798505</v>
      </c>
      <c r="K29" t="s">
        <v>455</v>
      </c>
      <c r="L29" t="s">
        <v>757</v>
      </c>
      <c r="M29" t="s">
        <v>761</v>
      </c>
      <c r="N29" t="s">
        <v>764</v>
      </c>
      <c r="O29" t="s">
        <v>765</v>
      </c>
    </row>
    <row r="30" ht="15.75" customHeight="1">
      <c r="A30" t="s">
        <v>240</v>
      </c>
      <c r="B30" t="s">
        <v>142</v>
      </c>
      <c r="C30" t="s">
        <v>136</v>
      </c>
      <c r="D30" t="s">
        <v>185</v>
      </c>
      <c r="E30" s="12">
        <v>42208.0</v>
      </c>
      <c r="F30" t="s">
        <v>452</v>
      </c>
      <c r="G30" t="str">
        <f t="shared" si="1"/>
        <v>TSN3-S6-30cm-07/23/2015-DNA</v>
      </c>
      <c r="H30" t="s">
        <v>768</v>
      </c>
      <c r="I30" t="s">
        <v>771</v>
      </c>
      <c r="J30" s="11" t="str">
        <f t="shared" si="2"/>
        <v>ERS1798506</v>
      </c>
      <c r="K30" t="s">
        <v>455</v>
      </c>
      <c r="L30" t="s">
        <v>775</v>
      </c>
      <c r="M30" t="s">
        <v>777</v>
      </c>
      <c r="N30" t="s">
        <v>779</v>
      </c>
      <c r="O30" t="s">
        <v>780</v>
      </c>
    </row>
    <row r="31" ht="15.75" customHeight="1">
      <c r="A31" t="s">
        <v>242</v>
      </c>
      <c r="B31" t="s">
        <v>142</v>
      </c>
      <c r="C31" t="s">
        <v>146</v>
      </c>
      <c r="D31" t="s">
        <v>135</v>
      </c>
      <c r="E31" s="12">
        <v>42208.0</v>
      </c>
      <c r="F31" t="s">
        <v>452</v>
      </c>
      <c r="G31" t="str">
        <f t="shared" si="1"/>
        <v>TSN3-S7-10cm-07/23/2015-DNA</v>
      </c>
      <c r="H31" t="s">
        <v>787</v>
      </c>
      <c r="I31" t="s">
        <v>807</v>
      </c>
      <c r="J31" s="11" t="str">
        <f t="shared" si="2"/>
        <v>ERS1798507</v>
      </c>
      <c r="K31" t="s">
        <v>455</v>
      </c>
      <c r="L31" t="s">
        <v>809</v>
      </c>
      <c r="M31" s="13" t="s">
        <v>812</v>
      </c>
      <c r="N31" t="s">
        <v>816</v>
      </c>
      <c r="O31" t="s">
        <v>817</v>
      </c>
    </row>
    <row r="32" ht="15.75" customHeight="1">
      <c r="A32" t="s">
        <v>244</v>
      </c>
      <c r="B32" t="s">
        <v>142</v>
      </c>
      <c r="C32" t="s">
        <v>146</v>
      </c>
      <c r="D32" t="s">
        <v>179</v>
      </c>
      <c r="E32" s="12">
        <v>42208.0</v>
      </c>
      <c r="F32" t="s">
        <v>452</v>
      </c>
      <c r="G32" t="str">
        <f t="shared" si="1"/>
        <v>TSN3-S7-20cm-07/23/2015-DNA</v>
      </c>
      <c r="H32" t="s">
        <v>824</v>
      </c>
      <c r="I32" t="s">
        <v>825</v>
      </c>
      <c r="J32" s="11" t="str">
        <f t="shared" si="2"/>
        <v>ERS1798508</v>
      </c>
      <c r="K32" t="s">
        <v>455</v>
      </c>
      <c r="L32" t="s">
        <v>830</v>
      </c>
      <c r="M32" t="s">
        <v>832</v>
      </c>
      <c r="N32" t="s">
        <v>834</v>
      </c>
      <c r="O32" t="s">
        <v>835</v>
      </c>
    </row>
    <row r="33" ht="15.75" customHeight="1">
      <c r="A33" t="s">
        <v>246</v>
      </c>
      <c r="B33" t="s">
        <v>142</v>
      </c>
      <c r="C33" t="s">
        <v>146</v>
      </c>
      <c r="D33" t="s">
        <v>185</v>
      </c>
      <c r="E33" s="12">
        <v>42208.0</v>
      </c>
      <c r="F33" t="s">
        <v>452</v>
      </c>
      <c r="G33" t="str">
        <f t="shared" si="1"/>
        <v>TSN3-S7-30cm-07/23/2015-DNA</v>
      </c>
      <c r="H33" t="s">
        <v>842</v>
      </c>
      <c r="I33" t="s">
        <v>844</v>
      </c>
      <c r="J33" s="11" t="str">
        <f t="shared" si="2"/>
        <v>ERS1798509</v>
      </c>
      <c r="K33" t="s">
        <v>455</v>
      </c>
      <c r="L33" t="s">
        <v>848</v>
      </c>
      <c r="M33" t="s">
        <v>849</v>
      </c>
      <c r="N33" t="s">
        <v>850</v>
      </c>
      <c r="O33" t="s">
        <v>851</v>
      </c>
    </row>
    <row r="34" ht="15.75" customHeight="1">
      <c r="A34" t="s">
        <v>248</v>
      </c>
      <c r="B34" t="s">
        <v>142</v>
      </c>
      <c r="C34" t="s">
        <v>139</v>
      </c>
      <c r="D34" t="s">
        <v>135</v>
      </c>
      <c r="E34" s="12">
        <v>42208.0</v>
      </c>
      <c r="F34" t="s">
        <v>452</v>
      </c>
      <c r="G34" t="str">
        <f t="shared" si="1"/>
        <v>TSN3-S8-10cm-07/23/2015-DNA</v>
      </c>
      <c r="H34" t="s">
        <v>856</v>
      </c>
      <c r="I34" t="s">
        <v>857</v>
      </c>
      <c r="J34" s="11" t="str">
        <f t="shared" si="2"/>
        <v>ERS1798510</v>
      </c>
      <c r="K34" t="s">
        <v>455</v>
      </c>
      <c r="L34" t="s">
        <v>862</v>
      </c>
      <c r="M34" t="s">
        <v>863</v>
      </c>
      <c r="N34" t="s">
        <v>864</v>
      </c>
      <c r="O34" t="s">
        <v>865</v>
      </c>
    </row>
    <row r="35" ht="15.75" customHeight="1">
      <c r="A35" t="s">
        <v>250</v>
      </c>
      <c r="B35" t="s">
        <v>142</v>
      </c>
      <c r="C35" t="s">
        <v>139</v>
      </c>
      <c r="D35" t="s">
        <v>179</v>
      </c>
      <c r="E35" s="12">
        <v>42208.0</v>
      </c>
      <c r="F35" t="s">
        <v>452</v>
      </c>
      <c r="G35" t="str">
        <f t="shared" si="1"/>
        <v>TSN3-S8-20cm-07/23/2015-DNA</v>
      </c>
      <c r="H35" t="s">
        <v>869</v>
      </c>
      <c r="I35" t="s">
        <v>871</v>
      </c>
      <c r="J35" s="11" t="str">
        <f t="shared" si="2"/>
        <v>ERS1798511</v>
      </c>
      <c r="K35" t="s">
        <v>455</v>
      </c>
      <c r="L35" t="s">
        <v>878</v>
      </c>
      <c r="M35" t="s">
        <v>879</v>
      </c>
      <c r="N35" t="s">
        <v>880</v>
      </c>
      <c r="O35" t="s">
        <v>881</v>
      </c>
    </row>
    <row r="36" ht="15.75" customHeight="1">
      <c r="A36" t="s">
        <v>252</v>
      </c>
      <c r="B36" t="s">
        <v>142</v>
      </c>
      <c r="C36" t="s">
        <v>139</v>
      </c>
      <c r="D36" t="s">
        <v>185</v>
      </c>
      <c r="E36" s="12">
        <v>42208.0</v>
      </c>
      <c r="F36" t="s">
        <v>452</v>
      </c>
      <c r="G36" t="str">
        <f t="shared" si="1"/>
        <v>TSN3-S8-30cm-07/23/2015-DNA</v>
      </c>
      <c r="H36" t="s">
        <v>886</v>
      </c>
      <c r="I36" t="s">
        <v>887</v>
      </c>
      <c r="J36" s="11" t="str">
        <f t="shared" si="2"/>
        <v>ERS1798512</v>
      </c>
      <c r="K36" t="s">
        <v>455</v>
      </c>
      <c r="L36" t="s">
        <v>896</v>
      </c>
      <c r="M36" t="s">
        <v>897</v>
      </c>
      <c r="N36" t="s">
        <v>898</v>
      </c>
      <c r="O36" t="s">
        <v>899</v>
      </c>
    </row>
    <row r="37" ht="15.75" customHeight="1">
      <c r="A37" t="s">
        <v>254</v>
      </c>
      <c r="B37" t="s">
        <v>130</v>
      </c>
      <c r="C37" t="s">
        <v>131</v>
      </c>
      <c r="D37" t="s">
        <v>135</v>
      </c>
      <c r="E37" s="12">
        <v>42210.0</v>
      </c>
      <c r="F37" t="s">
        <v>452</v>
      </c>
      <c r="G37" t="str">
        <f t="shared" si="1"/>
        <v>TSN2-S4-10cm-07/25/2015-DNA</v>
      </c>
      <c r="H37" t="s">
        <v>903</v>
      </c>
      <c r="I37" t="s">
        <v>905</v>
      </c>
      <c r="J37" s="11" t="str">
        <f t="shared" si="2"/>
        <v>ERS1798513</v>
      </c>
      <c r="K37" t="s">
        <v>455</v>
      </c>
      <c r="L37" t="s">
        <v>912</v>
      </c>
      <c r="M37" t="s">
        <v>914</v>
      </c>
      <c r="N37" t="s">
        <v>915</v>
      </c>
      <c r="O37" t="s">
        <v>917</v>
      </c>
    </row>
    <row r="38" ht="15.75" customHeight="1">
      <c r="A38" t="s">
        <v>256</v>
      </c>
      <c r="B38" t="s">
        <v>130</v>
      </c>
      <c r="C38" t="s">
        <v>131</v>
      </c>
      <c r="D38" t="s">
        <v>144</v>
      </c>
      <c r="E38" s="12">
        <v>42210.0</v>
      </c>
      <c r="F38" t="s">
        <v>452</v>
      </c>
      <c r="G38" t="str">
        <f t="shared" si="1"/>
        <v>TSN2-S4-25cm-07/25/2015-DNA</v>
      </c>
      <c r="H38" t="s">
        <v>920</v>
      </c>
      <c r="I38" t="s">
        <v>921</v>
      </c>
      <c r="J38" s="11" t="str">
        <f t="shared" si="2"/>
        <v>ERS1798514</v>
      </c>
      <c r="K38" t="s">
        <v>455</v>
      </c>
      <c r="L38" t="s">
        <v>926</v>
      </c>
      <c r="M38" s="13" t="s">
        <v>927</v>
      </c>
      <c r="N38" t="s">
        <v>928</v>
      </c>
      <c r="O38" t="s">
        <v>930</v>
      </c>
    </row>
    <row r="39" ht="15.75" customHeight="1">
      <c r="A39" t="s">
        <v>258</v>
      </c>
      <c r="B39" t="s">
        <v>130</v>
      </c>
      <c r="C39" t="s">
        <v>131</v>
      </c>
      <c r="D39" t="s">
        <v>149</v>
      </c>
      <c r="E39" s="12">
        <v>42210.0</v>
      </c>
      <c r="F39" t="s">
        <v>452</v>
      </c>
      <c r="G39" t="str">
        <f t="shared" si="1"/>
        <v>TSN2-S4-40cm-07/25/2015-DNA</v>
      </c>
      <c r="H39" t="s">
        <v>933</v>
      </c>
      <c r="I39" t="s">
        <v>935</v>
      </c>
      <c r="J39" s="11" t="str">
        <f t="shared" si="2"/>
        <v>ERS1798515</v>
      </c>
      <c r="K39" t="s">
        <v>455</v>
      </c>
      <c r="L39" t="s">
        <v>939</v>
      </c>
      <c r="M39" t="s">
        <v>940</v>
      </c>
      <c r="N39" t="s">
        <v>942</v>
      </c>
      <c r="O39" t="s">
        <v>943</v>
      </c>
    </row>
    <row r="40" ht="15.75" customHeight="1">
      <c r="A40" t="s">
        <v>260</v>
      </c>
      <c r="B40" t="s">
        <v>130</v>
      </c>
      <c r="C40" t="s">
        <v>136</v>
      </c>
      <c r="D40" t="s">
        <v>135</v>
      </c>
      <c r="E40" s="12">
        <v>42210.0</v>
      </c>
      <c r="F40" t="s">
        <v>452</v>
      </c>
      <c r="G40" t="str">
        <f t="shared" si="1"/>
        <v>TSN2-S6-10cm-07/25/2015-DNA</v>
      </c>
      <c r="H40" t="s">
        <v>948</v>
      </c>
      <c r="I40" t="s">
        <v>949</v>
      </c>
      <c r="J40" s="11" t="str">
        <f t="shared" si="2"/>
        <v>ERS1798516</v>
      </c>
      <c r="K40" t="s">
        <v>455</v>
      </c>
      <c r="L40" t="s">
        <v>951</v>
      </c>
      <c r="M40" t="s">
        <v>952</v>
      </c>
      <c r="N40" t="s">
        <v>954</v>
      </c>
      <c r="O40" t="s">
        <v>955</v>
      </c>
    </row>
    <row r="41" ht="15.75" customHeight="1">
      <c r="A41" t="s">
        <v>262</v>
      </c>
      <c r="B41" t="s">
        <v>130</v>
      </c>
      <c r="C41" t="s">
        <v>136</v>
      </c>
      <c r="D41" t="s">
        <v>144</v>
      </c>
      <c r="E41" s="12">
        <v>42210.0</v>
      </c>
      <c r="F41" t="s">
        <v>452</v>
      </c>
      <c r="G41" t="str">
        <f t="shared" si="1"/>
        <v>TSN2-S6-25cm-07/25/2015-DNA</v>
      </c>
      <c r="H41" t="s">
        <v>965</v>
      </c>
      <c r="I41" t="s">
        <v>967</v>
      </c>
      <c r="J41" s="11" t="str">
        <f t="shared" si="2"/>
        <v>ERS1798517</v>
      </c>
      <c r="K41" t="s">
        <v>455</v>
      </c>
      <c r="L41" t="s">
        <v>968</v>
      </c>
      <c r="M41" t="s">
        <v>969</v>
      </c>
      <c r="N41" t="s">
        <v>970</v>
      </c>
      <c r="O41" t="s">
        <v>971</v>
      </c>
    </row>
    <row r="42" ht="15.75" customHeight="1">
      <c r="A42" t="s">
        <v>264</v>
      </c>
      <c r="B42" t="s">
        <v>130</v>
      </c>
      <c r="C42" t="s">
        <v>136</v>
      </c>
      <c r="D42" t="s">
        <v>149</v>
      </c>
      <c r="E42" s="12">
        <v>42210.0</v>
      </c>
      <c r="F42" t="s">
        <v>452</v>
      </c>
      <c r="G42" t="str">
        <f t="shared" si="1"/>
        <v>TSN2-S6-40cm-07/25/2015-DNA</v>
      </c>
      <c r="H42" t="s">
        <v>977</v>
      </c>
      <c r="I42" t="s">
        <v>979</v>
      </c>
      <c r="J42" s="11" t="str">
        <f t="shared" si="2"/>
        <v>ERS1798518</v>
      </c>
      <c r="K42" t="s">
        <v>455</v>
      </c>
      <c r="L42" t="s">
        <v>982</v>
      </c>
      <c r="M42" t="s">
        <v>984</v>
      </c>
      <c r="N42" t="s">
        <v>986</v>
      </c>
      <c r="O42" t="s">
        <v>988</v>
      </c>
    </row>
    <row r="43" ht="15.75" customHeight="1">
      <c r="A43" t="s">
        <v>266</v>
      </c>
      <c r="B43" t="s">
        <v>130</v>
      </c>
      <c r="C43" t="s">
        <v>139</v>
      </c>
      <c r="D43" t="s">
        <v>135</v>
      </c>
      <c r="E43" s="12">
        <v>42210.0</v>
      </c>
      <c r="F43" t="s">
        <v>452</v>
      </c>
      <c r="G43" t="str">
        <f t="shared" si="1"/>
        <v>TSN2-S8-10cm-07/25/2015-DNA</v>
      </c>
      <c r="H43" t="s">
        <v>998</v>
      </c>
      <c r="I43" t="s">
        <v>1000</v>
      </c>
      <c r="J43" s="11" t="str">
        <f t="shared" si="2"/>
        <v>ERS1798519</v>
      </c>
      <c r="K43" t="s">
        <v>455</v>
      </c>
      <c r="L43" t="s">
        <v>1006</v>
      </c>
      <c r="M43" t="s">
        <v>1007</v>
      </c>
      <c r="N43" t="s">
        <v>1009</v>
      </c>
      <c r="O43" t="s">
        <v>1011</v>
      </c>
    </row>
    <row r="44" ht="15.75" customHeight="1">
      <c r="A44" t="s">
        <v>268</v>
      </c>
      <c r="B44" t="s">
        <v>130</v>
      </c>
      <c r="C44" t="s">
        <v>139</v>
      </c>
      <c r="D44" t="s">
        <v>144</v>
      </c>
      <c r="E44" s="12">
        <v>42210.0</v>
      </c>
      <c r="F44" t="s">
        <v>452</v>
      </c>
      <c r="G44" t="str">
        <f t="shared" si="1"/>
        <v>TSN2-S8-25cm-07/25/2015-DNA</v>
      </c>
      <c r="H44" t="s">
        <v>1016</v>
      </c>
      <c r="I44" t="s">
        <v>1017</v>
      </c>
      <c r="J44" s="11" t="str">
        <f t="shared" si="2"/>
        <v>ERS1798520</v>
      </c>
      <c r="K44" t="s">
        <v>455</v>
      </c>
      <c r="L44" t="s">
        <v>1021</v>
      </c>
      <c r="M44" t="s">
        <v>1024</v>
      </c>
      <c r="N44" t="s">
        <v>1027</v>
      </c>
      <c r="O44" t="s">
        <v>1029</v>
      </c>
    </row>
    <row r="45" ht="15.75" customHeight="1">
      <c r="A45" t="s">
        <v>270</v>
      </c>
      <c r="B45" t="s">
        <v>130</v>
      </c>
      <c r="C45" t="s">
        <v>139</v>
      </c>
      <c r="D45" t="s">
        <v>149</v>
      </c>
      <c r="E45" s="12">
        <v>42210.0</v>
      </c>
      <c r="F45" t="s">
        <v>452</v>
      </c>
      <c r="G45" t="str">
        <f t="shared" si="1"/>
        <v>TSN2-S8-40cm-07/25/2015-DNA</v>
      </c>
      <c r="H45" t="s">
        <v>1032</v>
      </c>
      <c r="I45" t="s">
        <v>1033</v>
      </c>
      <c r="J45" s="11" t="str">
        <f t="shared" si="2"/>
        <v>ERS1798521</v>
      </c>
      <c r="K45" t="s">
        <v>455</v>
      </c>
      <c r="L45" t="s">
        <v>1038</v>
      </c>
      <c r="M45" t="s">
        <v>1039</v>
      </c>
      <c r="N45" t="s">
        <v>1040</v>
      </c>
      <c r="O45" s="13" t="s">
        <v>1041</v>
      </c>
    </row>
    <row r="46" ht="15.75" customHeight="1">
      <c r="A46" t="s">
        <v>272</v>
      </c>
      <c r="B46" t="s">
        <v>142</v>
      </c>
      <c r="C46" t="s">
        <v>136</v>
      </c>
      <c r="D46" t="s">
        <v>135</v>
      </c>
      <c r="E46" s="12">
        <v>42210.0</v>
      </c>
      <c r="F46" t="s">
        <v>452</v>
      </c>
      <c r="G46" t="str">
        <f t="shared" si="1"/>
        <v>TSN3-S6-10cm-07/25/2015-DNA</v>
      </c>
      <c r="H46" t="s">
        <v>1050</v>
      </c>
      <c r="I46" t="s">
        <v>1051</v>
      </c>
      <c r="J46" s="11" t="str">
        <f t="shared" si="2"/>
        <v>ERS1798522</v>
      </c>
      <c r="K46" t="s">
        <v>455</v>
      </c>
      <c r="L46" t="s">
        <v>1054</v>
      </c>
      <c r="M46" t="s">
        <v>1055</v>
      </c>
      <c r="N46" t="s">
        <v>1056</v>
      </c>
      <c r="O46" t="s">
        <v>1058</v>
      </c>
    </row>
    <row r="47" ht="15.75" customHeight="1">
      <c r="A47" t="s">
        <v>274</v>
      </c>
      <c r="B47" t="s">
        <v>142</v>
      </c>
      <c r="C47" t="s">
        <v>136</v>
      </c>
      <c r="D47" t="s">
        <v>179</v>
      </c>
      <c r="E47" s="12">
        <v>42210.0</v>
      </c>
      <c r="F47" t="s">
        <v>452</v>
      </c>
      <c r="G47" t="str">
        <f t="shared" si="1"/>
        <v>TSN3-S6-20cm-07/25/2015-DNA</v>
      </c>
      <c r="H47" t="s">
        <v>1067</v>
      </c>
      <c r="I47" t="s">
        <v>1069</v>
      </c>
      <c r="J47" s="11" t="str">
        <f t="shared" si="2"/>
        <v>ERS1798523</v>
      </c>
      <c r="K47" t="s">
        <v>455</v>
      </c>
      <c r="L47" t="s">
        <v>1072</v>
      </c>
      <c r="M47" t="s">
        <v>1073</v>
      </c>
      <c r="N47" t="s">
        <v>1075</v>
      </c>
      <c r="O47" t="s">
        <v>1077</v>
      </c>
    </row>
    <row r="48" ht="15.75" customHeight="1">
      <c r="A48" t="s">
        <v>276</v>
      </c>
      <c r="B48" t="s">
        <v>142</v>
      </c>
      <c r="C48" t="s">
        <v>136</v>
      </c>
      <c r="D48" t="s">
        <v>185</v>
      </c>
      <c r="E48" s="12">
        <v>42210.0</v>
      </c>
      <c r="F48" t="s">
        <v>452</v>
      </c>
      <c r="G48" t="str">
        <f t="shared" si="1"/>
        <v>TSN3-S6-30cm-07/25/2015-DNA</v>
      </c>
      <c r="H48" t="s">
        <v>1084</v>
      </c>
      <c r="I48" t="s">
        <v>1088</v>
      </c>
      <c r="J48" s="11" t="str">
        <f t="shared" si="2"/>
        <v>ERS1798524</v>
      </c>
      <c r="K48" t="s">
        <v>455</v>
      </c>
      <c r="L48" t="s">
        <v>1090</v>
      </c>
      <c r="M48" t="s">
        <v>1091</v>
      </c>
      <c r="N48" t="s">
        <v>1092</v>
      </c>
      <c r="O48" t="s">
        <v>1094</v>
      </c>
    </row>
    <row r="49" ht="15.75" customHeight="1">
      <c r="A49" t="s">
        <v>278</v>
      </c>
      <c r="B49" t="s">
        <v>142</v>
      </c>
      <c r="C49" t="s">
        <v>146</v>
      </c>
      <c r="D49" t="s">
        <v>135</v>
      </c>
      <c r="E49" s="12">
        <v>42210.0</v>
      </c>
      <c r="F49" t="s">
        <v>452</v>
      </c>
      <c r="G49" t="str">
        <f t="shared" si="1"/>
        <v>TSN3-S7-10cm-07/25/2015-DNA</v>
      </c>
      <c r="H49" t="s">
        <v>1100</v>
      </c>
      <c r="I49" t="s">
        <v>1101</v>
      </c>
      <c r="J49" s="11" t="str">
        <f t="shared" si="2"/>
        <v>ERS1798525</v>
      </c>
      <c r="K49" t="s">
        <v>455</v>
      </c>
      <c r="L49" t="s">
        <v>1105</v>
      </c>
      <c r="M49" t="s">
        <v>1106</v>
      </c>
      <c r="N49" t="s">
        <v>1107</v>
      </c>
      <c r="O49" t="s">
        <v>1109</v>
      </c>
    </row>
    <row r="50" ht="15.75" customHeight="1">
      <c r="A50" t="s">
        <v>280</v>
      </c>
      <c r="B50" t="s">
        <v>142</v>
      </c>
      <c r="C50" t="s">
        <v>146</v>
      </c>
      <c r="D50" t="s">
        <v>179</v>
      </c>
      <c r="E50" s="12">
        <v>42210.0</v>
      </c>
      <c r="F50" t="s">
        <v>452</v>
      </c>
      <c r="G50" t="str">
        <f t="shared" si="1"/>
        <v>TSN3-S7-20cm-07/25/2015-DNA</v>
      </c>
      <c r="H50" t="s">
        <v>1112</v>
      </c>
      <c r="I50" t="s">
        <v>1113</v>
      </c>
      <c r="J50" s="11" t="str">
        <f t="shared" si="2"/>
        <v>ERS1798526</v>
      </c>
      <c r="K50" t="s">
        <v>455</v>
      </c>
      <c r="L50" t="s">
        <v>1117</v>
      </c>
      <c r="M50" t="s">
        <v>1119</v>
      </c>
      <c r="N50" t="s">
        <v>1121</v>
      </c>
      <c r="O50" t="s">
        <v>1123</v>
      </c>
    </row>
    <row r="51" ht="15.75" customHeight="1">
      <c r="A51" t="s">
        <v>282</v>
      </c>
      <c r="B51" t="s">
        <v>142</v>
      </c>
      <c r="C51" t="s">
        <v>146</v>
      </c>
      <c r="D51" t="s">
        <v>185</v>
      </c>
      <c r="E51" s="12">
        <v>42210.0</v>
      </c>
      <c r="F51" t="s">
        <v>452</v>
      </c>
      <c r="G51" t="str">
        <f t="shared" si="1"/>
        <v>TSN3-S7-30cm-07/25/2015-DNA</v>
      </c>
      <c r="H51" t="s">
        <v>1126</v>
      </c>
      <c r="I51" t="s">
        <v>1127</v>
      </c>
      <c r="J51" s="11" t="str">
        <f t="shared" si="2"/>
        <v>ERS1798527</v>
      </c>
      <c r="K51" t="s">
        <v>455</v>
      </c>
      <c r="L51" t="s">
        <v>1130</v>
      </c>
      <c r="M51" t="s">
        <v>1131</v>
      </c>
      <c r="N51" t="s">
        <v>1132</v>
      </c>
      <c r="O51" t="s">
        <v>1133</v>
      </c>
    </row>
    <row r="52" ht="15.75" customHeight="1">
      <c r="A52" t="s">
        <v>284</v>
      </c>
      <c r="B52" t="s">
        <v>142</v>
      </c>
      <c r="C52" t="s">
        <v>139</v>
      </c>
      <c r="D52" t="s">
        <v>135</v>
      </c>
      <c r="E52" s="12">
        <v>42210.0</v>
      </c>
      <c r="F52" t="s">
        <v>452</v>
      </c>
      <c r="G52" t="str">
        <f t="shared" si="1"/>
        <v>TSN3-S8-10cm-07/25/2015-DNA</v>
      </c>
      <c r="H52" t="s">
        <v>1136</v>
      </c>
      <c r="I52" t="s">
        <v>1137</v>
      </c>
      <c r="J52" s="11" t="str">
        <f t="shared" si="2"/>
        <v>ERS1798528</v>
      </c>
      <c r="K52" t="s">
        <v>455</v>
      </c>
      <c r="L52" t="s">
        <v>1138</v>
      </c>
      <c r="M52" t="s">
        <v>1140</v>
      </c>
      <c r="N52" t="s">
        <v>1142</v>
      </c>
      <c r="O52" t="s">
        <v>1145</v>
      </c>
    </row>
    <row r="53" ht="15.75" customHeight="1">
      <c r="A53" t="s">
        <v>286</v>
      </c>
      <c r="B53" t="s">
        <v>142</v>
      </c>
      <c r="C53" t="s">
        <v>139</v>
      </c>
      <c r="D53" t="s">
        <v>179</v>
      </c>
      <c r="E53" s="12">
        <v>42210.0</v>
      </c>
      <c r="F53" t="s">
        <v>452</v>
      </c>
      <c r="G53" t="str">
        <f t="shared" si="1"/>
        <v>TSN3-S8-20cm-07/25/2015-DNA</v>
      </c>
      <c r="H53" t="s">
        <v>1148</v>
      </c>
      <c r="I53" t="s">
        <v>1149</v>
      </c>
      <c r="J53" s="11" t="str">
        <f t="shared" si="2"/>
        <v>ERS1798529</v>
      </c>
      <c r="K53" t="s">
        <v>455</v>
      </c>
      <c r="L53" t="s">
        <v>1153</v>
      </c>
      <c r="M53" t="s">
        <v>1155</v>
      </c>
      <c r="N53" t="s">
        <v>1158</v>
      </c>
      <c r="O53" t="s">
        <v>1159</v>
      </c>
    </row>
    <row r="54" ht="15.75" customHeight="1">
      <c r="A54" t="s">
        <v>288</v>
      </c>
      <c r="B54" t="s">
        <v>142</v>
      </c>
      <c r="C54" t="s">
        <v>139</v>
      </c>
      <c r="D54" t="s">
        <v>185</v>
      </c>
      <c r="E54" s="12">
        <v>42210.0</v>
      </c>
      <c r="F54" t="s">
        <v>452</v>
      </c>
      <c r="G54" t="str">
        <f t="shared" si="1"/>
        <v>TSN3-S8-30cm-07/25/2015-DNA</v>
      </c>
      <c r="H54" t="s">
        <v>1164</v>
      </c>
      <c r="I54" t="s">
        <v>1165</v>
      </c>
      <c r="J54" s="11" t="str">
        <f t="shared" si="2"/>
        <v>ERS1798530</v>
      </c>
      <c r="K54" t="s">
        <v>455</v>
      </c>
      <c r="L54" t="s">
        <v>1168</v>
      </c>
      <c r="M54" t="s">
        <v>1170</v>
      </c>
      <c r="N54" t="s">
        <v>1172</v>
      </c>
      <c r="O54" t="s">
        <v>1173</v>
      </c>
    </row>
    <row r="55" ht="15.75" customHeight="1">
      <c r="A55" t="s">
        <v>290</v>
      </c>
      <c r="B55" t="s">
        <v>130</v>
      </c>
      <c r="C55" t="s">
        <v>131</v>
      </c>
      <c r="D55" t="s">
        <v>135</v>
      </c>
      <c r="E55" s="12">
        <v>42305.0</v>
      </c>
      <c r="F55" t="s">
        <v>452</v>
      </c>
      <c r="G55" t="str">
        <f t="shared" si="1"/>
        <v>TSN2-S4-10cm-10/28/2015-DNA</v>
      </c>
      <c r="H55" t="s">
        <v>1181</v>
      </c>
      <c r="I55" t="s">
        <v>1182</v>
      </c>
      <c r="J55" s="11" t="str">
        <f t="shared" si="2"/>
        <v>ERS1798531</v>
      </c>
      <c r="K55" t="s">
        <v>455</v>
      </c>
      <c r="L55" t="s">
        <v>1184</v>
      </c>
      <c r="M55" t="s">
        <v>1185</v>
      </c>
      <c r="N55" t="s">
        <v>1186</v>
      </c>
      <c r="O55" t="s">
        <v>1188</v>
      </c>
    </row>
    <row r="56" ht="15.75" customHeight="1">
      <c r="A56" t="s">
        <v>292</v>
      </c>
      <c r="B56" t="s">
        <v>130</v>
      </c>
      <c r="C56" t="s">
        <v>131</v>
      </c>
      <c r="D56" t="s">
        <v>144</v>
      </c>
      <c r="E56" s="12">
        <v>42305.0</v>
      </c>
      <c r="F56" t="s">
        <v>452</v>
      </c>
      <c r="G56" t="str">
        <f t="shared" si="1"/>
        <v>TSN2-S4-25cm-10/28/2015-DNA</v>
      </c>
      <c r="H56" t="s">
        <v>1194</v>
      </c>
      <c r="I56" t="s">
        <v>1196</v>
      </c>
      <c r="J56" s="11" t="str">
        <f t="shared" si="2"/>
        <v>ERS1798532</v>
      </c>
      <c r="K56" t="s">
        <v>455</v>
      </c>
      <c r="L56" t="s">
        <v>1200</v>
      </c>
      <c r="M56" t="s">
        <v>1202</v>
      </c>
      <c r="N56" t="s">
        <v>1204</v>
      </c>
      <c r="O56" t="s">
        <v>1205</v>
      </c>
    </row>
    <row r="57" ht="15.75" customHeight="1">
      <c r="A57" t="s">
        <v>294</v>
      </c>
      <c r="B57" t="s">
        <v>130</v>
      </c>
      <c r="C57" t="s">
        <v>131</v>
      </c>
      <c r="D57" t="s">
        <v>149</v>
      </c>
      <c r="E57" s="12">
        <v>42305.0</v>
      </c>
      <c r="F57" t="s">
        <v>452</v>
      </c>
      <c r="G57" t="str">
        <f t="shared" si="1"/>
        <v>TSN2-S4-40cm-10/28/2015-DNA</v>
      </c>
      <c r="H57" t="s">
        <v>1211</v>
      </c>
      <c r="I57" t="s">
        <v>1213</v>
      </c>
      <c r="J57" s="11" t="str">
        <f t="shared" si="2"/>
        <v>ERS1798533</v>
      </c>
      <c r="K57" t="s">
        <v>455</v>
      </c>
      <c r="L57" t="s">
        <v>1216</v>
      </c>
      <c r="M57" t="s">
        <v>1217</v>
      </c>
      <c r="N57" t="s">
        <v>1218</v>
      </c>
      <c r="O57" t="s">
        <v>1220</v>
      </c>
    </row>
    <row r="58" ht="15.75" customHeight="1">
      <c r="A58" t="s">
        <v>296</v>
      </c>
      <c r="B58" t="s">
        <v>130</v>
      </c>
      <c r="C58" t="s">
        <v>136</v>
      </c>
      <c r="D58" t="s">
        <v>135</v>
      </c>
      <c r="E58" s="12">
        <v>42305.0</v>
      </c>
      <c r="F58" t="s">
        <v>452</v>
      </c>
      <c r="G58" t="str">
        <f t="shared" si="1"/>
        <v>TSN2-S6-10cm-10/28/2015-DNA</v>
      </c>
      <c r="H58" t="s">
        <v>1227</v>
      </c>
      <c r="I58" t="s">
        <v>1229</v>
      </c>
      <c r="J58" s="11" t="str">
        <f t="shared" si="2"/>
        <v>ERS1798534</v>
      </c>
      <c r="K58" t="s">
        <v>455</v>
      </c>
      <c r="L58" t="s">
        <v>1232</v>
      </c>
      <c r="M58" t="s">
        <v>1233</v>
      </c>
      <c r="N58" t="s">
        <v>1234</v>
      </c>
      <c r="O58" t="s">
        <v>1235</v>
      </c>
    </row>
    <row r="59" ht="15.75" customHeight="1">
      <c r="A59" t="s">
        <v>298</v>
      </c>
      <c r="B59" t="s">
        <v>130</v>
      </c>
      <c r="C59" t="s">
        <v>136</v>
      </c>
      <c r="D59" t="s">
        <v>144</v>
      </c>
      <c r="E59" s="12">
        <v>42305.0</v>
      </c>
      <c r="F59" t="s">
        <v>452</v>
      </c>
      <c r="G59" t="str">
        <f t="shared" si="1"/>
        <v>TSN2-S6-25cm-10/28/2015-DNA</v>
      </c>
      <c r="H59" t="s">
        <v>1242</v>
      </c>
      <c r="I59" t="s">
        <v>1245</v>
      </c>
      <c r="J59" s="11" t="str">
        <f t="shared" si="2"/>
        <v>ERS1798535</v>
      </c>
      <c r="K59" t="s">
        <v>455</v>
      </c>
      <c r="L59" t="s">
        <v>1250</v>
      </c>
      <c r="M59" t="s">
        <v>1251</v>
      </c>
      <c r="N59" t="s">
        <v>1252</v>
      </c>
      <c r="O59" t="s">
        <v>1253</v>
      </c>
    </row>
    <row r="60" ht="15.75" customHeight="1">
      <c r="A60" t="s">
        <v>300</v>
      </c>
      <c r="B60" t="s">
        <v>130</v>
      </c>
      <c r="C60" t="s">
        <v>136</v>
      </c>
      <c r="D60" t="s">
        <v>149</v>
      </c>
      <c r="E60" s="12">
        <v>42305.0</v>
      </c>
      <c r="F60" t="s">
        <v>452</v>
      </c>
      <c r="G60" t="str">
        <f t="shared" si="1"/>
        <v>TSN2-S6-40cm-10/28/2015-DNA</v>
      </c>
      <c r="H60" t="s">
        <v>1258</v>
      </c>
      <c r="I60" t="s">
        <v>1259</v>
      </c>
      <c r="J60" s="11" t="str">
        <f t="shared" si="2"/>
        <v>ERS1798536</v>
      </c>
      <c r="K60" t="s">
        <v>455</v>
      </c>
      <c r="L60" t="s">
        <v>1268</v>
      </c>
      <c r="M60" t="s">
        <v>1269</v>
      </c>
      <c r="N60" t="s">
        <v>1270</v>
      </c>
      <c r="O60" t="s">
        <v>1271</v>
      </c>
    </row>
    <row r="61" ht="15.75" customHeight="1">
      <c r="A61" t="s">
        <v>302</v>
      </c>
      <c r="B61" t="s">
        <v>130</v>
      </c>
      <c r="C61" t="s">
        <v>139</v>
      </c>
      <c r="D61" t="s">
        <v>135</v>
      </c>
      <c r="E61" s="12">
        <v>42305.0</v>
      </c>
      <c r="F61" t="s">
        <v>452</v>
      </c>
      <c r="G61" t="str">
        <f t="shared" si="1"/>
        <v>TSN2-S8-10cm-10/28/2015-DNA</v>
      </c>
      <c r="H61" t="s">
        <v>1275</v>
      </c>
      <c r="I61" t="s">
        <v>1276</v>
      </c>
      <c r="J61" s="11" t="str">
        <f t="shared" si="2"/>
        <v>ERS1798537</v>
      </c>
      <c r="K61" t="s">
        <v>455</v>
      </c>
      <c r="L61" t="s">
        <v>1282</v>
      </c>
      <c r="M61" t="s">
        <v>1284</v>
      </c>
      <c r="N61" t="s">
        <v>1285</v>
      </c>
      <c r="O61" t="s">
        <v>1287</v>
      </c>
    </row>
    <row r="62" ht="15.75" customHeight="1">
      <c r="A62" t="s">
        <v>304</v>
      </c>
      <c r="B62" t="s">
        <v>130</v>
      </c>
      <c r="C62" t="s">
        <v>139</v>
      </c>
      <c r="D62" t="s">
        <v>144</v>
      </c>
      <c r="E62" s="12">
        <v>42305.0</v>
      </c>
      <c r="F62" t="s">
        <v>452</v>
      </c>
      <c r="G62" t="str">
        <f t="shared" si="1"/>
        <v>TSN2-S8-25cm-10/28/2015-DNA</v>
      </c>
      <c r="H62" t="s">
        <v>1291</v>
      </c>
      <c r="I62" t="s">
        <v>1292</v>
      </c>
      <c r="J62" s="11" t="str">
        <f t="shared" si="2"/>
        <v>ERS1798538</v>
      </c>
      <c r="K62" t="s">
        <v>455</v>
      </c>
      <c r="L62" t="s">
        <v>1293</v>
      </c>
      <c r="M62" t="s">
        <v>1295</v>
      </c>
      <c r="N62" t="s">
        <v>1297</v>
      </c>
      <c r="O62" t="s">
        <v>1299</v>
      </c>
    </row>
    <row r="63" ht="15.75" customHeight="1">
      <c r="A63" t="s">
        <v>306</v>
      </c>
      <c r="B63" t="s">
        <v>130</v>
      </c>
      <c r="C63" t="s">
        <v>139</v>
      </c>
      <c r="D63" t="s">
        <v>149</v>
      </c>
      <c r="E63" s="12">
        <v>42305.0</v>
      </c>
      <c r="F63" t="s">
        <v>452</v>
      </c>
      <c r="G63" t="str">
        <f t="shared" si="1"/>
        <v>TSN2-S8-40cm-10/28/2015-DNA</v>
      </c>
      <c r="H63" t="s">
        <v>1302</v>
      </c>
      <c r="I63" t="s">
        <v>1304</v>
      </c>
      <c r="J63" s="11" t="str">
        <f t="shared" si="2"/>
        <v>ERS1798539</v>
      </c>
      <c r="K63" t="s">
        <v>455</v>
      </c>
      <c r="L63" t="s">
        <v>1308</v>
      </c>
      <c r="M63" t="s">
        <v>1309</v>
      </c>
      <c r="N63" t="s">
        <v>1310</v>
      </c>
      <c r="O63" t="s">
        <v>1311</v>
      </c>
    </row>
    <row r="64" ht="15.75" customHeight="1">
      <c r="A64" t="s">
        <v>308</v>
      </c>
      <c r="B64" t="s">
        <v>142</v>
      </c>
      <c r="C64" t="s">
        <v>136</v>
      </c>
      <c r="D64" t="s">
        <v>135</v>
      </c>
      <c r="E64" s="12">
        <v>42305.0</v>
      </c>
      <c r="F64" t="s">
        <v>452</v>
      </c>
      <c r="G64" t="str">
        <f t="shared" si="1"/>
        <v>TSN3-S6-10cm-10/28/2015-DNA</v>
      </c>
      <c r="H64" t="s">
        <v>1322</v>
      </c>
      <c r="I64" t="s">
        <v>1327</v>
      </c>
      <c r="J64" s="11" t="str">
        <f t="shared" si="2"/>
        <v>ERS1798540</v>
      </c>
      <c r="K64" t="s">
        <v>455</v>
      </c>
      <c r="L64" t="s">
        <v>1333</v>
      </c>
      <c r="M64" t="s">
        <v>1335</v>
      </c>
      <c r="N64" t="s">
        <v>1336</v>
      </c>
      <c r="O64" t="s">
        <v>1337</v>
      </c>
    </row>
    <row r="65" ht="15.75" customHeight="1">
      <c r="A65" t="s">
        <v>310</v>
      </c>
      <c r="B65" t="s">
        <v>142</v>
      </c>
      <c r="C65" t="s">
        <v>136</v>
      </c>
      <c r="D65" t="s">
        <v>179</v>
      </c>
      <c r="E65" s="12">
        <v>42305.0</v>
      </c>
      <c r="F65" t="s">
        <v>452</v>
      </c>
      <c r="G65" t="str">
        <f t="shared" si="1"/>
        <v>TSN3-S6-20cm-10/28/2015-DNA</v>
      </c>
      <c r="H65" t="s">
        <v>1344</v>
      </c>
      <c r="I65" t="s">
        <v>1346</v>
      </c>
      <c r="J65" s="11" t="str">
        <f t="shared" si="2"/>
        <v>ERS1798541</v>
      </c>
      <c r="K65" t="s">
        <v>455</v>
      </c>
      <c r="L65" t="s">
        <v>1348</v>
      </c>
      <c r="M65" t="s">
        <v>1349</v>
      </c>
      <c r="N65" t="s">
        <v>1351</v>
      </c>
      <c r="O65" t="s">
        <v>1355</v>
      </c>
    </row>
    <row r="66" ht="15.75" customHeight="1">
      <c r="A66" t="s">
        <v>312</v>
      </c>
      <c r="B66" t="s">
        <v>142</v>
      </c>
      <c r="C66" t="s">
        <v>136</v>
      </c>
      <c r="D66" t="s">
        <v>185</v>
      </c>
      <c r="E66" s="12">
        <v>42305.0</v>
      </c>
      <c r="F66" t="s">
        <v>452</v>
      </c>
      <c r="G66" t="str">
        <f t="shared" si="1"/>
        <v>TSN3-S6-30cm-10/28/2015-DNA</v>
      </c>
      <c r="H66" t="s">
        <v>1362</v>
      </c>
      <c r="I66" t="s">
        <v>1363</v>
      </c>
      <c r="J66" s="11" t="str">
        <f t="shared" si="2"/>
        <v>ERS1798542</v>
      </c>
      <c r="K66" t="s">
        <v>455</v>
      </c>
      <c r="L66" t="s">
        <v>1366</v>
      </c>
      <c r="M66" t="s">
        <v>1367</v>
      </c>
      <c r="N66" t="s">
        <v>1368</v>
      </c>
      <c r="O66" t="s">
        <v>1370</v>
      </c>
    </row>
    <row r="67" ht="15.75" customHeight="1">
      <c r="A67" t="s">
        <v>314</v>
      </c>
      <c r="B67" t="s">
        <v>142</v>
      </c>
      <c r="C67" t="s">
        <v>146</v>
      </c>
      <c r="D67" t="s">
        <v>135</v>
      </c>
      <c r="E67" s="12">
        <v>42305.0</v>
      </c>
      <c r="F67" t="s">
        <v>452</v>
      </c>
      <c r="G67" t="str">
        <f t="shared" si="1"/>
        <v>TSN3-S7-10cm-10/28/2015-DNA</v>
      </c>
      <c r="H67" t="s">
        <v>1380</v>
      </c>
      <c r="I67" t="s">
        <v>1381</v>
      </c>
      <c r="J67" s="11" t="str">
        <f t="shared" si="2"/>
        <v>ERS1798543</v>
      </c>
      <c r="K67" t="s">
        <v>455</v>
      </c>
      <c r="L67" t="s">
        <v>1384</v>
      </c>
      <c r="M67" t="s">
        <v>1386</v>
      </c>
      <c r="N67" t="s">
        <v>1388</v>
      </c>
      <c r="O67" t="s">
        <v>1389</v>
      </c>
    </row>
    <row r="68" ht="15.75" customHeight="1">
      <c r="A68" t="s">
        <v>316</v>
      </c>
      <c r="B68" t="s">
        <v>142</v>
      </c>
      <c r="C68" t="s">
        <v>146</v>
      </c>
      <c r="D68" t="s">
        <v>179</v>
      </c>
      <c r="E68" s="12">
        <v>42305.0</v>
      </c>
      <c r="F68" t="s">
        <v>452</v>
      </c>
      <c r="G68" t="str">
        <f t="shared" si="1"/>
        <v>TSN3-S7-20cm-10/28/2015-DNA</v>
      </c>
      <c r="H68" t="s">
        <v>1403</v>
      </c>
      <c r="I68" t="s">
        <v>1405</v>
      </c>
      <c r="J68" s="11" t="str">
        <f t="shared" si="2"/>
        <v>ERS1798544</v>
      </c>
      <c r="K68" t="s">
        <v>455</v>
      </c>
      <c r="L68" t="s">
        <v>1412</v>
      </c>
      <c r="M68" t="s">
        <v>1413</v>
      </c>
      <c r="N68" t="s">
        <v>1414</v>
      </c>
      <c r="O68" t="s">
        <v>1415</v>
      </c>
    </row>
    <row r="69" ht="15.75" customHeight="1">
      <c r="A69" t="s">
        <v>319</v>
      </c>
      <c r="B69" t="s">
        <v>142</v>
      </c>
      <c r="C69" t="s">
        <v>146</v>
      </c>
      <c r="D69" t="s">
        <v>185</v>
      </c>
      <c r="E69" s="12">
        <v>42305.0</v>
      </c>
      <c r="F69" t="s">
        <v>452</v>
      </c>
      <c r="G69" t="str">
        <f t="shared" si="1"/>
        <v>TSN3-S7-30cm-10/28/2015-DNA</v>
      </c>
      <c r="H69" t="s">
        <v>1425</v>
      </c>
      <c r="I69" t="s">
        <v>1429</v>
      </c>
      <c r="J69" s="11" t="str">
        <f t="shared" si="2"/>
        <v>ERS1798545</v>
      </c>
      <c r="K69" t="s">
        <v>455</v>
      </c>
      <c r="L69" t="s">
        <v>1430</v>
      </c>
      <c r="M69" t="s">
        <v>1431</v>
      </c>
      <c r="N69" t="s">
        <v>1433</v>
      </c>
      <c r="O69" t="s">
        <v>1435</v>
      </c>
    </row>
    <row r="70" ht="15.75" customHeight="1">
      <c r="A70" t="s">
        <v>321</v>
      </c>
      <c r="B70" t="s">
        <v>142</v>
      </c>
      <c r="C70" t="s">
        <v>139</v>
      </c>
      <c r="D70" t="s">
        <v>135</v>
      </c>
      <c r="E70" s="12">
        <v>42305.0</v>
      </c>
      <c r="F70" t="s">
        <v>452</v>
      </c>
      <c r="G70" t="str">
        <f t="shared" si="1"/>
        <v>TSN3-S8-10cm-10/28/2015-DNA</v>
      </c>
      <c r="H70" t="s">
        <v>1445</v>
      </c>
      <c r="I70" t="s">
        <v>1447</v>
      </c>
      <c r="J70" s="11" t="str">
        <f t="shared" si="2"/>
        <v>ERS1798546</v>
      </c>
      <c r="K70" t="s">
        <v>455</v>
      </c>
      <c r="L70" t="s">
        <v>1450</v>
      </c>
      <c r="M70" t="s">
        <v>1451</v>
      </c>
      <c r="N70" t="s">
        <v>1452</v>
      </c>
      <c r="O70" t="s">
        <v>1453</v>
      </c>
    </row>
    <row r="71" ht="15.75" customHeight="1">
      <c r="A71" t="s">
        <v>324</v>
      </c>
      <c r="B71" t="s">
        <v>142</v>
      </c>
      <c r="C71" t="s">
        <v>139</v>
      </c>
      <c r="D71" t="s">
        <v>179</v>
      </c>
      <c r="E71" s="12">
        <v>42305.0</v>
      </c>
      <c r="F71" t="s">
        <v>452</v>
      </c>
      <c r="G71" t="str">
        <f t="shared" si="1"/>
        <v>TSN3-S8-20cm-10/28/2015-DNA</v>
      </c>
      <c r="H71" t="s">
        <v>1462</v>
      </c>
      <c r="I71" t="s">
        <v>1464</v>
      </c>
      <c r="J71" s="11" t="str">
        <f t="shared" si="2"/>
        <v>ERS1798547</v>
      </c>
      <c r="K71" t="s">
        <v>455</v>
      </c>
      <c r="L71" t="s">
        <v>1472</v>
      </c>
      <c r="M71" t="s">
        <v>1473</v>
      </c>
      <c r="N71" t="s">
        <v>1474</v>
      </c>
      <c r="O71" t="s">
        <v>1475</v>
      </c>
    </row>
    <row r="72" ht="15.75" customHeight="1">
      <c r="A72" t="s">
        <v>326</v>
      </c>
      <c r="B72" t="s">
        <v>142</v>
      </c>
      <c r="C72" t="s">
        <v>139</v>
      </c>
      <c r="D72" t="s">
        <v>185</v>
      </c>
      <c r="E72" s="12">
        <v>42305.0</v>
      </c>
      <c r="F72" t="s">
        <v>452</v>
      </c>
      <c r="G72" t="str">
        <f t="shared" si="1"/>
        <v>TSN3-S8-30cm-10/28/2015-DNA</v>
      </c>
      <c r="H72" t="s">
        <v>1482</v>
      </c>
      <c r="I72" t="s">
        <v>1483</v>
      </c>
      <c r="J72" s="11" t="str">
        <f t="shared" si="2"/>
        <v>ERS1798548</v>
      </c>
      <c r="K72" t="s">
        <v>455</v>
      </c>
      <c r="L72" t="s">
        <v>1489</v>
      </c>
      <c r="M72" t="s">
        <v>1491</v>
      </c>
      <c r="N72" t="s">
        <v>1493</v>
      </c>
      <c r="O72" t="s">
        <v>1495</v>
      </c>
    </row>
    <row r="73" ht="15.75" customHeight="1">
      <c r="A73" t="s">
        <v>328</v>
      </c>
      <c r="B73" t="s">
        <v>130</v>
      </c>
      <c r="C73" t="s">
        <v>131</v>
      </c>
      <c r="D73" t="s">
        <v>135</v>
      </c>
      <c r="E73" s="12">
        <v>42426.0</v>
      </c>
      <c r="F73" t="s">
        <v>452</v>
      </c>
      <c r="G73" t="str">
        <f t="shared" si="1"/>
        <v>TSN2-S4-10cm-02/26/2016-DNA</v>
      </c>
      <c r="H73" t="s">
        <v>1502</v>
      </c>
      <c r="I73" t="s">
        <v>1503</v>
      </c>
      <c r="J73" s="11" t="str">
        <f t="shared" si="2"/>
        <v>ERS1798630</v>
      </c>
      <c r="K73" t="s">
        <v>455</v>
      </c>
      <c r="L73" t="s">
        <v>1505</v>
      </c>
      <c r="M73" t="s">
        <v>1507</v>
      </c>
      <c r="N73" t="s">
        <v>1509</v>
      </c>
      <c r="O73" t="s">
        <v>1510</v>
      </c>
    </row>
    <row r="74" ht="15.75" customHeight="1">
      <c r="A74" t="s">
        <v>330</v>
      </c>
      <c r="B74" t="s">
        <v>130</v>
      </c>
      <c r="C74" t="s">
        <v>131</v>
      </c>
      <c r="D74" t="s">
        <v>144</v>
      </c>
      <c r="E74" s="12">
        <v>42426.0</v>
      </c>
      <c r="F74" t="s">
        <v>452</v>
      </c>
      <c r="G74" t="str">
        <f t="shared" si="1"/>
        <v>TSN2-S4-25cm-02/26/2016-DNA</v>
      </c>
      <c r="H74" t="s">
        <v>1515</v>
      </c>
      <c r="I74" t="s">
        <v>1523</v>
      </c>
      <c r="J74" s="11" t="str">
        <f t="shared" si="2"/>
        <v>ERS1798631</v>
      </c>
      <c r="K74" t="s">
        <v>455</v>
      </c>
      <c r="L74" t="s">
        <v>1526</v>
      </c>
      <c r="M74" t="s">
        <v>1527</v>
      </c>
      <c r="N74" t="s">
        <v>1528</v>
      </c>
      <c r="O74" t="s">
        <v>1530</v>
      </c>
    </row>
    <row r="75" ht="15.75" customHeight="1">
      <c r="A75" t="s">
        <v>332</v>
      </c>
      <c r="B75" t="s">
        <v>130</v>
      </c>
      <c r="C75" t="s">
        <v>131</v>
      </c>
      <c r="D75" t="s">
        <v>149</v>
      </c>
      <c r="E75" s="12">
        <v>42426.0</v>
      </c>
      <c r="F75" t="s">
        <v>452</v>
      </c>
      <c r="G75" t="str">
        <f t="shared" si="1"/>
        <v>TSN2-S4-40cm-02/26/2016-DNA</v>
      </c>
      <c r="H75" t="s">
        <v>1537</v>
      </c>
      <c r="I75" t="s">
        <v>1539</v>
      </c>
      <c r="J75" s="11" t="str">
        <f t="shared" si="2"/>
        <v>ERS1798632</v>
      </c>
      <c r="K75" t="s">
        <v>455</v>
      </c>
      <c r="L75" t="s">
        <v>1543</v>
      </c>
      <c r="M75" t="s">
        <v>1545</v>
      </c>
      <c r="N75" t="s">
        <v>1546</v>
      </c>
      <c r="O75" t="s">
        <v>1547</v>
      </c>
    </row>
    <row r="76" ht="15.75" customHeight="1">
      <c r="A76" t="s">
        <v>334</v>
      </c>
      <c r="B76" t="s">
        <v>130</v>
      </c>
      <c r="C76" t="s">
        <v>136</v>
      </c>
      <c r="D76" t="s">
        <v>135</v>
      </c>
      <c r="E76" s="12">
        <v>42426.0</v>
      </c>
      <c r="F76" t="s">
        <v>452</v>
      </c>
      <c r="G76" t="str">
        <f t="shared" si="1"/>
        <v>TSN2-S6-10cm-02/26/2016-DNA</v>
      </c>
      <c r="H76" t="s">
        <v>1549</v>
      </c>
      <c r="I76" t="s">
        <v>1550</v>
      </c>
      <c r="J76" s="11" t="str">
        <f t="shared" si="2"/>
        <v>ERS1798633</v>
      </c>
      <c r="K76" t="s">
        <v>455</v>
      </c>
      <c r="L76" t="s">
        <v>1557</v>
      </c>
      <c r="M76" t="s">
        <v>1559</v>
      </c>
      <c r="N76" t="s">
        <v>1560</v>
      </c>
      <c r="O76" t="s">
        <v>1561</v>
      </c>
    </row>
    <row r="77" ht="15.75" customHeight="1">
      <c r="A77" t="s">
        <v>336</v>
      </c>
      <c r="B77" t="s">
        <v>130</v>
      </c>
      <c r="C77" t="s">
        <v>136</v>
      </c>
      <c r="D77" t="s">
        <v>144</v>
      </c>
      <c r="E77" s="12">
        <v>42426.0</v>
      </c>
      <c r="F77" t="s">
        <v>452</v>
      </c>
      <c r="G77" t="str">
        <f t="shared" si="1"/>
        <v>TSN2-S6-25cm-02/26/2016-DNA</v>
      </c>
      <c r="H77" t="s">
        <v>1568</v>
      </c>
      <c r="I77" t="s">
        <v>1569</v>
      </c>
      <c r="J77" s="11" t="str">
        <f t="shared" si="2"/>
        <v>ERS1798634</v>
      </c>
      <c r="K77" t="s">
        <v>455</v>
      </c>
      <c r="L77" t="s">
        <v>1573</v>
      </c>
      <c r="M77" t="s">
        <v>1575</v>
      </c>
      <c r="N77" t="s">
        <v>1578</v>
      </c>
      <c r="O77" t="s">
        <v>1581</v>
      </c>
    </row>
    <row r="78" ht="15.75" customHeight="1">
      <c r="A78" t="s">
        <v>339</v>
      </c>
      <c r="B78" t="s">
        <v>130</v>
      </c>
      <c r="C78" t="s">
        <v>136</v>
      </c>
      <c r="D78" t="s">
        <v>149</v>
      </c>
      <c r="E78" s="12">
        <v>42426.0</v>
      </c>
      <c r="F78" t="s">
        <v>452</v>
      </c>
      <c r="G78" t="str">
        <f t="shared" si="1"/>
        <v>TSN2-S6-40cm-02/26/2016-DNA</v>
      </c>
      <c r="H78" t="s">
        <v>1586</v>
      </c>
      <c r="I78" t="s">
        <v>1588</v>
      </c>
      <c r="J78" s="11" t="str">
        <f t="shared" si="2"/>
        <v>ERS1798635</v>
      </c>
      <c r="K78" t="s">
        <v>455</v>
      </c>
      <c r="L78" t="s">
        <v>1595</v>
      </c>
      <c r="M78" t="s">
        <v>1597</v>
      </c>
      <c r="N78" t="s">
        <v>1599</v>
      </c>
      <c r="O78" t="s">
        <v>1600</v>
      </c>
    </row>
    <row r="79" ht="15.75" customHeight="1">
      <c r="A79" t="s">
        <v>341</v>
      </c>
      <c r="B79" t="s">
        <v>130</v>
      </c>
      <c r="C79" t="s">
        <v>139</v>
      </c>
      <c r="D79" t="s">
        <v>135</v>
      </c>
      <c r="E79" s="12">
        <v>42426.0</v>
      </c>
      <c r="F79" t="s">
        <v>452</v>
      </c>
      <c r="G79" t="str">
        <f t="shared" si="1"/>
        <v>TSN2-S8-10cm-02/26/2016-DNA</v>
      </c>
      <c r="H79" t="s">
        <v>1602</v>
      </c>
      <c r="I79" t="s">
        <v>1603</v>
      </c>
      <c r="J79" s="11" t="str">
        <f t="shared" si="2"/>
        <v>ERS1798636</v>
      </c>
      <c r="K79" t="s">
        <v>455</v>
      </c>
      <c r="L79" t="s">
        <v>1608</v>
      </c>
      <c r="M79" t="s">
        <v>1609</v>
      </c>
      <c r="N79" t="s">
        <v>1610</v>
      </c>
      <c r="O79" t="s">
        <v>1611</v>
      </c>
    </row>
    <row r="80" ht="15.75" customHeight="1">
      <c r="A80" t="s">
        <v>343</v>
      </c>
      <c r="B80" t="s">
        <v>130</v>
      </c>
      <c r="C80" t="s">
        <v>139</v>
      </c>
      <c r="D80" t="s">
        <v>144</v>
      </c>
      <c r="E80" s="12">
        <v>42426.0</v>
      </c>
      <c r="F80" t="s">
        <v>452</v>
      </c>
      <c r="G80" t="str">
        <f t="shared" si="1"/>
        <v>TSN2-S8-25cm-02/26/2016-DNA</v>
      </c>
      <c r="H80" t="s">
        <v>1620</v>
      </c>
      <c r="I80" t="s">
        <v>1621</v>
      </c>
      <c r="J80" s="11" t="str">
        <f t="shared" si="2"/>
        <v>ERS1798637</v>
      </c>
      <c r="K80" t="s">
        <v>455</v>
      </c>
      <c r="L80" t="s">
        <v>1624</v>
      </c>
      <c r="M80" t="s">
        <v>1625</v>
      </c>
      <c r="N80" t="s">
        <v>1626</v>
      </c>
      <c r="O80" t="s">
        <v>1627</v>
      </c>
    </row>
    <row r="81" ht="15.75" customHeight="1">
      <c r="A81" t="s">
        <v>345</v>
      </c>
      <c r="B81" t="s">
        <v>130</v>
      </c>
      <c r="C81" t="s">
        <v>139</v>
      </c>
      <c r="D81" t="s">
        <v>149</v>
      </c>
      <c r="E81" s="12">
        <v>42426.0</v>
      </c>
      <c r="F81" t="s">
        <v>452</v>
      </c>
      <c r="G81" t="str">
        <f t="shared" si="1"/>
        <v>TSN2-S8-40cm-02/26/2016-DNA</v>
      </c>
      <c r="H81" t="s">
        <v>1635</v>
      </c>
      <c r="I81" t="s">
        <v>1637</v>
      </c>
      <c r="J81" s="11" t="str">
        <f t="shared" si="2"/>
        <v>ERS1798638</v>
      </c>
      <c r="K81" t="s">
        <v>455</v>
      </c>
      <c r="L81" t="s">
        <v>1642</v>
      </c>
      <c r="M81" t="s">
        <v>1643</v>
      </c>
      <c r="N81" t="s">
        <v>1644</v>
      </c>
      <c r="O81" t="s">
        <v>1645</v>
      </c>
    </row>
    <row r="82" ht="15.75" customHeight="1">
      <c r="A82" t="s">
        <v>347</v>
      </c>
      <c r="B82" t="s">
        <v>142</v>
      </c>
      <c r="C82" t="s">
        <v>136</v>
      </c>
      <c r="D82" t="s">
        <v>135</v>
      </c>
      <c r="E82" s="12">
        <v>42426.0</v>
      </c>
      <c r="F82" t="s">
        <v>452</v>
      </c>
      <c r="G82" t="str">
        <f t="shared" si="1"/>
        <v>TSN3-S6-10cm-02/26/2016-DNA</v>
      </c>
      <c r="H82" t="s">
        <v>1653</v>
      </c>
      <c r="I82" t="s">
        <v>1654</v>
      </c>
      <c r="J82" s="11" t="str">
        <f t="shared" si="2"/>
        <v>ERS1798639</v>
      </c>
      <c r="K82" t="s">
        <v>455</v>
      </c>
      <c r="L82" t="s">
        <v>1657</v>
      </c>
      <c r="M82" t="s">
        <v>1659</v>
      </c>
      <c r="N82" t="s">
        <v>1662</v>
      </c>
      <c r="O82" t="s">
        <v>1664</v>
      </c>
    </row>
    <row r="83" ht="15.75" customHeight="1">
      <c r="A83" t="s">
        <v>349</v>
      </c>
      <c r="B83" t="s">
        <v>142</v>
      </c>
      <c r="C83" t="s">
        <v>136</v>
      </c>
      <c r="D83" t="s">
        <v>179</v>
      </c>
      <c r="E83" s="12">
        <v>42426.0</v>
      </c>
      <c r="F83" t="s">
        <v>452</v>
      </c>
      <c r="G83" t="str">
        <f t="shared" si="1"/>
        <v>TSN3-S6-20cm-02/26/2016-DNA</v>
      </c>
      <c r="H83" t="s">
        <v>1671</v>
      </c>
      <c r="I83" t="s">
        <v>1672</v>
      </c>
      <c r="J83" s="11" t="str">
        <f t="shared" si="2"/>
        <v>ERS1798640</v>
      </c>
      <c r="K83" t="s">
        <v>455</v>
      </c>
      <c r="L83" t="s">
        <v>1675</v>
      </c>
      <c r="M83" t="s">
        <v>1676</v>
      </c>
      <c r="N83" t="s">
        <v>1678</v>
      </c>
      <c r="O83" t="s">
        <v>1680</v>
      </c>
    </row>
    <row r="84" ht="15.75" customHeight="1">
      <c r="A84" t="s">
        <v>351</v>
      </c>
      <c r="B84" t="s">
        <v>142</v>
      </c>
      <c r="C84" t="s">
        <v>136</v>
      </c>
      <c r="D84" t="s">
        <v>185</v>
      </c>
      <c r="E84" s="12">
        <v>42426.0</v>
      </c>
      <c r="F84" t="s">
        <v>452</v>
      </c>
      <c r="G84" t="str">
        <f t="shared" si="1"/>
        <v>TSN3-S6-30cm-02/26/2016-DNA</v>
      </c>
      <c r="H84" t="s">
        <v>1690</v>
      </c>
      <c r="I84" t="s">
        <v>1691</v>
      </c>
      <c r="J84" s="11" t="str">
        <f t="shared" si="2"/>
        <v>ERS1798641</v>
      </c>
      <c r="K84" t="s">
        <v>455</v>
      </c>
      <c r="L84" t="s">
        <v>1692</v>
      </c>
      <c r="M84" t="s">
        <v>1693</v>
      </c>
      <c r="N84" t="s">
        <v>1695</v>
      </c>
      <c r="O84" t="s">
        <v>1698</v>
      </c>
    </row>
    <row r="85" ht="15.75" customHeight="1">
      <c r="A85" t="s">
        <v>353</v>
      </c>
      <c r="B85" t="s">
        <v>142</v>
      </c>
      <c r="C85" t="s">
        <v>146</v>
      </c>
      <c r="D85" t="s">
        <v>135</v>
      </c>
      <c r="E85" s="12">
        <v>42426.0</v>
      </c>
      <c r="F85" t="s">
        <v>452</v>
      </c>
      <c r="G85" t="str">
        <f t="shared" si="1"/>
        <v>TSN3-S7-10cm-02/26/2016-DNA</v>
      </c>
      <c r="H85" t="s">
        <v>1708</v>
      </c>
      <c r="I85" t="s">
        <v>1710</v>
      </c>
      <c r="J85" s="11" t="str">
        <f t="shared" si="2"/>
        <v>ERS1798642</v>
      </c>
      <c r="K85" t="s">
        <v>455</v>
      </c>
      <c r="L85" t="s">
        <v>1711</v>
      </c>
      <c r="M85" t="s">
        <v>1712</v>
      </c>
      <c r="N85" t="s">
        <v>1713</v>
      </c>
      <c r="O85" t="s">
        <v>1714</v>
      </c>
    </row>
    <row r="86" ht="15.75" customHeight="1">
      <c r="A86" t="s">
        <v>355</v>
      </c>
      <c r="B86" t="s">
        <v>142</v>
      </c>
      <c r="C86" t="s">
        <v>146</v>
      </c>
      <c r="D86" t="s">
        <v>179</v>
      </c>
      <c r="E86" s="12">
        <v>42426.0</v>
      </c>
      <c r="F86" t="s">
        <v>452</v>
      </c>
      <c r="G86" t="str">
        <f t="shared" si="1"/>
        <v>TSN3-S7-20cm-02/26/2016-DNA</v>
      </c>
      <c r="H86" t="s">
        <v>1721</v>
      </c>
      <c r="I86" t="s">
        <v>1723</v>
      </c>
      <c r="J86" s="11" t="str">
        <f t="shared" si="2"/>
        <v>ERS1798643</v>
      </c>
      <c r="K86" t="s">
        <v>455</v>
      </c>
      <c r="L86" t="s">
        <v>1730</v>
      </c>
      <c r="M86" t="s">
        <v>1731</v>
      </c>
      <c r="N86" t="s">
        <v>1732</v>
      </c>
      <c r="O86" t="s">
        <v>1733</v>
      </c>
    </row>
    <row r="87" ht="15.75" customHeight="1">
      <c r="A87" t="s">
        <v>357</v>
      </c>
      <c r="B87" t="s">
        <v>142</v>
      </c>
      <c r="C87" t="s">
        <v>146</v>
      </c>
      <c r="D87" t="s">
        <v>185</v>
      </c>
      <c r="E87" s="12">
        <v>42426.0</v>
      </c>
      <c r="F87" t="s">
        <v>452</v>
      </c>
      <c r="G87" t="str">
        <f t="shared" si="1"/>
        <v>TSN3-S7-30cm-02/26/2016-DNA</v>
      </c>
      <c r="H87" t="s">
        <v>1738</v>
      </c>
      <c r="I87" t="s">
        <v>1741</v>
      </c>
      <c r="J87" s="11" t="str">
        <f t="shared" si="2"/>
        <v>ERS1798644</v>
      </c>
      <c r="K87" t="s">
        <v>455</v>
      </c>
      <c r="L87" t="s">
        <v>1745</v>
      </c>
      <c r="M87" t="s">
        <v>1751</v>
      </c>
      <c r="N87" t="s">
        <v>1753</v>
      </c>
      <c r="O87" t="s">
        <v>1754</v>
      </c>
    </row>
    <row r="88" ht="15.75" customHeight="1">
      <c r="A88" t="s">
        <v>359</v>
      </c>
      <c r="B88" t="s">
        <v>142</v>
      </c>
      <c r="C88" t="s">
        <v>139</v>
      </c>
      <c r="D88" t="s">
        <v>135</v>
      </c>
      <c r="E88" s="12">
        <v>42426.0</v>
      </c>
      <c r="F88" t="s">
        <v>452</v>
      </c>
      <c r="G88" t="str">
        <f t="shared" si="1"/>
        <v>TSN3-S8-10cm-02/26/2016-DNA</v>
      </c>
      <c r="H88" t="s">
        <v>1761</v>
      </c>
      <c r="I88" t="s">
        <v>1763</v>
      </c>
      <c r="J88" s="11" t="str">
        <f t="shared" si="2"/>
        <v>ERS1798645</v>
      </c>
      <c r="K88" t="s">
        <v>455</v>
      </c>
      <c r="L88" t="s">
        <v>1764</v>
      </c>
      <c r="M88" t="s">
        <v>1765</v>
      </c>
      <c r="N88" t="s">
        <v>1767</v>
      </c>
      <c r="O88" t="s">
        <v>1769</v>
      </c>
    </row>
    <row r="89" ht="15.75" customHeight="1">
      <c r="A89" t="s">
        <v>361</v>
      </c>
      <c r="B89" t="s">
        <v>142</v>
      </c>
      <c r="C89" t="s">
        <v>139</v>
      </c>
      <c r="D89" t="s">
        <v>179</v>
      </c>
      <c r="E89" s="12">
        <v>42426.0</v>
      </c>
      <c r="F89" t="s">
        <v>452</v>
      </c>
      <c r="G89" t="str">
        <f t="shared" si="1"/>
        <v>TSN3-S8-20cm-02/26/2016-DNA</v>
      </c>
      <c r="H89" t="s">
        <v>1778</v>
      </c>
      <c r="I89" t="s">
        <v>1779</v>
      </c>
      <c r="J89" s="11" t="str">
        <f t="shared" si="2"/>
        <v>ERS1798646</v>
      </c>
      <c r="K89" t="s">
        <v>455</v>
      </c>
      <c r="L89" t="s">
        <v>1781</v>
      </c>
      <c r="M89" t="s">
        <v>1782</v>
      </c>
      <c r="N89" t="s">
        <v>1783</v>
      </c>
      <c r="O89" t="s">
        <v>1784</v>
      </c>
    </row>
    <row r="90" ht="15.75" customHeight="1">
      <c r="A90" t="s">
        <v>363</v>
      </c>
      <c r="B90" t="s">
        <v>142</v>
      </c>
      <c r="C90" t="s">
        <v>139</v>
      </c>
      <c r="D90" t="s">
        <v>185</v>
      </c>
      <c r="E90" s="12">
        <v>42426.0</v>
      </c>
      <c r="F90" t="s">
        <v>452</v>
      </c>
      <c r="G90" t="str">
        <f t="shared" si="1"/>
        <v>TSN3-S8-30cm-02/26/2016-DNA</v>
      </c>
      <c r="H90" t="s">
        <v>1787</v>
      </c>
      <c r="I90" t="s">
        <v>1788</v>
      </c>
      <c r="J90" s="11" t="str">
        <f t="shared" si="2"/>
        <v>ERS1798647</v>
      </c>
      <c r="K90" t="s">
        <v>455</v>
      </c>
      <c r="L90" t="s">
        <v>1793</v>
      </c>
      <c r="M90" t="s">
        <v>1795</v>
      </c>
      <c r="N90" t="s">
        <v>1796</v>
      </c>
      <c r="O90" t="s">
        <v>1797</v>
      </c>
    </row>
    <row r="91" ht="15.75" customHeight="1">
      <c r="A91" t="s">
        <v>365</v>
      </c>
      <c r="B91" t="s">
        <v>130</v>
      </c>
      <c r="C91" t="s">
        <v>131</v>
      </c>
      <c r="D91" t="s">
        <v>135</v>
      </c>
      <c r="E91" s="12">
        <v>42476.0</v>
      </c>
      <c r="F91" t="s">
        <v>452</v>
      </c>
      <c r="G91" t="str">
        <f t="shared" si="1"/>
        <v>TSN2-S4-10cm-04/16/2016-DNA</v>
      </c>
      <c r="H91" t="s">
        <v>1802</v>
      </c>
      <c r="I91" t="s">
        <v>1803</v>
      </c>
      <c r="J91" s="11" t="str">
        <f t="shared" si="2"/>
        <v>ERS1798648</v>
      </c>
      <c r="K91" t="s">
        <v>455</v>
      </c>
      <c r="L91" t="s">
        <v>1806</v>
      </c>
      <c r="M91" t="s">
        <v>1809</v>
      </c>
      <c r="N91" t="s">
        <v>1812</v>
      </c>
      <c r="O91" t="s">
        <v>1815</v>
      </c>
    </row>
    <row r="92" ht="15.75" customHeight="1">
      <c r="A92" t="s">
        <v>367</v>
      </c>
      <c r="B92" t="s">
        <v>130</v>
      </c>
      <c r="C92" t="s">
        <v>131</v>
      </c>
      <c r="D92" t="s">
        <v>144</v>
      </c>
      <c r="E92" s="12">
        <v>42476.0</v>
      </c>
      <c r="F92" t="s">
        <v>452</v>
      </c>
      <c r="G92" t="str">
        <f t="shared" si="1"/>
        <v>TSN2-S4-25cm-04/16/2016-DNA</v>
      </c>
      <c r="H92" t="s">
        <v>1817</v>
      </c>
      <c r="I92" t="s">
        <v>1819</v>
      </c>
      <c r="J92" s="11" t="str">
        <f t="shared" si="2"/>
        <v>ERS1798649</v>
      </c>
      <c r="K92" t="s">
        <v>455</v>
      </c>
      <c r="L92" t="s">
        <v>1823</v>
      </c>
      <c r="M92" t="s">
        <v>1825</v>
      </c>
      <c r="N92" t="s">
        <v>1827</v>
      </c>
      <c r="O92" t="s">
        <v>1829</v>
      </c>
    </row>
    <row r="93" ht="15.75" customHeight="1">
      <c r="A93" t="s">
        <v>369</v>
      </c>
      <c r="B93" t="s">
        <v>130</v>
      </c>
      <c r="C93" t="s">
        <v>131</v>
      </c>
      <c r="D93" t="s">
        <v>149</v>
      </c>
      <c r="E93" s="12">
        <v>42476.0</v>
      </c>
      <c r="F93" t="s">
        <v>452</v>
      </c>
      <c r="G93" t="str">
        <f t="shared" si="1"/>
        <v>TSN2-S4-40cm-04/16/2016-DNA</v>
      </c>
      <c r="H93" t="s">
        <v>1836</v>
      </c>
      <c r="I93" t="s">
        <v>1837</v>
      </c>
      <c r="J93" s="11" t="str">
        <f t="shared" si="2"/>
        <v>ERS1798650</v>
      </c>
      <c r="K93" t="s">
        <v>455</v>
      </c>
      <c r="L93" t="s">
        <v>1840</v>
      </c>
      <c r="M93" t="s">
        <v>1841</v>
      </c>
      <c r="N93" t="s">
        <v>1842</v>
      </c>
      <c r="O93" t="s">
        <v>1844</v>
      </c>
    </row>
    <row r="94" ht="15.75" customHeight="1">
      <c r="A94" t="s">
        <v>371</v>
      </c>
      <c r="B94" t="s">
        <v>130</v>
      </c>
      <c r="C94" t="s">
        <v>136</v>
      </c>
      <c r="D94" t="s">
        <v>135</v>
      </c>
      <c r="E94" s="12">
        <v>42476.0</v>
      </c>
      <c r="F94" t="s">
        <v>452</v>
      </c>
      <c r="G94" t="str">
        <f t="shared" si="1"/>
        <v>TSN2-S6-10cm-04/16/2016-DNA</v>
      </c>
      <c r="H94" t="s">
        <v>1851</v>
      </c>
      <c r="I94" t="s">
        <v>1852</v>
      </c>
      <c r="J94" s="11" t="str">
        <f t="shared" si="2"/>
        <v>ERS1798651</v>
      </c>
      <c r="K94" t="s">
        <v>455</v>
      </c>
      <c r="L94" t="s">
        <v>1857</v>
      </c>
      <c r="M94" t="s">
        <v>1858</v>
      </c>
      <c r="N94" t="s">
        <v>1859</v>
      </c>
      <c r="O94" t="s">
        <v>1860</v>
      </c>
    </row>
    <row r="95" ht="15.75" customHeight="1">
      <c r="A95" t="s">
        <v>373</v>
      </c>
      <c r="B95" t="s">
        <v>130</v>
      </c>
      <c r="C95" t="s">
        <v>136</v>
      </c>
      <c r="D95" t="s">
        <v>144</v>
      </c>
      <c r="E95" s="12">
        <v>42476.0</v>
      </c>
      <c r="F95" t="s">
        <v>452</v>
      </c>
      <c r="G95" t="str">
        <f t="shared" si="1"/>
        <v>TSN2-S6-25cm-04/16/2016-DNA</v>
      </c>
      <c r="H95" t="s">
        <v>1868</v>
      </c>
      <c r="I95" t="s">
        <v>1870</v>
      </c>
      <c r="J95" s="11" t="str">
        <f t="shared" si="2"/>
        <v>ERS1798652</v>
      </c>
      <c r="K95" t="s">
        <v>455</v>
      </c>
      <c r="L95" t="s">
        <v>1872</v>
      </c>
      <c r="M95" t="s">
        <v>1873</v>
      </c>
      <c r="N95" t="s">
        <v>1875</v>
      </c>
      <c r="O95" t="s">
        <v>1879</v>
      </c>
    </row>
    <row r="96" ht="15.75" customHeight="1">
      <c r="A96" t="s">
        <v>375</v>
      </c>
      <c r="B96" t="s">
        <v>130</v>
      </c>
      <c r="C96" t="s">
        <v>136</v>
      </c>
      <c r="D96" t="s">
        <v>149</v>
      </c>
      <c r="E96" s="12">
        <v>42476.0</v>
      </c>
      <c r="F96" t="s">
        <v>452</v>
      </c>
      <c r="G96" t="str">
        <f t="shared" si="1"/>
        <v>TSN2-S6-40cm-04/16/2016-DNA</v>
      </c>
      <c r="H96" t="s">
        <v>1887</v>
      </c>
      <c r="I96" t="s">
        <v>1888</v>
      </c>
      <c r="J96" s="11" t="str">
        <f t="shared" si="2"/>
        <v>ERS1798653</v>
      </c>
      <c r="K96" t="s">
        <v>455</v>
      </c>
      <c r="L96" t="s">
        <v>1892</v>
      </c>
      <c r="M96" t="s">
        <v>1894</v>
      </c>
      <c r="N96" t="s">
        <v>1895</v>
      </c>
      <c r="O96" t="s">
        <v>1896</v>
      </c>
    </row>
    <row r="97" ht="15.75" customHeight="1">
      <c r="A97" t="s">
        <v>377</v>
      </c>
      <c r="B97" t="s">
        <v>130</v>
      </c>
      <c r="C97" t="s">
        <v>139</v>
      </c>
      <c r="D97" t="s">
        <v>135</v>
      </c>
      <c r="E97" s="12">
        <v>42476.0</v>
      </c>
      <c r="F97" t="s">
        <v>452</v>
      </c>
      <c r="G97" t="str">
        <f t="shared" si="1"/>
        <v>TSN2-S8-10cm-04/16/2016-DNA</v>
      </c>
      <c r="H97" t="s">
        <v>1906</v>
      </c>
      <c r="I97" t="s">
        <v>1907</v>
      </c>
      <c r="J97" s="11" t="str">
        <f t="shared" si="2"/>
        <v>ERS1798654</v>
      </c>
      <c r="K97" t="s">
        <v>455</v>
      </c>
      <c r="L97" t="s">
        <v>1909</v>
      </c>
      <c r="M97" t="s">
        <v>1911</v>
      </c>
      <c r="N97" t="s">
        <v>1913</v>
      </c>
      <c r="O97" t="s">
        <v>1915</v>
      </c>
    </row>
    <row r="98" ht="15.75" customHeight="1">
      <c r="A98" t="s">
        <v>379</v>
      </c>
      <c r="B98" t="s">
        <v>130</v>
      </c>
      <c r="C98" t="s">
        <v>139</v>
      </c>
      <c r="D98" t="s">
        <v>144</v>
      </c>
      <c r="E98" s="12">
        <v>42476.0</v>
      </c>
      <c r="F98" t="s">
        <v>452</v>
      </c>
      <c r="G98" t="str">
        <f t="shared" si="1"/>
        <v>TSN2-S8-25cm-04/16/2016-DNA</v>
      </c>
      <c r="H98" t="s">
        <v>1928</v>
      </c>
      <c r="I98" t="s">
        <v>1931</v>
      </c>
      <c r="J98" s="11" t="str">
        <f t="shared" si="2"/>
        <v>ERS1798655</v>
      </c>
      <c r="K98" t="s">
        <v>455</v>
      </c>
      <c r="L98" t="s">
        <v>1936</v>
      </c>
      <c r="M98" t="s">
        <v>1937</v>
      </c>
      <c r="N98" t="s">
        <v>1939</v>
      </c>
      <c r="O98" t="s">
        <v>1941</v>
      </c>
    </row>
    <row r="99" ht="15.75" customHeight="1">
      <c r="A99" t="s">
        <v>381</v>
      </c>
      <c r="B99" t="s">
        <v>130</v>
      </c>
      <c r="C99" t="s">
        <v>139</v>
      </c>
      <c r="D99" t="s">
        <v>149</v>
      </c>
      <c r="E99" s="12">
        <v>42476.0</v>
      </c>
      <c r="F99" t="s">
        <v>452</v>
      </c>
      <c r="G99" t="str">
        <f t="shared" si="1"/>
        <v>TSN2-S8-40cm-04/16/2016-DNA</v>
      </c>
      <c r="H99" t="s">
        <v>1949</v>
      </c>
      <c r="I99" t="s">
        <v>1951</v>
      </c>
      <c r="J99" s="11" t="str">
        <f t="shared" si="2"/>
        <v>ERS1798656</v>
      </c>
      <c r="K99" t="s">
        <v>455</v>
      </c>
      <c r="L99" t="s">
        <v>1954</v>
      </c>
      <c r="M99" t="s">
        <v>1956</v>
      </c>
      <c r="N99" t="s">
        <v>1957</v>
      </c>
      <c r="O99" t="s">
        <v>1958</v>
      </c>
    </row>
    <row r="100" ht="15.75" customHeight="1">
      <c r="A100" t="s">
        <v>383</v>
      </c>
      <c r="B100" t="s">
        <v>142</v>
      </c>
      <c r="C100" t="s">
        <v>136</v>
      </c>
      <c r="D100" t="s">
        <v>135</v>
      </c>
      <c r="E100" s="12">
        <v>42476.0</v>
      </c>
      <c r="F100" t="s">
        <v>452</v>
      </c>
      <c r="G100" t="str">
        <f t="shared" si="1"/>
        <v>TSN3-S6-10cm-04/16/2016-DNA</v>
      </c>
      <c r="H100" t="s">
        <v>1966</v>
      </c>
      <c r="I100" t="s">
        <v>1968</v>
      </c>
      <c r="J100" s="11" t="str">
        <f t="shared" si="2"/>
        <v>ERS1798657</v>
      </c>
      <c r="K100" t="s">
        <v>455</v>
      </c>
      <c r="L100" t="s">
        <v>1972</v>
      </c>
      <c r="M100" t="s">
        <v>1973</v>
      </c>
      <c r="N100" t="s">
        <v>1974</v>
      </c>
      <c r="O100" t="s">
        <v>1975</v>
      </c>
    </row>
    <row r="101" ht="15.75" customHeight="1">
      <c r="A101" t="s">
        <v>385</v>
      </c>
      <c r="B101" t="s">
        <v>142</v>
      </c>
      <c r="C101" t="s">
        <v>136</v>
      </c>
      <c r="D101" t="s">
        <v>179</v>
      </c>
      <c r="E101" s="12">
        <v>42476.0</v>
      </c>
      <c r="F101" t="s">
        <v>452</v>
      </c>
      <c r="G101" t="str">
        <f t="shared" si="1"/>
        <v>TSN3-S6-20cm-04/16/2016-DNA</v>
      </c>
      <c r="H101" t="s">
        <v>1978</v>
      </c>
      <c r="I101" t="s">
        <v>1979</v>
      </c>
      <c r="J101" s="11" t="str">
        <f t="shared" si="2"/>
        <v>ERS1798658</v>
      </c>
      <c r="K101" t="s">
        <v>455</v>
      </c>
      <c r="L101" t="s">
        <v>1986</v>
      </c>
      <c r="M101" t="s">
        <v>1988</v>
      </c>
      <c r="N101" t="s">
        <v>1989</v>
      </c>
      <c r="O101" t="s">
        <v>1990</v>
      </c>
    </row>
    <row r="102" ht="15.75" customHeight="1">
      <c r="A102" t="s">
        <v>387</v>
      </c>
      <c r="B102" t="s">
        <v>142</v>
      </c>
      <c r="C102" t="s">
        <v>136</v>
      </c>
      <c r="D102" t="s">
        <v>185</v>
      </c>
      <c r="E102" s="12">
        <v>42476.0</v>
      </c>
      <c r="F102" t="s">
        <v>452</v>
      </c>
      <c r="G102" t="str">
        <f t="shared" si="1"/>
        <v>TSN3-S6-30cm-04/16/2016-DNA</v>
      </c>
      <c r="H102" t="s">
        <v>1997</v>
      </c>
      <c r="I102" t="s">
        <v>1998</v>
      </c>
      <c r="J102" s="11" t="str">
        <f t="shared" si="2"/>
        <v>ERS1798659</v>
      </c>
      <c r="K102" t="s">
        <v>455</v>
      </c>
      <c r="L102" t="s">
        <v>2003</v>
      </c>
      <c r="M102" t="s">
        <v>2004</v>
      </c>
      <c r="N102" t="s">
        <v>2005</v>
      </c>
      <c r="O102" t="s">
        <v>2007</v>
      </c>
    </row>
    <row r="103" ht="15.75" customHeight="1">
      <c r="A103" t="s">
        <v>389</v>
      </c>
      <c r="B103" t="s">
        <v>142</v>
      </c>
      <c r="C103" t="s">
        <v>146</v>
      </c>
      <c r="D103" t="s">
        <v>135</v>
      </c>
      <c r="E103" s="12">
        <v>42476.0</v>
      </c>
      <c r="F103" t="s">
        <v>452</v>
      </c>
      <c r="G103" t="str">
        <f t="shared" si="1"/>
        <v>TSN3-S7-10cm-04/16/2016-DNA</v>
      </c>
      <c r="H103" t="s">
        <v>2012</v>
      </c>
      <c r="I103" t="s">
        <v>2013</v>
      </c>
      <c r="J103" s="11" t="str">
        <f t="shared" si="2"/>
        <v>ERS1798660</v>
      </c>
      <c r="K103" t="s">
        <v>455</v>
      </c>
      <c r="L103" t="s">
        <v>2021</v>
      </c>
      <c r="M103" t="s">
        <v>2023</v>
      </c>
      <c r="N103" t="s">
        <v>2024</v>
      </c>
      <c r="O103" t="s">
        <v>2026</v>
      </c>
    </row>
    <row r="104" ht="15.75" customHeight="1">
      <c r="A104" t="s">
        <v>391</v>
      </c>
      <c r="B104" t="s">
        <v>142</v>
      </c>
      <c r="C104" t="s">
        <v>146</v>
      </c>
      <c r="D104" t="s">
        <v>179</v>
      </c>
      <c r="E104" s="12">
        <v>42476.0</v>
      </c>
      <c r="F104" t="s">
        <v>452</v>
      </c>
      <c r="G104" t="str">
        <f t="shared" si="1"/>
        <v>TSN3-S7-20cm-04/16/2016-DNA</v>
      </c>
      <c r="H104" t="s">
        <v>2028</v>
      </c>
      <c r="I104" t="s">
        <v>2031</v>
      </c>
      <c r="J104" s="11" t="str">
        <f t="shared" si="2"/>
        <v>ERS1798661</v>
      </c>
      <c r="K104" t="s">
        <v>455</v>
      </c>
      <c r="L104" t="s">
        <v>2037</v>
      </c>
      <c r="M104" t="s">
        <v>2038</v>
      </c>
      <c r="N104" t="s">
        <v>2041</v>
      </c>
      <c r="O104" t="s">
        <v>2043</v>
      </c>
    </row>
    <row r="105" ht="15.75" customHeight="1">
      <c r="A105" t="s">
        <v>395</v>
      </c>
      <c r="B105" t="s">
        <v>142</v>
      </c>
      <c r="C105" t="s">
        <v>139</v>
      </c>
      <c r="D105" t="s">
        <v>135</v>
      </c>
      <c r="E105" s="12">
        <v>42476.0</v>
      </c>
      <c r="F105" t="s">
        <v>452</v>
      </c>
      <c r="G105" t="str">
        <f t="shared" si="1"/>
        <v>TSN3-S8-10cm-04/16/2016-DNA</v>
      </c>
      <c r="H105" t="s">
        <v>2048</v>
      </c>
      <c r="I105" t="s">
        <v>2049</v>
      </c>
      <c r="J105" s="11" t="str">
        <f t="shared" si="2"/>
        <v>ERS1798662</v>
      </c>
      <c r="K105" t="s">
        <v>455</v>
      </c>
      <c r="L105" t="s">
        <v>2055</v>
      </c>
      <c r="M105" t="s">
        <v>2058</v>
      </c>
      <c r="N105" t="s">
        <v>2059</v>
      </c>
      <c r="O105" t="s">
        <v>2060</v>
      </c>
    </row>
    <row r="106" ht="15.75" customHeight="1">
      <c r="A106" t="s">
        <v>397</v>
      </c>
      <c r="B106" t="s">
        <v>142</v>
      </c>
      <c r="C106" t="s">
        <v>139</v>
      </c>
      <c r="D106" t="s">
        <v>179</v>
      </c>
      <c r="E106" s="12">
        <v>42476.0</v>
      </c>
      <c r="F106" t="s">
        <v>452</v>
      </c>
      <c r="G106" t="str">
        <f t="shared" si="1"/>
        <v>TSN3-S8-20cm-04/16/2016-DNA</v>
      </c>
      <c r="H106" t="s">
        <v>2067</v>
      </c>
      <c r="I106" t="s">
        <v>2068</v>
      </c>
      <c r="J106" s="11" t="str">
        <f t="shared" si="2"/>
        <v>ERS1798663</v>
      </c>
      <c r="K106" t="s">
        <v>455</v>
      </c>
      <c r="L106" t="s">
        <v>2071</v>
      </c>
      <c r="M106" s="13" t="s">
        <v>2073</v>
      </c>
      <c r="N106" t="s">
        <v>2075</v>
      </c>
      <c r="O106" t="s">
        <v>2076</v>
      </c>
    </row>
    <row r="107" ht="15.75" customHeight="1">
      <c r="A107" t="s">
        <v>399</v>
      </c>
      <c r="B107" t="s">
        <v>142</v>
      </c>
      <c r="C107" t="s">
        <v>139</v>
      </c>
      <c r="D107" t="s">
        <v>185</v>
      </c>
      <c r="E107" s="12">
        <v>42476.0</v>
      </c>
      <c r="F107" t="s">
        <v>452</v>
      </c>
      <c r="G107" t="str">
        <f t="shared" si="1"/>
        <v>TSN3-S8-30cm-04/16/2016-DNA</v>
      </c>
      <c r="H107" t="s">
        <v>2082</v>
      </c>
      <c r="I107" t="s">
        <v>2083</v>
      </c>
      <c r="J107" s="11" t="str">
        <f t="shared" si="2"/>
        <v>ERS1798664</v>
      </c>
      <c r="K107" t="s">
        <v>455</v>
      </c>
      <c r="L107" t="s">
        <v>2090</v>
      </c>
      <c r="M107" t="s">
        <v>2092</v>
      </c>
      <c r="N107" t="s">
        <v>2093</v>
      </c>
      <c r="O107" t="s">
        <v>2095</v>
      </c>
    </row>
    <row r="108" ht="15.75" customHeight="1">
      <c r="A108" t="s">
        <v>1651</v>
      </c>
      <c r="B108" t="s">
        <v>130</v>
      </c>
      <c r="C108" t="s">
        <v>131</v>
      </c>
      <c r="D108" t="s">
        <v>135</v>
      </c>
      <c r="E108" s="12">
        <v>42173.0</v>
      </c>
      <c r="F108" t="s">
        <v>1655</v>
      </c>
      <c r="G108" t="str">
        <f t="shared" si="1"/>
        <v>TSN2-S4-10cm-06/18/2015-RNA</v>
      </c>
      <c r="H108" t="s">
        <v>2100</v>
      </c>
      <c r="I108" t="s">
        <v>2102</v>
      </c>
      <c r="J108" s="11" t="str">
        <f t="shared" si="2"/>
        <v>ERS1798584</v>
      </c>
      <c r="K108" t="s">
        <v>455</v>
      </c>
      <c r="L108" t="s">
        <v>2105</v>
      </c>
      <c r="M108" t="s">
        <v>2108</v>
      </c>
      <c r="N108" t="s">
        <v>2111</v>
      </c>
      <c r="O108" t="s">
        <v>2114</v>
      </c>
    </row>
    <row r="109" ht="15.75" customHeight="1">
      <c r="A109" t="s">
        <v>1670</v>
      </c>
      <c r="B109" t="s">
        <v>130</v>
      </c>
      <c r="C109" t="s">
        <v>131</v>
      </c>
      <c r="D109" t="s">
        <v>144</v>
      </c>
      <c r="E109" s="12">
        <v>42173.0</v>
      </c>
      <c r="F109" t="s">
        <v>1655</v>
      </c>
      <c r="G109" t="str">
        <f t="shared" si="1"/>
        <v>TSN2-S4-25cm-06/18/2015-RNA</v>
      </c>
      <c r="H109" t="s">
        <v>2116</v>
      </c>
      <c r="I109" t="s">
        <v>2117</v>
      </c>
      <c r="J109" s="11" t="str">
        <f t="shared" si="2"/>
        <v>ERS1798585</v>
      </c>
      <c r="K109" t="s">
        <v>455</v>
      </c>
      <c r="L109" t="s">
        <v>2128</v>
      </c>
      <c r="M109" t="s">
        <v>2131</v>
      </c>
      <c r="N109" t="s">
        <v>2132</v>
      </c>
      <c r="O109" t="s">
        <v>2134</v>
      </c>
    </row>
    <row r="110" ht="15.75" customHeight="1">
      <c r="A110" t="s">
        <v>1689</v>
      </c>
      <c r="B110" t="s">
        <v>130</v>
      </c>
      <c r="C110" t="s">
        <v>136</v>
      </c>
      <c r="D110" t="s">
        <v>135</v>
      </c>
      <c r="E110" s="12">
        <v>42173.0</v>
      </c>
      <c r="F110" t="s">
        <v>1655</v>
      </c>
      <c r="G110" t="str">
        <f t="shared" si="1"/>
        <v>TSN2-S6-10cm-06/18/2015-RNA</v>
      </c>
      <c r="H110" t="s">
        <v>2137</v>
      </c>
      <c r="I110" t="s">
        <v>2138</v>
      </c>
      <c r="J110" s="11" t="str">
        <f t="shared" si="2"/>
        <v>ERS1798586</v>
      </c>
      <c r="K110" t="s">
        <v>455</v>
      </c>
      <c r="L110" t="s">
        <v>2144</v>
      </c>
      <c r="M110" t="s">
        <v>2145</v>
      </c>
      <c r="N110" t="s">
        <v>2147</v>
      </c>
      <c r="O110" t="s">
        <v>2148</v>
      </c>
    </row>
    <row r="111" ht="15.75" customHeight="1">
      <c r="A111" t="s">
        <v>1709</v>
      </c>
      <c r="B111" t="s">
        <v>130</v>
      </c>
      <c r="C111" t="s">
        <v>136</v>
      </c>
      <c r="D111" t="s">
        <v>144</v>
      </c>
      <c r="E111" s="12">
        <v>42173.0</v>
      </c>
      <c r="F111" t="s">
        <v>1655</v>
      </c>
      <c r="G111" t="str">
        <f t="shared" si="1"/>
        <v>TSN2-S6-25cm-06/18/2015-RNA</v>
      </c>
      <c r="H111" t="s">
        <v>2156</v>
      </c>
      <c r="I111" t="s">
        <v>2157</v>
      </c>
      <c r="J111" s="11" t="str">
        <f t="shared" si="2"/>
        <v>ERS1798587</v>
      </c>
      <c r="K111" t="s">
        <v>455</v>
      </c>
      <c r="L111" t="s">
        <v>2160</v>
      </c>
      <c r="M111" t="s">
        <v>2161</v>
      </c>
      <c r="N111" t="s">
        <v>2163</v>
      </c>
      <c r="O111" t="s">
        <v>2166</v>
      </c>
    </row>
    <row r="112" ht="15.75" customHeight="1">
      <c r="A112" t="s">
        <v>1727</v>
      </c>
      <c r="B112" t="s">
        <v>130</v>
      </c>
      <c r="C112" t="s">
        <v>139</v>
      </c>
      <c r="D112" t="s">
        <v>135</v>
      </c>
      <c r="E112" s="12">
        <v>42173.0</v>
      </c>
      <c r="F112" t="s">
        <v>1655</v>
      </c>
      <c r="G112" t="str">
        <f t="shared" si="1"/>
        <v>TSN2-S8-10cm-06/18/2015-RNA</v>
      </c>
      <c r="H112" t="s">
        <v>2172</v>
      </c>
      <c r="I112" t="s">
        <v>2173</v>
      </c>
      <c r="J112" s="11" t="str">
        <f t="shared" si="2"/>
        <v>ERS1798588</v>
      </c>
      <c r="K112" t="s">
        <v>455</v>
      </c>
      <c r="L112" t="s">
        <v>2176</v>
      </c>
      <c r="M112" t="s">
        <v>2179</v>
      </c>
      <c r="N112" t="s">
        <v>2181</v>
      </c>
      <c r="O112" t="s">
        <v>2183</v>
      </c>
    </row>
    <row r="113" ht="15.75" customHeight="1">
      <c r="A113" t="s">
        <v>1744</v>
      </c>
      <c r="B113" t="s">
        <v>130</v>
      </c>
      <c r="C113" t="s">
        <v>139</v>
      </c>
      <c r="D113" t="s">
        <v>144</v>
      </c>
      <c r="E113" s="12">
        <v>42173.0</v>
      </c>
      <c r="F113" t="s">
        <v>1655</v>
      </c>
      <c r="G113" t="str">
        <f t="shared" si="1"/>
        <v>TSN2-S8-25cm-06/18/2015-RNA</v>
      </c>
      <c r="H113" t="s">
        <v>2190</v>
      </c>
      <c r="I113" t="s">
        <v>2191</v>
      </c>
      <c r="J113" s="11" t="str">
        <f t="shared" si="2"/>
        <v>ERS1798589</v>
      </c>
      <c r="K113" t="s">
        <v>455</v>
      </c>
      <c r="L113" t="s">
        <v>2200</v>
      </c>
      <c r="M113" t="s">
        <v>2201</v>
      </c>
      <c r="N113" t="s">
        <v>2202</v>
      </c>
      <c r="O113" t="s">
        <v>2203</v>
      </c>
    </row>
    <row r="114" ht="15.75" customHeight="1">
      <c r="A114" t="s">
        <v>1759</v>
      </c>
      <c r="B114" t="s">
        <v>142</v>
      </c>
      <c r="C114" t="s">
        <v>136</v>
      </c>
      <c r="D114" t="s">
        <v>135</v>
      </c>
      <c r="E114" s="12">
        <v>42173.0</v>
      </c>
      <c r="F114" t="s">
        <v>1655</v>
      </c>
      <c r="G114" t="str">
        <f t="shared" si="1"/>
        <v>TSN3-S6-10cm-06/18/2015-RNA</v>
      </c>
      <c r="H114" t="s">
        <v>2208</v>
      </c>
      <c r="I114" t="s">
        <v>2210</v>
      </c>
      <c r="J114" s="11" t="str">
        <f t="shared" si="2"/>
        <v>ERS1798590</v>
      </c>
      <c r="K114" t="s">
        <v>455</v>
      </c>
      <c r="L114" t="s">
        <v>2214</v>
      </c>
      <c r="M114" t="s">
        <v>2216</v>
      </c>
      <c r="N114" t="s">
        <v>2217</v>
      </c>
      <c r="O114" t="s">
        <v>2220</v>
      </c>
    </row>
    <row r="115" ht="15.75" customHeight="1">
      <c r="A115" t="s">
        <v>1780</v>
      </c>
      <c r="B115" t="s">
        <v>142</v>
      </c>
      <c r="C115" t="s">
        <v>136</v>
      </c>
      <c r="D115" t="s">
        <v>179</v>
      </c>
      <c r="E115" s="12">
        <v>42173.0</v>
      </c>
      <c r="F115" t="s">
        <v>1655</v>
      </c>
      <c r="G115" t="str">
        <f t="shared" si="1"/>
        <v>TSN3-S6-20cm-06/18/2015-RNA</v>
      </c>
      <c r="H115" t="s">
        <v>2231</v>
      </c>
      <c r="I115" t="s">
        <v>2233</v>
      </c>
      <c r="J115" s="11" t="str">
        <f t="shared" si="2"/>
        <v>ERS1798591</v>
      </c>
      <c r="K115" t="s">
        <v>455</v>
      </c>
      <c r="L115" t="s">
        <v>2235</v>
      </c>
      <c r="M115" t="s">
        <v>2236</v>
      </c>
      <c r="N115" t="s">
        <v>2238</v>
      </c>
      <c r="O115" t="s">
        <v>2241</v>
      </c>
    </row>
    <row r="116" ht="15.75" customHeight="1">
      <c r="A116" t="s">
        <v>1794</v>
      </c>
      <c r="B116" t="s">
        <v>142</v>
      </c>
      <c r="C116" t="s">
        <v>146</v>
      </c>
      <c r="D116" t="s">
        <v>135</v>
      </c>
      <c r="E116" s="12">
        <v>42173.0</v>
      </c>
      <c r="F116" t="s">
        <v>1655</v>
      </c>
      <c r="G116" t="str">
        <f t="shared" si="1"/>
        <v>TSN3-S7-10cm-06/18/2015-RNA</v>
      </c>
      <c r="H116" t="s">
        <v>2245</v>
      </c>
      <c r="I116" t="s">
        <v>2246</v>
      </c>
      <c r="J116" s="11" t="str">
        <f t="shared" si="2"/>
        <v>ERS1798592</v>
      </c>
      <c r="K116" t="s">
        <v>455</v>
      </c>
      <c r="L116" t="s">
        <v>2251</v>
      </c>
      <c r="M116" t="s">
        <v>2252</v>
      </c>
      <c r="N116" t="s">
        <v>2253</v>
      </c>
      <c r="O116" t="s">
        <v>2256</v>
      </c>
    </row>
    <row r="117" ht="15.75" customHeight="1">
      <c r="A117" t="s">
        <v>1816</v>
      </c>
      <c r="B117" t="s">
        <v>142</v>
      </c>
      <c r="C117" t="s">
        <v>146</v>
      </c>
      <c r="D117" t="s">
        <v>179</v>
      </c>
      <c r="E117" s="12">
        <v>42173.0</v>
      </c>
      <c r="F117" t="s">
        <v>1655</v>
      </c>
      <c r="G117" t="str">
        <f t="shared" si="1"/>
        <v>TSN3-S7-20cm-06/18/2015-RNA</v>
      </c>
      <c r="H117" t="s">
        <v>2261</v>
      </c>
      <c r="I117" t="s">
        <v>2264</v>
      </c>
      <c r="J117" s="11" t="str">
        <f t="shared" si="2"/>
        <v>ERS1798593</v>
      </c>
      <c r="K117" t="s">
        <v>455</v>
      </c>
      <c r="L117" t="s">
        <v>2267</v>
      </c>
      <c r="M117" t="s">
        <v>2269</v>
      </c>
      <c r="N117" t="s">
        <v>2270</v>
      </c>
      <c r="O117" t="s">
        <v>2272</v>
      </c>
    </row>
    <row r="118" ht="15.75" customHeight="1">
      <c r="A118" t="s">
        <v>1833</v>
      </c>
      <c r="B118" t="s">
        <v>142</v>
      </c>
      <c r="C118" t="s">
        <v>139</v>
      </c>
      <c r="D118" t="s">
        <v>135</v>
      </c>
      <c r="E118" s="12">
        <v>42173.0</v>
      </c>
      <c r="F118" t="s">
        <v>1655</v>
      </c>
      <c r="G118" t="str">
        <f t="shared" si="1"/>
        <v>TSN3-S8-10cm-06/18/2015-RNA</v>
      </c>
      <c r="H118" t="s">
        <v>2277</v>
      </c>
      <c r="I118" t="s">
        <v>2278</v>
      </c>
      <c r="J118" s="11" t="str">
        <f t="shared" si="2"/>
        <v>ERS1798594</v>
      </c>
      <c r="K118" t="s">
        <v>455</v>
      </c>
      <c r="L118" t="s">
        <v>2284</v>
      </c>
      <c r="M118" t="s">
        <v>2289</v>
      </c>
      <c r="N118" t="s">
        <v>2291</v>
      </c>
      <c r="O118" t="s">
        <v>2292</v>
      </c>
    </row>
    <row r="119" ht="15.75" customHeight="1">
      <c r="A119" t="s">
        <v>1849</v>
      </c>
      <c r="B119" t="s">
        <v>142</v>
      </c>
      <c r="C119" t="s">
        <v>139</v>
      </c>
      <c r="D119" t="s">
        <v>179</v>
      </c>
      <c r="E119" s="12">
        <v>42173.0</v>
      </c>
      <c r="F119" t="s">
        <v>1655</v>
      </c>
      <c r="G119" t="str">
        <f t="shared" si="1"/>
        <v>TSN3-S8-20cm-06/18/2015-RNA</v>
      </c>
      <c r="H119" t="s">
        <v>2298</v>
      </c>
      <c r="I119" t="s">
        <v>2299</v>
      </c>
      <c r="J119" s="11" t="str">
        <f t="shared" si="2"/>
        <v>ERS1798595</v>
      </c>
      <c r="K119" t="s">
        <v>455</v>
      </c>
      <c r="L119" t="s">
        <v>2305</v>
      </c>
      <c r="M119" t="s">
        <v>2307</v>
      </c>
      <c r="N119" t="s">
        <v>2309</v>
      </c>
      <c r="O119" t="s">
        <v>2310</v>
      </c>
    </row>
    <row r="120" ht="15.75" customHeight="1">
      <c r="A120" t="s">
        <v>1871</v>
      </c>
      <c r="B120" t="s">
        <v>130</v>
      </c>
      <c r="C120" t="s">
        <v>131</v>
      </c>
      <c r="D120" t="s">
        <v>135</v>
      </c>
      <c r="E120" s="12">
        <v>42208.0</v>
      </c>
      <c r="F120" t="s">
        <v>1655</v>
      </c>
      <c r="G120" t="str">
        <f t="shared" si="1"/>
        <v>TSN2-S4-10cm-07/23/2015-RNA</v>
      </c>
      <c r="H120" t="s">
        <v>2313</v>
      </c>
      <c r="I120" t="s">
        <v>2315</v>
      </c>
      <c r="J120" s="11" t="str">
        <f t="shared" si="2"/>
        <v>ERS1798596</v>
      </c>
      <c r="K120" t="s">
        <v>455</v>
      </c>
      <c r="L120" t="s">
        <v>2319</v>
      </c>
      <c r="M120" t="s">
        <v>2320</v>
      </c>
      <c r="N120" t="s">
        <v>2321</v>
      </c>
      <c r="O120" t="s">
        <v>2322</v>
      </c>
    </row>
    <row r="121" ht="15.75" customHeight="1">
      <c r="A121" t="s">
        <v>1886</v>
      </c>
      <c r="B121" t="s">
        <v>130</v>
      </c>
      <c r="C121" t="s">
        <v>131</v>
      </c>
      <c r="D121" t="s">
        <v>144</v>
      </c>
      <c r="E121" s="12">
        <v>42208.0</v>
      </c>
      <c r="F121" t="s">
        <v>1655</v>
      </c>
      <c r="G121" t="str">
        <f t="shared" si="1"/>
        <v>TSN2-S4-25cm-07/23/2015-RNA</v>
      </c>
      <c r="H121" t="s">
        <v>2332</v>
      </c>
      <c r="I121" t="s">
        <v>2333</v>
      </c>
      <c r="J121" s="11" t="str">
        <f t="shared" si="2"/>
        <v>ERS1798597</v>
      </c>
      <c r="K121" t="s">
        <v>455</v>
      </c>
      <c r="L121" t="s">
        <v>2336</v>
      </c>
      <c r="M121" t="s">
        <v>2337</v>
      </c>
      <c r="N121" t="s">
        <v>2338</v>
      </c>
      <c r="O121" t="s">
        <v>2340</v>
      </c>
    </row>
    <row r="122" ht="15.75" customHeight="1">
      <c r="A122" t="s">
        <v>1905</v>
      </c>
      <c r="B122" t="s">
        <v>130</v>
      </c>
      <c r="C122" t="s">
        <v>136</v>
      </c>
      <c r="D122" t="s">
        <v>135</v>
      </c>
      <c r="E122" s="12">
        <v>42208.0</v>
      </c>
      <c r="F122" t="s">
        <v>1655</v>
      </c>
      <c r="G122" t="str">
        <f t="shared" si="1"/>
        <v>TSN2-S6-10cm-07/23/2015-RNA</v>
      </c>
      <c r="H122" t="s">
        <v>2349</v>
      </c>
      <c r="I122" t="s">
        <v>2351</v>
      </c>
      <c r="J122" s="11" t="str">
        <f t="shared" si="2"/>
        <v>ERS1798598</v>
      </c>
      <c r="K122" t="s">
        <v>455</v>
      </c>
      <c r="L122" t="s">
        <v>2355</v>
      </c>
      <c r="M122" t="s">
        <v>2356</v>
      </c>
      <c r="N122" t="s">
        <v>2357</v>
      </c>
      <c r="O122" t="s">
        <v>2358</v>
      </c>
    </row>
    <row r="123" ht="15.75" customHeight="1">
      <c r="A123" t="s">
        <v>1921</v>
      </c>
      <c r="B123" t="s">
        <v>130</v>
      </c>
      <c r="C123" t="s">
        <v>136</v>
      </c>
      <c r="D123" t="s">
        <v>144</v>
      </c>
      <c r="E123" s="12">
        <v>42208.0</v>
      </c>
      <c r="F123" t="s">
        <v>1655</v>
      </c>
      <c r="G123" t="str">
        <f t="shared" si="1"/>
        <v>TSN2-S6-25cm-07/23/2015-RNA</v>
      </c>
      <c r="H123" t="s">
        <v>2366</v>
      </c>
      <c r="I123" t="s">
        <v>2367</v>
      </c>
      <c r="J123" s="11" t="str">
        <f t="shared" si="2"/>
        <v>ERS1798599</v>
      </c>
      <c r="K123" t="s">
        <v>455</v>
      </c>
      <c r="L123" t="s">
        <v>2372</v>
      </c>
      <c r="M123" t="s">
        <v>2374</v>
      </c>
      <c r="N123" t="s">
        <v>2376</v>
      </c>
      <c r="O123" t="s">
        <v>2377</v>
      </c>
    </row>
    <row r="124" ht="15.75" customHeight="1">
      <c r="A124" t="s">
        <v>1935</v>
      </c>
      <c r="B124" t="s">
        <v>130</v>
      </c>
      <c r="C124" t="s">
        <v>139</v>
      </c>
      <c r="D124" t="s">
        <v>135</v>
      </c>
      <c r="E124" s="12">
        <v>42208.0</v>
      </c>
      <c r="F124" t="s">
        <v>1655</v>
      </c>
      <c r="G124" t="str">
        <f t="shared" si="1"/>
        <v>TSN2-S8-10cm-07/23/2015-RNA</v>
      </c>
      <c r="H124" t="s">
        <v>2385</v>
      </c>
      <c r="I124" t="s">
        <v>2386</v>
      </c>
      <c r="J124" s="11" t="str">
        <f t="shared" si="2"/>
        <v>ERS1798600</v>
      </c>
      <c r="K124" t="s">
        <v>455</v>
      </c>
      <c r="L124" t="s">
        <v>2387</v>
      </c>
      <c r="M124" t="s">
        <v>2389</v>
      </c>
      <c r="N124" t="s">
        <v>2391</v>
      </c>
      <c r="O124" t="s">
        <v>2393</v>
      </c>
    </row>
    <row r="125" ht="15.75" customHeight="1">
      <c r="A125" t="s">
        <v>1952</v>
      </c>
      <c r="B125" t="s">
        <v>130</v>
      </c>
      <c r="C125" t="s">
        <v>139</v>
      </c>
      <c r="D125" t="s">
        <v>144</v>
      </c>
      <c r="E125" s="12">
        <v>42208.0</v>
      </c>
      <c r="F125" t="s">
        <v>1655</v>
      </c>
      <c r="G125" t="str">
        <f t="shared" si="1"/>
        <v>TSN2-S8-25cm-07/23/2015-RNA</v>
      </c>
      <c r="H125" t="s">
        <v>2400</v>
      </c>
      <c r="I125" t="s">
        <v>2402</v>
      </c>
      <c r="J125" s="11" t="str">
        <f t="shared" si="2"/>
        <v>ERS1798601</v>
      </c>
      <c r="K125" t="s">
        <v>455</v>
      </c>
      <c r="L125" t="s">
        <v>2409</v>
      </c>
      <c r="M125" t="s">
        <v>2411</v>
      </c>
      <c r="N125" t="s">
        <v>2412</v>
      </c>
      <c r="O125" t="s">
        <v>2413</v>
      </c>
    </row>
    <row r="126" ht="15.75" customHeight="1">
      <c r="A126" t="s">
        <v>1971</v>
      </c>
      <c r="B126" t="s">
        <v>142</v>
      </c>
      <c r="C126" t="s">
        <v>136</v>
      </c>
      <c r="D126" t="s">
        <v>135</v>
      </c>
      <c r="E126" s="12">
        <v>42208.0</v>
      </c>
      <c r="F126" t="s">
        <v>1655</v>
      </c>
      <c r="G126" t="str">
        <f t="shared" si="1"/>
        <v>TSN3-S6-10cm-07/23/2015-RNA</v>
      </c>
      <c r="H126" t="s">
        <v>2422</v>
      </c>
      <c r="I126" t="s">
        <v>2424</v>
      </c>
      <c r="J126" s="11" t="str">
        <f t="shared" si="2"/>
        <v>ERS1798602</v>
      </c>
      <c r="K126" t="s">
        <v>455</v>
      </c>
      <c r="L126" t="s">
        <v>2429</v>
      </c>
      <c r="M126" t="s">
        <v>2431</v>
      </c>
      <c r="N126" t="s">
        <v>2432</v>
      </c>
      <c r="O126" t="s">
        <v>2433</v>
      </c>
    </row>
    <row r="127" ht="15.75" customHeight="1">
      <c r="A127" t="s">
        <v>1987</v>
      </c>
      <c r="B127" t="s">
        <v>142</v>
      </c>
      <c r="C127" t="s">
        <v>136</v>
      </c>
      <c r="D127" t="s">
        <v>179</v>
      </c>
      <c r="E127" s="12">
        <v>42208.0</v>
      </c>
      <c r="F127" t="s">
        <v>1655</v>
      </c>
      <c r="G127" t="str">
        <f t="shared" si="1"/>
        <v>TSN3-S6-20cm-07/23/2015-RNA</v>
      </c>
      <c r="H127" t="s">
        <v>2434</v>
      </c>
      <c r="I127" t="s">
        <v>2436</v>
      </c>
      <c r="J127" s="11" t="str">
        <f t="shared" si="2"/>
        <v>ERS1798603</v>
      </c>
      <c r="K127" t="s">
        <v>455</v>
      </c>
      <c r="L127" t="s">
        <v>2438</v>
      </c>
      <c r="M127" t="s">
        <v>2439</v>
      </c>
      <c r="N127" t="s">
        <v>2440</v>
      </c>
      <c r="O127" t="s">
        <v>2442</v>
      </c>
    </row>
    <row r="128" ht="15.75" customHeight="1">
      <c r="A128" t="s">
        <v>2006</v>
      </c>
      <c r="B128" t="s">
        <v>142</v>
      </c>
      <c r="C128" t="s">
        <v>146</v>
      </c>
      <c r="D128" t="s">
        <v>135</v>
      </c>
      <c r="E128" s="12">
        <v>42208.0</v>
      </c>
      <c r="F128" t="s">
        <v>1655</v>
      </c>
      <c r="G128" t="str">
        <f t="shared" si="1"/>
        <v>TSN3-S7-10cm-07/23/2015-RNA</v>
      </c>
      <c r="H128" t="s">
        <v>2446</v>
      </c>
      <c r="I128" t="s">
        <v>2447</v>
      </c>
      <c r="J128" s="11" t="str">
        <f t="shared" si="2"/>
        <v>ERS1798604</v>
      </c>
      <c r="K128" t="s">
        <v>455</v>
      </c>
      <c r="L128" t="s">
        <v>2450</v>
      </c>
      <c r="M128" t="s">
        <v>2451</v>
      </c>
      <c r="N128" t="s">
        <v>2452</v>
      </c>
      <c r="O128" t="s">
        <v>2453</v>
      </c>
    </row>
    <row r="129" ht="15.75" customHeight="1">
      <c r="A129" t="s">
        <v>2025</v>
      </c>
      <c r="B129" t="s">
        <v>142</v>
      </c>
      <c r="C129" t="s">
        <v>146</v>
      </c>
      <c r="D129" t="s">
        <v>179</v>
      </c>
      <c r="E129" s="12">
        <v>42208.0</v>
      </c>
      <c r="F129" t="s">
        <v>1655</v>
      </c>
      <c r="G129" t="str">
        <f t="shared" si="1"/>
        <v>TSN3-S7-20cm-07/23/2015-RNA</v>
      </c>
      <c r="H129" t="s">
        <v>2458</v>
      </c>
      <c r="I129" t="s">
        <v>2459</v>
      </c>
      <c r="J129" s="11" t="str">
        <f t="shared" si="2"/>
        <v>ERS1798605</v>
      </c>
      <c r="K129" t="s">
        <v>455</v>
      </c>
      <c r="L129" t="s">
        <v>2461</v>
      </c>
      <c r="M129" t="s">
        <v>2463</v>
      </c>
      <c r="N129" t="s">
        <v>2464</v>
      </c>
      <c r="O129" t="s">
        <v>2465</v>
      </c>
    </row>
    <row r="130" ht="15.75" customHeight="1">
      <c r="A130" t="s">
        <v>2039</v>
      </c>
      <c r="B130" t="s">
        <v>142</v>
      </c>
      <c r="C130" t="s">
        <v>139</v>
      </c>
      <c r="D130" t="s">
        <v>135</v>
      </c>
      <c r="E130" s="12">
        <v>42208.0</v>
      </c>
      <c r="F130" t="s">
        <v>1655</v>
      </c>
      <c r="G130" t="str">
        <f t="shared" si="1"/>
        <v>TSN3-S8-10cm-07/23/2015-RNA</v>
      </c>
      <c r="H130" t="s">
        <v>2470</v>
      </c>
      <c r="I130" t="s">
        <v>2471</v>
      </c>
      <c r="J130" s="11" t="str">
        <f t="shared" si="2"/>
        <v>ERS1798606</v>
      </c>
      <c r="K130" t="s">
        <v>455</v>
      </c>
      <c r="L130" t="s">
        <v>2472</v>
      </c>
      <c r="M130" t="s">
        <v>2473</v>
      </c>
      <c r="N130" t="s">
        <v>2474</v>
      </c>
      <c r="O130" t="s">
        <v>2475</v>
      </c>
    </row>
    <row r="131" ht="15.75" customHeight="1">
      <c r="A131" t="s">
        <v>2056</v>
      </c>
      <c r="B131" t="s">
        <v>142</v>
      </c>
      <c r="C131" t="s">
        <v>139</v>
      </c>
      <c r="D131" t="s">
        <v>179</v>
      </c>
      <c r="E131" s="12">
        <v>42208.0</v>
      </c>
      <c r="F131" t="s">
        <v>1655</v>
      </c>
      <c r="G131" t="str">
        <f t="shared" si="1"/>
        <v>TSN3-S8-20cm-07/23/2015-RNA</v>
      </c>
      <c r="H131" t="s">
        <v>2478</v>
      </c>
      <c r="I131" t="s">
        <v>2479</v>
      </c>
      <c r="J131" s="11" t="str">
        <f t="shared" si="2"/>
        <v>ERS1798607</v>
      </c>
      <c r="K131" t="s">
        <v>455</v>
      </c>
      <c r="L131" t="s">
        <v>2484</v>
      </c>
      <c r="M131" t="s">
        <v>2485</v>
      </c>
      <c r="N131" t="s">
        <v>2486</v>
      </c>
      <c r="O131" t="s">
        <v>2487</v>
      </c>
    </row>
    <row r="132" ht="15.75" customHeight="1">
      <c r="A132" t="s">
        <v>2077</v>
      </c>
      <c r="B132" t="s">
        <v>130</v>
      </c>
      <c r="C132" t="s">
        <v>131</v>
      </c>
      <c r="D132" t="s">
        <v>135</v>
      </c>
      <c r="E132" s="12">
        <v>42210.0</v>
      </c>
      <c r="F132" t="s">
        <v>1655</v>
      </c>
      <c r="G132" t="str">
        <f t="shared" si="1"/>
        <v>TSN2-S4-10cm-07/25/2015-RNA</v>
      </c>
      <c r="H132" t="s">
        <v>2489</v>
      </c>
      <c r="I132" t="s">
        <v>2491</v>
      </c>
      <c r="J132" s="11" t="str">
        <f t="shared" si="2"/>
        <v>ERS1798608</v>
      </c>
      <c r="K132" t="s">
        <v>455</v>
      </c>
      <c r="L132" t="s">
        <v>2492</v>
      </c>
      <c r="M132" t="s">
        <v>2495</v>
      </c>
      <c r="N132" t="s">
        <v>2497</v>
      </c>
      <c r="O132" t="s">
        <v>2499</v>
      </c>
    </row>
    <row r="133" ht="15.75" customHeight="1">
      <c r="A133" t="s">
        <v>2096</v>
      </c>
      <c r="B133" t="s">
        <v>130</v>
      </c>
      <c r="C133" t="s">
        <v>131</v>
      </c>
      <c r="D133" t="s">
        <v>144</v>
      </c>
      <c r="E133" s="12">
        <v>42210.0</v>
      </c>
      <c r="F133" t="s">
        <v>1655</v>
      </c>
      <c r="G133" t="str">
        <f t="shared" si="1"/>
        <v>TSN2-S4-25cm-07/25/2015-RNA</v>
      </c>
      <c r="H133" t="s">
        <v>2500</v>
      </c>
      <c r="I133" t="s">
        <v>2502</v>
      </c>
      <c r="J133" s="11" t="str">
        <f t="shared" si="2"/>
        <v>ERS1798609</v>
      </c>
      <c r="K133" t="s">
        <v>455</v>
      </c>
      <c r="L133" t="s">
        <v>2504</v>
      </c>
      <c r="M133" t="s">
        <v>2506</v>
      </c>
      <c r="N133" t="s">
        <v>2507</v>
      </c>
      <c r="O133" t="s">
        <v>2509</v>
      </c>
    </row>
    <row r="134" ht="15.75" customHeight="1">
      <c r="A134" t="s">
        <v>2113</v>
      </c>
      <c r="B134" t="s">
        <v>130</v>
      </c>
      <c r="C134" t="s">
        <v>136</v>
      </c>
      <c r="D134" t="s">
        <v>135</v>
      </c>
      <c r="E134" s="12">
        <v>42210.0</v>
      </c>
      <c r="F134" t="s">
        <v>1655</v>
      </c>
      <c r="G134" t="str">
        <f t="shared" si="1"/>
        <v>TSN2-S6-10cm-07/25/2015-RNA</v>
      </c>
      <c r="H134" t="s">
        <v>2512</v>
      </c>
      <c r="I134" t="s">
        <v>2513</v>
      </c>
      <c r="J134" s="11" t="str">
        <f t="shared" si="2"/>
        <v>ERS1798610</v>
      </c>
      <c r="K134" t="s">
        <v>455</v>
      </c>
      <c r="L134" t="s">
        <v>2514</v>
      </c>
      <c r="M134" t="s">
        <v>2515</v>
      </c>
      <c r="N134" t="s">
        <v>2517</v>
      </c>
      <c r="O134" t="s">
        <v>2519</v>
      </c>
    </row>
    <row r="135" ht="15.75" customHeight="1">
      <c r="A135" t="s">
        <v>2129</v>
      </c>
      <c r="B135" t="s">
        <v>130</v>
      </c>
      <c r="C135" t="s">
        <v>136</v>
      </c>
      <c r="D135" t="s">
        <v>144</v>
      </c>
      <c r="E135" s="12">
        <v>42210.0</v>
      </c>
      <c r="F135" t="s">
        <v>1655</v>
      </c>
      <c r="G135" t="str">
        <f t="shared" si="1"/>
        <v>TSN2-S6-25cm-07/25/2015-RNA</v>
      </c>
      <c r="H135" t="s">
        <v>2524</v>
      </c>
      <c r="I135" t="s">
        <v>2525</v>
      </c>
      <c r="J135" s="11" t="str">
        <f t="shared" si="2"/>
        <v>ERS1798611</v>
      </c>
      <c r="K135" t="s">
        <v>455</v>
      </c>
      <c r="L135" t="s">
        <v>2526</v>
      </c>
      <c r="M135" t="s">
        <v>2528</v>
      </c>
      <c r="N135" t="s">
        <v>2530</v>
      </c>
      <c r="O135" t="s">
        <v>2531</v>
      </c>
    </row>
    <row r="136" ht="15.75" customHeight="1">
      <c r="A136" t="s">
        <v>2149</v>
      </c>
      <c r="B136" t="s">
        <v>130</v>
      </c>
      <c r="C136" t="s">
        <v>139</v>
      </c>
      <c r="D136" t="s">
        <v>135</v>
      </c>
      <c r="E136" s="12">
        <v>42210.0</v>
      </c>
      <c r="F136" t="s">
        <v>1655</v>
      </c>
      <c r="G136" t="str">
        <f t="shared" si="1"/>
        <v>TSN2-S8-10cm-07/25/2015-RNA</v>
      </c>
      <c r="H136" t="s">
        <v>2536</v>
      </c>
      <c r="I136" t="s">
        <v>2537</v>
      </c>
      <c r="J136" s="11" t="str">
        <f t="shared" si="2"/>
        <v>ERS1798612</v>
      </c>
      <c r="K136" t="s">
        <v>455</v>
      </c>
      <c r="L136" t="s">
        <v>2539</v>
      </c>
      <c r="M136" t="s">
        <v>2541</v>
      </c>
      <c r="N136" t="s">
        <v>2542</v>
      </c>
      <c r="O136" t="s">
        <v>2543</v>
      </c>
    </row>
    <row r="137" ht="15.75" customHeight="1">
      <c r="A137" t="s">
        <v>2168</v>
      </c>
      <c r="B137" t="s">
        <v>130</v>
      </c>
      <c r="C137" t="s">
        <v>139</v>
      </c>
      <c r="D137" t="s">
        <v>144</v>
      </c>
      <c r="E137" s="12">
        <v>42210.0</v>
      </c>
      <c r="F137" t="s">
        <v>1655</v>
      </c>
      <c r="G137" t="str">
        <f t="shared" si="1"/>
        <v>TSN2-S8-25cm-07/25/2015-RNA</v>
      </c>
      <c r="H137" t="s">
        <v>2548</v>
      </c>
      <c r="I137" t="s">
        <v>2549</v>
      </c>
      <c r="J137" s="11" t="str">
        <f t="shared" si="2"/>
        <v>ERS1798613</v>
      </c>
      <c r="K137" t="s">
        <v>455</v>
      </c>
      <c r="L137" t="s">
        <v>2550</v>
      </c>
      <c r="M137" t="s">
        <v>2551</v>
      </c>
      <c r="N137" t="s">
        <v>2552</v>
      </c>
      <c r="O137" s="13" t="s">
        <v>2554</v>
      </c>
    </row>
    <row r="138" ht="15.75" customHeight="1">
      <c r="A138" t="s">
        <v>2185</v>
      </c>
      <c r="B138" t="s">
        <v>142</v>
      </c>
      <c r="C138" t="s">
        <v>136</v>
      </c>
      <c r="D138" t="s">
        <v>135</v>
      </c>
      <c r="E138" s="12">
        <v>42210.0</v>
      </c>
      <c r="F138" t="s">
        <v>1655</v>
      </c>
      <c r="G138" t="str">
        <f t="shared" si="1"/>
        <v>TSN3-S6-10cm-07/25/2015-RNA</v>
      </c>
      <c r="H138" t="s">
        <v>2560</v>
      </c>
      <c r="I138" t="s">
        <v>2561</v>
      </c>
      <c r="J138" s="11" t="str">
        <f t="shared" si="2"/>
        <v>ERS1798614</v>
      </c>
      <c r="K138" t="s">
        <v>455</v>
      </c>
      <c r="L138" t="s">
        <v>2562</v>
      </c>
      <c r="M138" t="s">
        <v>2563</v>
      </c>
      <c r="N138" t="s">
        <v>2564</v>
      </c>
      <c r="O138" t="s">
        <v>2566</v>
      </c>
    </row>
    <row r="139" ht="15.75" customHeight="1">
      <c r="A139" t="s">
        <v>2204</v>
      </c>
      <c r="B139" t="s">
        <v>142</v>
      </c>
      <c r="C139" t="s">
        <v>136</v>
      </c>
      <c r="D139" t="s">
        <v>179</v>
      </c>
      <c r="E139" s="12">
        <v>42210.0</v>
      </c>
      <c r="F139" t="s">
        <v>1655</v>
      </c>
      <c r="G139" t="str">
        <f t="shared" si="1"/>
        <v>TSN3-S6-20cm-07/25/2015-RNA</v>
      </c>
      <c r="H139" t="s">
        <v>2572</v>
      </c>
      <c r="I139" t="s">
        <v>2573</v>
      </c>
      <c r="J139" s="11" t="str">
        <f t="shared" si="2"/>
        <v>ERS1798615</v>
      </c>
      <c r="K139" t="s">
        <v>455</v>
      </c>
      <c r="L139" t="s">
        <v>2575</v>
      </c>
      <c r="M139" t="s">
        <v>2576</v>
      </c>
      <c r="N139" t="s">
        <v>2577</v>
      </c>
      <c r="O139" t="s">
        <v>2578</v>
      </c>
    </row>
    <row r="140" ht="15.75" customHeight="1">
      <c r="A140" t="s">
        <v>2218</v>
      </c>
      <c r="B140" t="s">
        <v>142</v>
      </c>
      <c r="C140" t="s">
        <v>146</v>
      </c>
      <c r="D140" t="s">
        <v>135</v>
      </c>
      <c r="E140" s="12">
        <v>42210.0</v>
      </c>
      <c r="F140" t="s">
        <v>1655</v>
      </c>
      <c r="G140" t="str">
        <f t="shared" si="1"/>
        <v>TSN3-S7-10cm-07/25/2015-RNA</v>
      </c>
      <c r="H140" t="s">
        <v>2581</v>
      </c>
      <c r="I140" t="s">
        <v>2582</v>
      </c>
      <c r="J140" s="11" t="str">
        <f t="shared" si="2"/>
        <v>ERS1798616</v>
      </c>
      <c r="K140" t="s">
        <v>455</v>
      </c>
      <c r="L140" t="s">
        <v>2587</v>
      </c>
      <c r="M140" t="s">
        <v>2589</v>
      </c>
      <c r="N140" t="s">
        <v>2591</v>
      </c>
      <c r="O140" t="s">
        <v>2593</v>
      </c>
    </row>
    <row r="141" ht="15.75" customHeight="1">
      <c r="A141" t="s">
        <v>2234</v>
      </c>
      <c r="B141" t="s">
        <v>142</v>
      </c>
      <c r="C141" t="s">
        <v>146</v>
      </c>
      <c r="D141" t="s">
        <v>179</v>
      </c>
      <c r="E141" s="12">
        <v>42210.0</v>
      </c>
      <c r="F141" t="s">
        <v>1655</v>
      </c>
      <c r="G141" t="str">
        <f t="shared" si="1"/>
        <v>TSN3-S7-20cm-07/25/2015-RNA</v>
      </c>
      <c r="H141" t="s">
        <v>2596</v>
      </c>
      <c r="I141" t="s">
        <v>2597</v>
      </c>
      <c r="J141" s="11" t="str">
        <f t="shared" si="2"/>
        <v>ERS1798617</v>
      </c>
      <c r="K141" t="s">
        <v>455</v>
      </c>
      <c r="L141" t="s">
        <v>2602</v>
      </c>
      <c r="M141" t="s">
        <v>2604</v>
      </c>
      <c r="N141" t="s">
        <v>2606</v>
      </c>
      <c r="O141" t="s">
        <v>2608</v>
      </c>
    </row>
    <row r="142" ht="15.75" customHeight="1">
      <c r="A142" t="s">
        <v>2254</v>
      </c>
      <c r="B142" t="s">
        <v>142</v>
      </c>
      <c r="C142" t="s">
        <v>139</v>
      </c>
      <c r="D142" t="s">
        <v>135</v>
      </c>
      <c r="E142" s="12">
        <v>42210.0</v>
      </c>
      <c r="F142" t="s">
        <v>1655</v>
      </c>
      <c r="G142" t="str">
        <f t="shared" si="1"/>
        <v>TSN3-S8-10cm-07/25/2015-RNA</v>
      </c>
      <c r="H142" t="s">
        <v>2615</v>
      </c>
      <c r="I142" t="s">
        <v>2617</v>
      </c>
      <c r="J142" s="11" t="str">
        <f t="shared" si="2"/>
        <v>ERS1798618</v>
      </c>
      <c r="K142" t="s">
        <v>455</v>
      </c>
      <c r="L142" t="s">
        <v>2620</v>
      </c>
      <c r="M142" t="s">
        <v>2623</v>
      </c>
      <c r="N142" t="s">
        <v>2625</v>
      </c>
      <c r="O142" t="s">
        <v>2629</v>
      </c>
    </row>
    <row r="143" ht="15.75" customHeight="1">
      <c r="A143" t="s">
        <v>2274</v>
      </c>
      <c r="B143" t="s">
        <v>130</v>
      </c>
      <c r="C143" t="s">
        <v>131</v>
      </c>
      <c r="D143" t="s">
        <v>135</v>
      </c>
      <c r="E143" s="12">
        <v>42305.0</v>
      </c>
      <c r="F143" t="s">
        <v>1655</v>
      </c>
      <c r="G143" t="str">
        <f t="shared" si="1"/>
        <v>TSN2-S4-10cm-10/28/2015-RNA</v>
      </c>
      <c r="H143" t="s">
        <v>2633</v>
      </c>
      <c r="I143" t="s">
        <v>2636</v>
      </c>
      <c r="J143" s="11" t="str">
        <f t="shared" si="2"/>
        <v>ERS1798619</v>
      </c>
      <c r="K143" t="s">
        <v>455</v>
      </c>
      <c r="L143" t="s">
        <v>2639</v>
      </c>
      <c r="M143" t="s">
        <v>2641</v>
      </c>
      <c r="N143" t="s">
        <v>2644</v>
      </c>
      <c r="O143" t="s">
        <v>2647</v>
      </c>
    </row>
    <row r="144" ht="15.75" customHeight="1">
      <c r="A144" t="s">
        <v>2293</v>
      </c>
      <c r="B144" t="s">
        <v>130</v>
      </c>
      <c r="C144" t="s">
        <v>131</v>
      </c>
      <c r="D144" t="s">
        <v>144</v>
      </c>
      <c r="E144" s="12">
        <v>42305.0</v>
      </c>
      <c r="F144" t="s">
        <v>1655</v>
      </c>
      <c r="G144" t="str">
        <f t="shared" si="1"/>
        <v>TSN2-S4-25cm-10/28/2015-RNA</v>
      </c>
      <c r="H144" t="s">
        <v>2652</v>
      </c>
      <c r="I144" t="s">
        <v>2654</v>
      </c>
      <c r="J144" s="11" t="str">
        <f t="shared" si="2"/>
        <v>ERS1798620</v>
      </c>
      <c r="K144" t="s">
        <v>455</v>
      </c>
      <c r="L144" t="s">
        <v>2659</v>
      </c>
      <c r="M144" t="s">
        <v>2661</v>
      </c>
      <c r="N144" t="s">
        <v>2663</v>
      </c>
      <c r="O144" t="s">
        <v>2665</v>
      </c>
    </row>
    <row r="145" ht="15.75" customHeight="1">
      <c r="A145" t="s">
        <v>2312</v>
      </c>
      <c r="B145" t="s">
        <v>130</v>
      </c>
      <c r="C145" t="s">
        <v>136</v>
      </c>
      <c r="D145" t="s">
        <v>135</v>
      </c>
      <c r="E145" s="12">
        <v>42305.0</v>
      </c>
      <c r="F145" t="s">
        <v>1655</v>
      </c>
      <c r="G145" t="str">
        <f t="shared" si="1"/>
        <v>TSN2-S6-10cm-10/28/2015-RNA</v>
      </c>
      <c r="H145" t="s">
        <v>2671</v>
      </c>
      <c r="I145" t="s">
        <v>2672</v>
      </c>
      <c r="J145" s="11" t="str">
        <f t="shared" si="2"/>
        <v>ERS1798621</v>
      </c>
      <c r="K145" t="s">
        <v>455</v>
      </c>
      <c r="L145" t="s">
        <v>2678</v>
      </c>
      <c r="M145" t="s">
        <v>2680</v>
      </c>
      <c r="N145" t="s">
        <v>2681</v>
      </c>
      <c r="O145" s="13" t="s">
        <v>2682</v>
      </c>
    </row>
    <row r="146" ht="15.75" customHeight="1">
      <c r="A146" t="s">
        <v>2330</v>
      </c>
      <c r="B146" t="s">
        <v>130</v>
      </c>
      <c r="C146" t="s">
        <v>136</v>
      </c>
      <c r="D146" t="s">
        <v>144</v>
      </c>
      <c r="E146" s="12">
        <v>42305.0</v>
      </c>
      <c r="F146" t="s">
        <v>1655</v>
      </c>
      <c r="G146" t="str">
        <f t="shared" si="1"/>
        <v>TSN2-S6-25cm-10/28/2015-RNA</v>
      </c>
      <c r="H146" t="s">
        <v>2689</v>
      </c>
      <c r="I146" t="s">
        <v>2690</v>
      </c>
      <c r="J146" s="11" t="str">
        <f t="shared" si="2"/>
        <v>ERS1798622</v>
      </c>
      <c r="K146" t="s">
        <v>455</v>
      </c>
      <c r="L146" t="s">
        <v>2695</v>
      </c>
      <c r="M146" t="s">
        <v>2697</v>
      </c>
      <c r="N146" t="s">
        <v>2699</v>
      </c>
      <c r="O146" t="s">
        <v>2700</v>
      </c>
    </row>
    <row r="147" ht="15.75" customHeight="1">
      <c r="A147" t="s">
        <v>2346</v>
      </c>
      <c r="B147" t="s">
        <v>130</v>
      </c>
      <c r="C147" t="s">
        <v>139</v>
      </c>
      <c r="D147" t="s">
        <v>135</v>
      </c>
      <c r="E147" s="12">
        <v>42305.0</v>
      </c>
      <c r="F147" t="s">
        <v>1655</v>
      </c>
      <c r="G147" t="str">
        <f t="shared" si="1"/>
        <v>TSN2-S8-10cm-10/28/2015-RNA</v>
      </c>
      <c r="H147" t="s">
        <v>2706</v>
      </c>
      <c r="I147" t="s">
        <v>2708</v>
      </c>
      <c r="J147" s="11" t="str">
        <f t="shared" si="2"/>
        <v>ERS1798623</v>
      </c>
      <c r="K147" t="s">
        <v>455</v>
      </c>
      <c r="L147" t="s">
        <v>2712</v>
      </c>
      <c r="M147" t="s">
        <v>2714</v>
      </c>
      <c r="N147" t="s">
        <v>2717</v>
      </c>
      <c r="O147" t="s">
        <v>2719</v>
      </c>
    </row>
    <row r="148" ht="15.75" customHeight="1">
      <c r="A148" t="s">
        <v>2365</v>
      </c>
      <c r="B148" t="s">
        <v>130</v>
      </c>
      <c r="C148" t="s">
        <v>139</v>
      </c>
      <c r="D148" t="s">
        <v>144</v>
      </c>
      <c r="E148" s="12">
        <v>42305.0</v>
      </c>
      <c r="F148" t="s">
        <v>1655</v>
      </c>
      <c r="G148" t="str">
        <f t="shared" si="1"/>
        <v>TSN2-S8-25cm-10/28/2015-RNA</v>
      </c>
      <c r="H148" t="s">
        <v>2723</v>
      </c>
      <c r="I148" t="s">
        <v>2726</v>
      </c>
      <c r="J148" s="11" t="str">
        <f t="shared" si="2"/>
        <v>ERS1798624</v>
      </c>
      <c r="K148" t="s">
        <v>455</v>
      </c>
      <c r="L148" t="s">
        <v>2729</v>
      </c>
      <c r="M148" t="s">
        <v>2731</v>
      </c>
      <c r="N148" t="s">
        <v>2734</v>
      </c>
      <c r="O148" t="s">
        <v>2737</v>
      </c>
    </row>
    <row r="149" ht="15.75" customHeight="1">
      <c r="A149" t="s">
        <v>2383</v>
      </c>
      <c r="B149" t="s">
        <v>142</v>
      </c>
      <c r="C149" t="s">
        <v>136</v>
      </c>
      <c r="D149" t="s">
        <v>135</v>
      </c>
      <c r="E149" s="12">
        <v>42305.0</v>
      </c>
      <c r="F149" t="s">
        <v>1655</v>
      </c>
      <c r="G149" t="str">
        <f t="shared" si="1"/>
        <v>TSN3-S6-10cm-10/28/2015-RNA</v>
      </c>
      <c r="H149" t="s">
        <v>2741</v>
      </c>
      <c r="I149" t="s">
        <v>2743</v>
      </c>
      <c r="J149" s="11" t="str">
        <f t="shared" si="2"/>
        <v>ERS1798625</v>
      </c>
      <c r="K149" t="s">
        <v>455</v>
      </c>
      <c r="L149" t="s">
        <v>2745</v>
      </c>
      <c r="M149" t="s">
        <v>2747</v>
      </c>
      <c r="N149" t="s">
        <v>2749</v>
      </c>
      <c r="O149" t="s">
        <v>2751</v>
      </c>
    </row>
    <row r="150" ht="15.75" customHeight="1">
      <c r="A150" t="s">
        <v>2406</v>
      </c>
      <c r="B150" t="s">
        <v>142</v>
      </c>
      <c r="C150" t="s">
        <v>136</v>
      </c>
      <c r="D150" t="s">
        <v>179</v>
      </c>
      <c r="E150" s="12">
        <v>42305.0</v>
      </c>
      <c r="F150" t="s">
        <v>1655</v>
      </c>
      <c r="G150" t="str">
        <f t="shared" si="1"/>
        <v>TSN3-S6-20cm-10/28/2015-RNA</v>
      </c>
      <c r="H150" t="s">
        <v>2760</v>
      </c>
      <c r="I150" t="s">
        <v>2762</v>
      </c>
      <c r="J150" s="11" t="str">
        <f t="shared" si="2"/>
        <v>ERS1798626</v>
      </c>
      <c r="K150" t="s">
        <v>455</v>
      </c>
      <c r="L150" t="s">
        <v>2766</v>
      </c>
      <c r="M150" t="s">
        <v>2768</v>
      </c>
      <c r="N150" t="s">
        <v>2770</v>
      </c>
      <c r="O150" t="s">
        <v>2772</v>
      </c>
    </row>
    <row r="151" ht="15.75" customHeight="1">
      <c r="A151" t="s">
        <v>2423</v>
      </c>
      <c r="B151" t="s">
        <v>142</v>
      </c>
      <c r="C151" t="s">
        <v>146</v>
      </c>
      <c r="D151" t="s">
        <v>135</v>
      </c>
      <c r="E151" s="12">
        <v>42305.0</v>
      </c>
      <c r="F151" t="s">
        <v>1655</v>
      </c>
      <c r="G151" t="str">
        <f t="shared" si="1"/>
        <v>TSN3-S7-10cm-10/28/2015-RNA</v>
      </c>
      <c r="H151" t="s">
        <v>2779</v>
      </c>
      <c r="I151" t="s">
        <v>2780</v>
      </c>
      <c r="J151" s="11" t="str">
        <f t="shared" si="2"/>
        <v>ERS1798627</v>
      </c>
      <c r="K151" t="s">
        <v>455</v>
      </c>
      <c r="L151" t="s">
        <v>2787</v>
      </c>
      <c r="M151" t="s">
        <v>2788</v>
      </c>
      <c r="N151" t="s">
        <v>2789</v>
      </c>
      <c r="O151" t="s">
        <v>2791</v>
      </c>
    </row>
    <row r="152" ht="15.75" customHeight="1">
      <c r="A152" t="s">
        <v>2594</v>
      </c>
      <c r="B152" t="s">
        <v>142</v>
      </c>
      <c r="C152" t="s">
        <v>146</v>
      </c>
      <c r="D152" t="s">
        <v>179</v>
      </c>
      <c r="E152" s="12">
        <v>42305.0</v>
      </c>
      <c r="F152" t="s">
        <v>1655</v>
      </c>
      <c r="G152" t="str">
        <f t="shared" si="1"/>
        <v>TSN3-S7-20cm-10/28/2015-RNA</v>
      </c>
      <c r="H152" t="s">
        <v>2797</v>
      </c>
      <c r="I152" t="s">
        <v>2798</v>
      </c>
      <c r="J152" s="11" t="str">
        <f t="shared" si="2"/>
        <v>ERS1798628</v>
      </c>
      <c r="K152" t="s">
        <v>455</v>
      </c>
      <c r="L152" t="s">
        <v>2805</v>
      </c>
      <c r="M152" t="s">
        <v>2806</v>
      </c>
      <c r="N152" t="s">
        <v>2807</v>
      </c>
      <c r="O152" t="s">
        <v>2808</v>
      </c>
    </row>
    <row r="153" ht="15.75" customHeight="1">
      <c r="A153" t="s">
        <v>2614</v>
      </c>
      <c r="B153" t="s">
        <v>142</v>
      </c>
      <c r="C153" t="s">
        <v>139</v>
      </c>
      <c r="D153" t="s">
        <v>179</v>
      </c>
      <c r="E153" s="12">
        <v>42305.0</v>
      </c>
      <c r="F153" t="s">
        <v>1655</v>
      </c>
      <c r="G153" t="str">
        <f t="shared" si="1"/>
        <v>TSN3-S8-20cm-10/28/2015-RNA</v>
      </c>
      <c r="H153" t="s">
        <v>2813</v>
      </c>
      <c r="I153" t="s">
        <v>2815</v>
      </c>
      <c r="J153" s="11" t="str">
        <f t="shared" si="2"/>
        <v>ERS1798629</v>
      </c>
      <c r="K153" t="s">
        <v>455</v>
      </c>
      <c r="L153" t="s">
        <v>2817</v>
      </c>
      <c r="M153" t="s">
        <v>2819</v>
      </c>
      <c r="N153" t="s">
        <v>2821</v>
      </c>
      <c r="O153" t="s">
        <v>2825</v>
      </c>
    </row>
    <row r="154" ht="15.75" customHeight="1">
      <c r="A154" t="s">
        <v>2827</v>
      </c>
      <c r="B154" t="s">
        <v>130</v>
      </c>
      <c r="C154" t="s">
        <v>131</v>
      </c>
      <c r="D154" t="s">
        <v>135</v>
      </c>
      <c r="E154" s="12">
        <v>42426.0</v>
      </c>
      <c r="F154" t="s">
        <v>1655</v>
      </c>
      <c r="G154" t="str">
        <f t="shared" si="1"/>
        <v>TSN2-S4-10cm-02/26/2016-RNA</v>
      </c>
      <c r="H154" t="s">
        <v>2832</v>
      </c>
      <c r="I154" t="s">
        <v>2834</v>
      </c>
      <c r="J154" s="11" t="str">
        <f t="shared" si="2"/>
        <v>ERS1798707</v>
      </c>
      <c r="K154" t="s">
        <v>455</v>
      </c>
      <c r="L154" t="s">
        <v>2839</v>
      </c>
      <c r="M154" t="s">
        <v>2841</v>
      </c>
      <c r="N154" t="s">
        <v>2843</v>
      </c>
      <c r="O154" t="s">
        <v>2845</v>
      </c>
    </row>
    <row r="155" ht="15.75" customHeight="1">
      <c r="A155" t="s">
        <v>2851</v>
      </c>
      <c r="B155" t="s">
        <v>130</v>
      </c>
      <c r="C155" t="s">
        <v>131</v>
      </c>
      <c r="D155" t="s">
        <v>144</v>
      </c>
      <c r="E155" s="12">
        <v>42426.0</v>
      </c>
      <c r="F155" t="s">
        <v>1655</v>
      </c>
      <c r="G155" t="str">
        <f t="shared" si="1"/>
        <v>TSN2-S4-25cm-02/26/2016-RNA</v>
      </c>
      <c r="H155" t="s">
        <v>2856</v>
      </c>
      <c r="I155" t="s">
        <v>2858</v>
      </c>
      <c r="J155" s="11" t="str">
        <f t="shared" si="2"/>
        <v>ERS1798708</v>
      </c>
      <c r="K155" t="s">
        <v>455</v>
      </c>
      <c r="L155" t="s">
        <v>2861</v>
      </c>
      <c r="M155" t="s">
        <v>2862</v>
      </c>
      <c r="N155" t="s">
        <v>2864</v>
      </c>
      <c r="O155" t="s">
        <v>2866</v>
      </c>
    </row>
    <row r="156" ht="15.75" customHeight="1">
      <c r="A156" t="s">
        <v>2869</v>
      </c>
      <c r="B156" t="s">
        <v>130</v>
      </c>
      <c r="C156" t="s">
        <v>136</v>
      </c>
      <c r="D156" t="s">
        <v>135</v>
      </c>
      <c r="E156" s="12">
        <v>42426.0</v>
      </c>
      <c r="F156" t="s">
        <v>1655</v>
      </c>
      <c r="G156" t="str">
        <f t="shared" si="1"/>
        <v>TSN2-S6-10cm-02/26/2016-RNA</v>
      </c>
      <c r="H156" t="s">
        <v>2874</v>
      </c>
      <c r="I156" t="s">
        <v>2877</v>
      </c>
      <c r="J156" s="11" t="str">
        <f t="shared" si="2"/>
        <v>ERS1798709</v>
      </c>
      <c r="K156" t="s">
        <v>455</v>
      </c>
      <c r="L156" t="s">
        <v>2880</v>
      </c>
      <c r="M156" t="s">
        <v>2882</v>
      </c>
      <c r="N156" t="s">
        <v>2884</v>
      </c>
      <c r="O156" t="s">
        <v>2886</v>
      </c>
    </row>
    <row r="157" ht="15.75" customHeight="1">
      <c r="A157" t="s">
        <v>2888</v>
      </c>
      <c r="B157" t="s">
        <v>130</v>
      </c>
      <c r="C157" t="s">
        <v>136</v>
      </c>
      <c r="D157" t="s">
        <v>144</v>
      </c>
      <c r="E157" s="12">
        <v>42426.0</v>
      </c>
      <c r="F157" t="s">
        <v>1655</v>
      </c>
      <c r="G157" t="str">
        <f t="shared" si="1"/>
        <v>TSN2-S6-25cm-02/26/2016-RNA</v>
      </c>
      <c r="H157" t="s">
        <v>2892</v>
      </c>
      <c r="I157" t="s">
        <v>2895</v>
      </c>
      <c r="J157" s="11" t="str">
        <f t="shared" si="2"/>
        <v>ERS1798710</v>
      </c>
      <c r="K157" t="s">
        <v>455</v>
      </c>
      <c r="L157" t="s">
        <v>2899</v>
      </c>
      <c r="M157" t="s">
        <v>2901</v>
      </c>
      <c r="N157" t="s">
        <v>2903</v>
      </c>
      <c r="O157" t="s">
        <v>2904</v>
      </c>
    </row>
    <row r="158" ht="15.75" customHeight="1">
      <c r="A158" t="s">
        <v>2907</v>
      </c>
      <c r="B158" t="s">
        <v>130</v>
      </c>
      <c r="C158" t="s">
        <v>139</v>
      </c>
      <c r="D158" t="s">
        <v>135</v>
      </c>
      <c r="E158" s="12">
        <v>42426.0</v>
      </c>
      <c r="F158" t="s">
        <v>1655</v>
      </c>
      <c r="G158" t="str">
        <f t="shared" si="1"/>
        <v>TSN2-S8-10cm-02/26/2016-RNA</v>
      </c>
      <c r="H158" t="s">
        <v>2910</v>
      </c>
      <c r="I158" t="s">
        <v>2912</v>
      </c>
      <c r="J158" s="11" t="str">
        <f t="shared" si="2"/>
        <v>ERS1798711</v>
      </c>
      <c r="K158" t="s">
        <v>455</v>
      </c>
      <c r="L158" t="s">
        <v>2918</v>
      </c>
      <c r="M158" t="s">
        <v>2919</v>
      </c>
      <c r="N158" t="s">
        <v>2920</v>
      </c>
      <c r="O158" t="s">
        <v>2922</v>
      </c>
    </row>
    <row r="159" ht="15.75" customHeight="1">
      <c r="A159" t="s">
        <v>2925</v>
      </c>
      <c r="B159" t="s">
        <v>130</v>
      </c>
      <c r="C159" t="s">
        <v>139</v>
      </c>
      <c r="D159" t="s">
        <v>144</v>
      </c>
      <c r="E159" s="12">
        <v>42426.0</v>
      </c>
      <c r="F159" t="s">
        <v>1655</v>
      </c>
      <c r="G159" t="str">
        <f t="shared" si="1"/>
        <v>TSN2-S8-25cm-02/26/2016-RNA</v>
      </c>
      <c r="H159" t="s">
        <v>2929</v>
      </c>
      <c r="I159" t="s">
        <v>2930</v>
      </c>
      <c r="J159" s="11" t="str">
        <f t="shared" si="2"/>
        <v>ERS1798712</v>
      </c>
      <c r="K159" t="s">
        <v>455</v>
      </c>
      <c r="L159" t="s">
        <v>2934</v>
      </c>
      <c r="M159" s="13" t="s">
        <v>2936</v>
      </c>
      <c r="N159" t="s">
        <v>2938</v>
      </c>
      <c r="O159" t="s">
        <v>2940</v>
      </c>
    </row>
    <row r="160" ht="15.75" customHeight="1">
      <c r="A160" t="s">
        <v>2943</v>
      </c>
      <c r="B160" t="s">
        <v>142</v>
      </c>
      <c r="C160" t="s">
        <v>136</v>
      </c>
      <c r="D160" t="s">
        <v>135</v>
      </c>
      <c r="E160" s="12">
        <v>42426.0</v>
      </c>
      <c r="F160" t="s">
        <v>1655</v>
      </c>
      <c r="G160" t="str">
        <f t="shared" si="1"/>
        <v>TSN3-S6-10cm-02/26/2016-RNA</v>
      </c>
      <c r="H160" t="s">
        <v>2949</v>
      </c>
      <c r="I160" t="s">
        <v>2951</v>
      </c>
      <c r="J160" s="11" t="str">
        <f t="shared" si="2"/>
        <v>ERS1798713</v>
      </c>
      <c r="K160" t="s">
        <v>455</v>
      </c>
      <c r="L160" t="s">
        <v>2955</v>
      </c>
      <c r="M160" t="s">
        <v>2959</v>
      </c>
      <c r="N160" t="s">
        <v>2961</v>
      </c>
      <c r="O160" t="s">
        <v>2963</v>
      </c>
    </row>
    <row r="161" ht="15.75" customHeight="1">
      <c r="A161" t="s">
        <v>2964</v>
      </c>
      <c r="B161" t="s">
        <v>142</v>
      </c>
      <c r="C161" t="s">
        <v>136</v>
      </c>
      <c r="D161" t="s">
        <v>179</v>
      </c>
      <c r="E161" s="12">
        <v>42426.0</v>
      </c>
      <c r="F161" t="s">
        <v>1655</v>
      </c>
      <c r="G161" t="str">
        <f t="shared" si="1"/>
        <v>TSN3-S6-20cm-02/26/2016-RNA</v>
      </c>
      <c r="H161" t="s">
        <v>2967</v>
      </c>
      <c r="I161" t="s">
        <v>2968</v>
      </c>
      <c r="J161" s="11" t="str">
        <f t="shared" si="2"/>
        <v>ERS1798714</v>
      </c>
      <c r="K161" t="s">
        <v>455</v>
      </c>
      <c r="L161" t="s">
        <v>2975</v>
      </c>
      <c r="M161" t="s">
        <v>2976</v>
      </c>
      <c r="N161" t="s">
        <v>2977</v>
      </c>
      <c r="O161" s="13" t="s">
        <v>2979</v>
      </c>
    </row>
    <row r="162" ht="15.75" customHeight="1">
      <c r="A162" t="s">
        <v>2981</v>
      </c>
      <c r="B162" t="s">
        <v>142</v>
      </c>
      <c r="C162" t="s">
        <v>146</v>
      </c>
      <c r="D162" t="s">
        <v>135</v>
      </c>
      <c r="E162" s="12">
        <v>42426.0</v>
      </c>
      <c r="F162" t="s">
        <v>1655</v>
      </c>
      <c r="G162" t="str">
        <f t="shared" si="1"/>
        <v>TSN3-S7-10cm-02/26/2016-RNA</v>
      </c>
      <c r="H162" t="s">
        <v>2986</v>
      </c>
      <c r="I162" t="s">
        <v>2987</v>
      </c>
      <c r="J162" s="11" t="str">
        <f t="shared" si="2"/>
        <v>ERS1798715</v>
      </c>
      <c r="K162" t="s">
        <v>455</v>
      </c>
      <c r="L162" t="s">
        <v>2990</v>
      </c>
      <c r="M162" t="s">
        <v>2991</v>
      </c>
      <c r="N162" t="s">
        <v>2992</v>
      </c>
      <c r="O162" t="s">
        <v>2994</v>
      </c>
    </row>
    <row r="163" ht="15.75" customHeight="1">
      <c r="A163" t="s">
        <v>2999</v>
      </c>
      <c r="B163" t="s">
        <v>142</v>
      </c>
      <c r="C163" t="s">
        <v>146</v>
      </c>
      <c r="D163" t="s">
        <v>179</v>
      </c>
      <c r="E163" s="12">
        <v>42426.0</v>
      </c>
      <c r="F163" t="s">
        <v>1655</v>
      </c>
      <c r="G163" t="str">
        <f t="shared" si="1"/>
        <v>TSN3-S7-20cm-02/26/2016-RNA</v>
      </c>
      <c r="H163" t="s">
        <v>3003</v>
      </c>
      <c r="I163" t="s">
        <v>3004</v>
      </c>
      <c r="J163" s="11" t="str">
        <f t="shared" si="2"/>
        <v>ERS1798716</v>
      </c>
      <c r="K163" t="s">
        <v>455</v>
      </c>
      <c r="L163" t="s">
        <v>3009</v>
      </c>
      <c r="M163" t="s">
        <v>3010</v>
      </c>
      <c r="N163" t="s">
        <v>3011</v>
      </c>
      <c r="O163" t="s">
        <v>3012</v>
      </c>
    </row>
    <row r="164" ht="15.75" customHeight="1">
      <c r="A164" t="s">
        <v>3017</v>
      </c>
      <c r="B164" t="s">
        <v>142</v>
      </c>
      <c r="C164" t="s">
        <v>139</v>
      </c>
      <c r="D164" t="s">
        <v>135</v>
      </c>
      <c r="E164" s="12">
        <v>42426.0</v>
      </c>
      <c r="F164" t="s">
        <v>1655</v>
      </c>
      <c r="G164" t="str">
        <f t="shared" si="1"/>
        <v>TSN3-S8-10cm-02/26/2016-RNA</v>
      </c>
      <c r="H164" t="s">
        <v>3022</v>
      </c>
      <c r="I164" t="s">
        <v>3023</v>
      </c>
      <c r="J164" s="11" t="str">
        <f t="shared" si="2"/>
        <v>ERS1798717</v>
      </c>
      <c r="K164" t="s">
        <v>455</v>
      </c>
      <c r="L164" t="s">
        <v>3026</v>
      </c>
      <c r="M164" t="s">
        <v>3028</v>
      </c>
      <c r="N164" t="s">
        <v>3030</v>
      </c>
      <c r="O164" t="s">
        <v>3032</v>
      </c>
    </row>
    <row r="165" ht="15.75" customHeight="1">
      <c r="A165" t="s">
        <v>3036</v>
      </c>
      <c r="B165" t="s">
        <v>142</v>
      </c>
      <c r="C165" t="s">
        <v>139</v>
      </c>
      <c r="D165" t="s">
        <v>179</v>
      </c>
      <c r="E165" s="12">
        <v>42426.0</v>
      </c>
      <c r="F165" t="s">
        <v>1655</v>
      </c>
      <c r="G165" t="str">
        <f t="shared" si="1"/>
        <v>TSN3-S8-20cm-02/26/2016-RNA</v>
      </c>
      <c r="H165" t="s">
        <v>3041</v>
      </c>
      <c r="I165" t="s">
        <v>3042</v>
      </c>
      <c r="J165" s="11" t="str">
        <f t="shared" si="2"/>
        <v>ERS1798718</v>
      </c>
      <c r="K165" t="s">
        <v>455</v>
      </c>
      <c r="L165" t="s">
        <v>3045</v>
      </c>
      <c r="M165" t="s">
        <v>3046</v>
      </c>
      <c r="N165" t="s">
        <v>3049</v>
      </c>
      <c r="O165" t="s">
        <v>3052</v>
      </c>
    </row>
    <row r="166" ht="15.75" customHeight="1">
      <c r="A166" t="s">
        <v>3055</v>
      </c>
      <c r="B166" t="s">
        <v>130</v>
      </c>
      <c r="C166" t="s">
        <v>131</v>
      </c>
      <c r="D166" t="s">
        <v>135</v>
      </c>
      <c r="E166" s="12">
        <v>42476.0</v>
      </c>
      <c r="F166" t="s">
        <v>1655</v>
      </c>
      <c r="G166" t="str">
        <f t="shared" si="1"/>
        <v>TSN2-S4-10cm-04/16/2016-RNA</v>
      </c>
      <c r="H166" t="s">
        <v>3060</v>
      </c>
      <c r="I166" t="s">
        <v>3061</v>
      </c>
      <c r="J166" s="11" t="str">
        <f t="shared" si="2"/>
        <v>ERS1798731</v>
      </c>
      <c r="K166" t="s">
        <v>455</v>
      </c>
      <c r="L166" t="s">
        <v>3064</v>
      </c>
      <c r="M166" t="s">
        <v>3065</v>
      </c>
      <c r="N166" t="s">
        <v>3066</v>
      </c>
      <c r="O166" t="s">
        <v>3068</v>
      </c>
    </row>
    <row r="167" ht="15.75" customHeight="1">
      <c r="A167" t="s">
        <v>3071</v>
      </c>
      <c r="B167" t="s">
        <v>130</v>
      </c>
      <c r="C167" t="s">
        <v>131</v>
      </c>
      <c r="D167" t="s">
        <v>144</v>
      </c>
      <c r="E167" s="12">
        <v>42476.0</v>
      </c>
      <c r="F167" t="s">
        <v>1655</v>
      </c>
      <c r="G167" t="str">
        <f t="shared" si="1"/>
        <v>TSN2-S4-25cm-04/16/2016-RNA</v>
      </c>
      <c r="H167" t="s">
        <v>3143</v>
      </c>
      <c r="I167" t="s">
        <v>3144</v>
      </c>
      <c r="J167" s="11" t="str">
        <f t="shared" si="2"/>
        <v>ERS1798732</v>
      </c>
      <c r="K167" t="s">
        <v>455</v>
      </c>
      <c r="L167" t="s">
        <v>3152</v>
      </c>
      <c r="M167" t="s">
        <v>3154</v>
      </c>
      <c r="N167" t="s">
        <v>3156</v>
      </c>
      <c r="O167" t="s">
        <v>3158</v>
      </c>
    </row>
    <row r="168" ht="15.75" customHeight="1">
      <c r="A168" t="s">
        <v>3159</v>
      </c>
      <c r="B168" t="s">
        <v>130</v>
      </c>
      <c r="C168" t="s">
        <v>136</v>
      </c>
      <c r="D168" t="s">
        <v>135</v>
      </c>
      <c r="E168" s="12">
        <v>42476.0</v>
      </c>
      <c r="F168" t="s">
        <v>1655</v>
      </c>
      <c r="G168" t="str">
        <f t="shared" si="1"/>
        <v>TSN2-S6-10cm-04/16/2016-RNA</v>
      </c>
      <c r="H168" t="s">
        <v>3164</v>
      </c>
      <c r="I168" t="s">
        <v>3165</v>
      </c>
      <c r="J168" s="11" t="str">
        <f t="shared" si="2"/>
        <v>ERS1798733</v>
      </c>
      <c r="K168" t="s">
        <v>455</v>
      </c>
      <c r="L168" t="s">
        <v>3168</v>
      </c>
      <c r="M168" t="s">
        <v>3171</v>
      </c>
      <c r="N168" t="s">
        <v>3172</v>
      </c>
      <c r="O168" t="s">
        <v>3173</v>
      </c>
    </row>
    <row r="169" ht="15.75" customHeight="1">
      <c r="A169" t="s">
        <v>3174</v>
      </c>
      <c r="B169" t="s">
        <v>130</v>
      </c>
      <c r="C169" t="s">
        <v>136</v>
      </c>
      <c r="D169" t="s">
        <v>144</v>
      </c>
      <c r="E169" s="12">
        <v>42476.0</v>
      </c>
      <c r="F169" t="s">
        <v>1655</v>
      </c>
      <c r="G169" t="str">
        <f t="shared" si="1"/>
        <v>TSN2-S6-25cm-04/16/2016-RNA</v>
      </c>
      <c r="H169" t="s">
        <v>3180</v>
      </c>
      <c r="I169" t="s">
        <v>3182</v>
      </c>
      <c r="J169" s="11" t="str">
        <f t="shared" si="2"/>
        <v>ERS1798734</v>
      </c>
      <c r="K169" t="s">
        <v>455</v>
      </c>
      <c r="L169" t="s">
        <v>3185</v>
      </c>
      <c r="M169" t="s">
        <v>3187</v>
      </c>
      <c r="N169" t="s">
        <v>3189</v>
      </c>
      <c r="O169" t="s">
        <v>3190</v>
      </c>
    </row>
    <row r="170" ht="15.75" customHeight="1">
      <c r="A170" t="s">
        <v>3191</v>
      </c>
      <c r="B170" t="s">
        <v>130</v>
      </c>
      <c r="C170" t="s">
        <v>139</v>
      </c>
      <c r="D170" t="s">
        <v>135</v>
      </c>
      <c r="E170" s="12">
        <v>42476.0</v>
      </c>
      <c r="F170" t="s">
        <v>1655</v>
      </c>
      <c r="G170" t="str">
        <f t="shared" si="1"/>
        <v>TSN2-S8-10cm-04/16/2016-RNA</v>
      </c>
      <c r="H170" t="s">
        <v>3196</v>
      </c>
      <c r="I170" t="s">
        <v>3197</v>
      </c>
      <c r="J170" s="11" t="str">
        <f t="shared" si="2"/>
        <v>ERS1798735</v>
      </c>
      <c r="K170" t="s">
        <v>455</v>
      </c>
      <c r="L170" t="s">
        <v>3200</v>
      </c>
      <c r="M170" t="s">
        <v>3202</v>
      </c>
      <c r="N170" t="s">
        <v>3204</v>
      </c>
      <c r="O170" t="s">
        <v>3205</v>
      </c>
    </row>
    <row r="171" ht="15.75" customHeight="1">
      <c r="A171" t="s">
        <v>3207</v>
      </c>
      <c r="B171" t="s">
        <v>130</v>
      </c>
      <c r="C171" t="s">
        <v>139</v>
      </c>
      <c r="D171" t="s">
        <v>144</v>
      </c>
      <c r="E171" s="12">
        <v>42476.0</v>
      </c>
      <c r="F171" t="s">
        <v>1655</v>
      </c>
      <c r="G171" t="str">
        <f t="shared" si="1"/>
        <v>TSN2-S8-25cm-04/16/2016-RNA</v>
      </c>
      <c r="H171" t="s">
        <v>3215</v>
      </c>
      <c r="I171" t="s">
        <v>3216</v>
      </c>
      <c r="J171" s="11" t="str">
        <f t="shared" si="2"/>
        <v>ERS1798736</v>
      </c>
      <c r="K171" t="s">
        <v>455</v>
      </c>
      <c r="L171" t="s">
        <v>3219</v>
      </c>
      <c r="M171" s="13" t="s">
        <v>3220</v>
      </c>
      <c r="N171" t="s">
        <v>3221</v>
      </c>
      <c r="O171" t="s">
        <v>3222</v>
      </c>
    </row>
    <row r="172" ht="15.75" customHeight="1">
      <c r="A172" t="s">
        <v>3224</v>
      </c>
      <c r="B172" t="s">
        <v>142</v>
      </c>
      <c r="C172" t="s">
        <v>136</v>
      </c>
      <c r="D172" t="s">
        <v>135</v>
      </c>
      <c r="E172" s="12">
        <v>42476.0</v>
      </c>
      <c r="F172" t="s">
        <v>1655</v>
      </c>
      <c r="G172" t="str">
        <f t="shared" si="1"/>
        <v>TSN3-S6-10cm-04/16/2016-RNA</v>
      </c>
      <c r="H172" t="s">
        <v>3232</v>
      </c>
      <c r="I172" t="s">
        <v>3234</v>
      </c>
      <c r="J172" s="11" t="str">
        <f t="shared" si="2"/>
        <v>ERS1798737</v>
      </c>
      <c r="K172" t="s">
        <v>455</v>
      </c>
      <c r="L172" t="s">
        <v>3238</v>
      </c>
      <c r="M172" t="s">
        <v>3239</v>
      </c>
      <c r="N172" t="s">
        <v>3240</v>
      </c>
      <c r="O172" t="s">
        <v>3241</v>
      </c>
    </row>
    <row r="173" ht="15.75" customHeight="1">
      <c r="A173" t="s">
        <v>3243</v>
      </c>
      <c r="B173" t="s">
        <v>142</v>
      </c>
      <c r="C173" t="s">
        <v>136</v>
      </c>
      <c r="D173" t="s">
        <v>179</v>
      </c>
      <c r="E173" s="12">
        <v>42476.0</v>
      </c>
      <c r="F173" t="s">
        <v>1655</v>
      </c>
      <c r="G173" t="str">
        <f t="shared" si="1"/>
        <v>TSN3-S6-20cm-04/16/2016-RNA</v>
      </c>
      <c r="H173" t="s">
        <v>3250</v>
      </c>
      <c r="I173" t="s">
        <v>3252</v>
      </c>
      <c r="J173" s="11" t="str">
        <f t="shared" si="2"/>
        <v>ERS1798738</v>
      </c>
      <c r="K173" t="s">
        <v>455</v>
      </c>
      <c r="L173" t="s">
        <v>3257</v>
      </c>
      <c r="M173" t="s">
        <v>3258</v>
      </c>
      <c r="N173" t="s">
        <v>3259</v>
      </c>
      <c r="O173" t="s">
        <v>3262</v>
      </c>
    </row>
    <row r="174" ht="15.75" customHeight="1">
      <c r="A174" t="s">
        <v>3264</v>
      </c>
      <c r="B174" t="s">
        <v>142</v>
      </c>
      <c r="C174" t="s">
        <v>146</v>
      </c>
      <c r="D174" t="s">
        <v>135</v>
      </c>
      <c r="E174" s="12">
        <v>42476.0</v>
      </c>
      <c r="F174" t="s">
        <v>1655</v>
      </c>
      <c r="G174" t="str">
        <f t="shared" si="1"/>
        <v>TSN3-S7-10cm-04/16/2016-RNA</v>
      </c>
      <c r="H174" t="s">
        <v>3269</v>
      </c>
      <c r="I174" t="s">
        <v>3271</v>
      </c>
      <c r="J174" s="11" t="str">
        <f t="shared" si="2"/>
        <v>ERS1798739</v>
      </c>
      <c r="K174" t="s">
        <v>455</v>
      </c>
      <c r="L174" t="s">
        <v>3313</v>
      </c>
      <c r="M174" t="s">
        <v>3316</v>
      </c>
      <c r="N174" t="s">
        <v>3319</v>
      </c>
      <c r="O174" t="s">
        <v>3322</v>
      </c>
    </row>
    <row r="175" ht="15.75" customHeight="1">
      <c r="A175" t="s">
        <v>3325</v>
      </c>
      <c r="B175" t="s">
        <v>142</v>
      </c>
      <c r="C175" t="s">
        <v>146</v>
      </c>
      <c r="D175" t="s">
        <v>179</v>
      </c>
      <c r="E175" s="12">
        <v>42476.0</v>
      </c>
      <c r="F175" t="s">
        <v>1655</v>
      </c>
      <c r="G175" t="str">
        <f t="shared" si="1"/>
        <v>TSN3-S7-20cm-04/16/2016-RNA</v>
      </c>
      <c r="H175" t="s">
        <v>3329</v>
      </c>
      <c r="I175" t="s">
        <v>3331</v>
      </c>
      <c r="J175" s="11" t="str">
        <f t="shared" si="2"/>
        <v>ERS1798740</v>
      </c>
      <c r="K175" t="s">
        <v>455</v>
      </c>
      <c r="L175" t="s">
        <v>3339</v>
      </c>
      <c r="M175" s="13" t="s">
        <v>3341</v>
      </c>
      <c r="N175" t="s">
        <v>3343</v>
      </c>
      <c r="O175" t="s">
        <v>3344</v>
      </c>
    </row>
    <row r="176" ht="15.75" customHeight="1">
      <c r="A176" t="s">
        <v>3345</v>
      </c>
      <c r="B176" t="s">
        <v>142</v>
      </c>
      <c r="C176" t="s">
        <v>139</v>
      </c>
      <c r="D176" t="s">
        <v>135</v>
      </c>
      <c r="E176" s="12">
        <v>42476.0</v>
      </c>
      <c r="F176" t="s">
        <v>1655</v>
      </c>
      <c r="G176" t="str">
        <f t="shared" si="1"/>
        <v>TSN3-S8-10cm-04/16/2016-RNA</v>
      </c>
      <c r="H176" t="s">
        <v>3351</v>
      </c>
      <c r="I176" t="s">
        <v>3353</v>
      </c>
      <c r="J176" s="11" t="str">
        <f t="shared" si="2"/>
        <v>ERS1798741</v>
      </c>
      <c r="K176" t="s">
        <v>455</v>
      </c>
      <c r="L176" t="s">
        <v>3357</v>
      </c>
      <c r="M176" t="s">
        <v>3359</v>
      </c>
      <c r="N176" t="s">
        <v>3361</v>
      </c>
      <c r="O176" t="s">
        <v>3363</v>
      </c>
    </row>
    <row r="177" ht="15.75" customHeight="1">
      <c r="A177" t="s">
        <v>3365</v>
      </c>
      <c r="B177" t="s">
        <v>142</v>
      </c>
      <c r="C177" t="s">
        <v>139</v>
      </c>
      <c r="D177" t="s">
        <v>179</v>
      </c>
      <c r="E177" s="12">
        <v>42476.0</v>
      </c>
      <c r="F177" t="s">
        <v>1655</v>
      </c>
      <c r="G177" t="str">
        <f t="shared" si="1"/>
        <v>TSN3-S8-20cm-04/16/2016-RNA</v>
      </c>
      <c r="H177" t="s">
        <v>3371</v>
      </c>
      <c r="I177" t="s">
        <v>3374</v>
      </c>
      <c r="J177" s="11" t="str">
        <f t="shared" si="2"/>
        <v>ERS1798742</v>
      </c>
      <c r="K177" t="s">
        <v>455</v>
      </c>
      <c r="L177" t="s">
        <v>3377</v>
      </c>
      <c r="M177" t="s">
        <v>3379</v>
      </c>
      <c r="N177" t="s">
        <v>3381</v>
      </c>
      <c r="O177" t="s">
        <v>3383</v>
      </c>
    </row>
    <row r="178" ht="15.75" customHeight="1">
      <c r="A178" t="s">
        <v>3385</v>
      </c>
      <c r="B178" t="s">
        <v>130</v>
      </c>
      <c r="C178" t="s">
        <v>131</v>
      </c>
      <c r="D178" t="s">
        <v>135</v>
      </c>
      <c r="E178" s="12">
        <v>42426.0</v>
      </c>
      <c r="F178" t="s">
        <v>1655</v>
      </c>
      <c r="G178" t="str">
        <f t="shared" si="1"/>
        <v>TSN2-S4-10cm-02/26/2016-RNA</v>
      </c>
      <c r="H178" t="s">
        <v>3390</v>
      </c>
      <c r="I178" t="s">
        <v>3391</v>
      </c>
      <c r="J178" s="11" t="str">
        <f t="shared" si="2"/>
        <v>ERS1798763</v>
      </c>
      <c r="K178" t="s">
        <v>455</v>
      </c>
      <c r="L178" t="s">
        <v>3394</v>
      </c>
      <c r="M178" t="s">
        <v>3395</v>
      </c>
      <c r="N178" t="s">
        <v>3396</v>
      </c>
      <c r="O178" t="s">
        <v>3397</v>
      </c>
    </row>
    <row r="179" ht="15.75" customHeight="1">
      <c r="A179" t="s">
        <v>3398</v>
      </c>
      <c r="B179" t="s">
        <v>130</v>
      </c>
      <c r="C179" t="s">
        <v>136</v>
      </c>
      <c r="D179" t="s">
        <v>144</v>
      </c>
      <c r="E179" s="12">
        <v>42426.0</v>
      </c>
      <c r="F179" t="s">
        <v>1655</v>
      </c>
      <c r="G179" t="str">
        <f t="shared" si="1"/>
        <v>TSN2-S6-25cm-02/26/2016-RNA</v>
      </c>
      <c r="H179" t="s">
        <v>3404</v>
      </c>
      <c r="I179" t="s">
        <v>3406</v>
      </c>
      <c r="J179" s="11" t="str">
        <f t="shared" si="2"/>
        <v>ERS1798764</v>
      </c>
      <c r="K179" t="s">
        <v>455</v>
      </c>
      <c r="L179" t="s">
        <v>3409</v>
      </c>
      <c r="M179" t="s">
        <v>3411</v>
      </c>
      <c r="N179" t="s">
        <v>3413</v>
      </c>
      <c r="O179" t="s">
        <v>3415</v>
      </c>
    </row>
    <row r="180" ht="15.75" customHeight="1">
      <c r="A180" t="s">
        <v>3417</v>
      </c>
      <c r="B180" t="s">
        <v>142</v>
      </c>
      <c r="C180" t="s">
        <v>136</v>
      </c>
      <c r="D180" t="s">
        <v>135</v>
      </c>
      <c r="E180" s="12">
        <v>42426.0</v>
      </c>
      <c r="F180" t="s">
        <v>1655</v>
      </c>
      <c r="G180" t="str">
        <f t="shared" si="1"/>
        <v>TSN3-S6-10cm-02/26/2016-RNA</v>
      </c>
      <c r="H180" t="s">
        <v>3422</v>
      </c>
      <c r="I180" t="s">
        <v>3423</v>
      </c>
      <c r="J180" s="11" t="str">
        <f t="shared" si="2"/>
        <v>ERS1798765</v>
      </c>
      <c r="K180" t="s">
        <v>455</v>
      </c>
      <c r="L180" t="s">
        <v>3436</v>
      </c>
      <c r="M180" t="s">
        <v>3438</v>
      </c>
      <c r="N180" t="s">
        <v>3440</v>
      </c>
      <c r="O180" t="s">
        <v>3442</v>
      </c>
    </row>
    <row r="181" ht="15.75" customHeight="1">
      <c r="A181" t="s">
        <v>3444</v>
      </c>
      <c r="B181" t="s">
        <v>142</v>
      </c>
      <c r="C181" t="s">
        <v>136</v>
      </c>
      <c r="D181" t="s">
        <v>179</v>
      </c>
      <c r="E181" s="12">
        <v>42426.0</v>
      </c>
      <c r="F181" t="s">
        <v>1655</v>
      </c>
      <c r="G181" t="str">
        <f t="shared" si="1"/>
        <v>TSN3-S6-20cm-02/26/2016-RNA</v>
      </c>
      <c r="H181" t="s">
        <v>3453</v>
      </c>
      <c r="I181" t="s">
        <v>3454</v>
      </c>
      <c r="J181" s="11" t="str">
        <f t="shared" si="2"/>
        <v>ERS1798766</v>
      </c>
      <c r="K181" t="s">
        <v>455</v>
      </c>
      <c r="L181" t="s">
        <v>3455</v>
      </c>
      <c r="M181" t="s">
        <v>3457</v>
      </c>
      <c r="N181" t="s">
        <v>3460</v>
      </c>
      <c r="O181" t="s">
        <v>3462</v>
      </c>
    </row>
    <row r="182" ht="15.75" customHeight="1">
      <c r="A182" t="s">
        <v>3463</v>
      </c>
      <c r="B182" t="s">
        <v>142</v>
      </c>
      <c r="C182" t="s">
        <v>146</v>
      </c>
      <c r="D182" t="s">
        <v>135</v>
      </c>
      <c r="E182" s="12">
        <v>42426.0</v>
      </c>
      <c r="F182" t="s">
        <v>1655</v>
      </c>
      <c r="G182" t="str">
        <f t="shared" si="1"/>
        <v>TSN3-S7-10cm-02/26/2016-RNA</v>
      </c>
      <c r="H182" t="s">
        <v>3472</v>
      </c>
      <c r="I182" t="s">
        <v>3473</v>
      </c>
      <c r="J182" s="11" t="str">
        <f t="shared" si="2"/>
        <v>ERS1798767</v>
      </c>
      <c r="K182" t="s">
        <v>455</v>
      </c>
      <c r="L182" t="s">
        <v>3474</v>
      </c>
      <c r="M182" t="s">
        <v>3475</v>
      </c>
      <c r="N182" t="s">
        <v>3477</v>
      </c>
      <c r="O182" t="s">
        <v>3480</v>
      </c>
    </row>
    <row r="183" ht="15.75" customHeight="1">
      <c r="A183" t="s">
        <v>3482</v>
      </c>
      <c r="B183" t="s">
        <v>142</v>
      </c>
      <c r="C183" t="s">
        <v>139</v>
      </c>
      <c r="D183" t="s">
        <v>135</v>
      </c>
      <c r="E183" s="12">
        <v>42426.0</v>
      </c>
      <c r="F183" t="s">
        <v>1655</v>
      </c>
      <c r="G183" t="str">
        <f t="shared" si="1"/>
        <v>TSN3-S8-10cm-02/26/2016-RNA</v>
      </c>
      <c r="H183" t="s">
        <v>3487</v>
      </c>
      <c r="I183" t="s">
        <v>3488</v>
      </c>
      <c r="J183" s="11" t="str">
        <f t="shared" si="2"/>
        <v>ERS1798768</v>
      </c>
      <c r="K183" t="s">
        <v>455</v>
      </c>
      <c r="L183" t="s">
        <v>3489</v>
      </c>
      <c r="M183" t="s">
        <v>3494</v>
      </c>
      <c r="N183" t="s">
        <v>3497</v>
      </c>
      <c r="O183" t="s">
        <v>3498</v>
      </c>
    </row>
    <row r="184" ht="15.75" customHeight="1">
      <c r="A184" t="s">
        <v>3499</v>
      </c>
      <c r="B184" t="s">
        <v>142</v>
      </c>
      <c r="C184" t="s">
        <v>146</v>
      </c>
      <c r="D184" t="s">
        <v>179</v>
      </c>
      <c r="E184" s="12">
        <v>42426.0</v>
      </c>
      <c r="F184" t="s">
        <v>1655</v>
      </c>
      <c r="G184" t="str">
        <f t="shared" si="1"/>
        <v>TSN3-S7-20cm-02/26/2016-RNA</v>
      </c>
      <c r="H184" t="s">
        <v>3505</v>
      </c>
      <c r="I184" t="s">
        <v>3507</v>
      </c>
      <c r="J184" s="11" t="str">
        <f t="shared" si="2"/>
        <v>ERS1798769</v>
      </c>
      <c r="K184" t="s">
        <v>455</v>
      </c>
      <c r="L184" t="s">
        <v>3512</v>
      </c>
      <c r="M184" t="s">
        <v>3514</v>
      </c>
      <c r="N184" t="s">
        <v>3517</v>
      </c>
      <c r="O184" t="s">
        <v>3520</v>
      </c>
    </row>
    <row r="185" ht="15.75" customHeight="1">
      <c r="A185" t="s">
        <v>3522</v>
      </c>
      <c r="B185" t="s">
        <v>130</v>
      </c>
      <c r="C185" t="s">
        <v>131</v>
      </c>
      <c r="D185" t="s">
        <v>144</v>
      </c>
      <c r="E185" s="12">
        <v>42426.0</v>
      </c>
      <c r="F185" t="s">
        <v>1655</v>
      </c>
      <c r="G185" t="str">
        <f t="shared" si="1"/>
        <v>TSN2-S4-25cm-02/26/2016-RNA</v>
      </c>
      <c r="H185" t="s">
        <v>3524</v>
      </c>
      <c r="I185" t="s">
        <v>3526</v>
      </c>
      <c r="J185" s="11" t="str">
        <f t="shared" si="2"/>
        <v>ERS1798770</v>
      </c>
      <c r="K185" t="s">
        <v>455</v>
      </c>
      <c r="L185" t="s">
        <v>3529</v>
      </c>
      <c r="M185" t="s">
        <v>3530</v>
      </c>
      <c r="N185" t="s">
        <v>3534</v>
      </c>
      <c r="O185" t="s">
        <v>3539</v>
      </c>
    </row>
    <row r="186" ht="15.75" customHeight="1">
      <c r="A186" t="s">
        <v>103</v>
      </c>
      <c r="B186" t="s">
        <v>9</v>
      </c>
      <c r="C186" t="s">
        <v>12</v>
      </c>
      <c r="D186" t="s">
        <v>14</v>
      </c>
      <c r="E186" t="s">
        <v>16</v>
      </c>
      <c r="F186" t="s">
        <v>106</v>
      </c>
      <c r="G186" t="s">
        <v>6</v>
      </c>
      <c r="H186" t="s">
        <v>108</v>
      </c>
      <c r="I186" t="s">
        <v>111</v>
      </c>
      <c r="J186" t="s">
        <v>113</v>
      </c>
      <c r="K186" t="s">
        <v>115</v>
      </c>
      <c r="L186" t="s">
        <v>117</v>
      </c>
      <c r="M186" t="s">
        <v>119</v>
      </c>
      <c r="N186" t="s">
        <v>121</v>
      </c>
      <c r="O186" t="s">
        <v>123</v>
      </c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9.43"/>
    <col customWidth="1" min="3" max="3" width="18.14"/>
    <col customWidth="1" min="4" max="4" width="8.71"/>
    <col customWidth="1" min="5" max="5" width="15.29"/>
    <col customWidth="1" min="6" max="6" width="8.71"/>
    <col customWidth="1" min="7" max="7" width="36.57"/>
    <col customWidth="1" min="8" max="8" width="19.57"/>
    <col customWidth="1" min="9" max="9" width="50.29"/>
    <col customWidth="1" min="10" max="10" width="20.86"/>
    <col customWidth="1" min="11" max="15" width="36.57"/>
    <col customWidth="1" min="16" max="26" width="8.71"/>
  </cols>
  <sheetData>
    <row r="1">
      <c r="A1" t="s">
        <v>103</v>
      </c>
      <c r="B1" t="s">
        <v>9</v>
      </c>
      <c r="C1" t="s">
        <v>12</v>
      </c>
      <c r="D1" t="s">
        <v>14</v>
      </c>
      <c r="E1" t="s">
        <v>16</v>
      </c>
      <c r="F1" t="s">
        <v>106</v>
      </c>
      <c r="G1" t="s">
        <v>6</v>
      </c>
      <c r="H1" t="s">
        <v>466</v>
      </c>
      <c r="I1" s="2" t="s">
        <v>111</v>
      </c>
      <c r="J1" s="2" t="s">
        <v>113</v>
      </c>
      <c r="K1" t="s">
        <v>115</v>
      </c>
      <c r="L1" t="s">
        <v>117</v>
      </c>
      <c r="M1" t="s">
        <v>119</v>
      </c>
      <c r="N1" t="s">
        <v>121</v>
      </c>
      <c r="O1" t="s">
        <v>123</v>
      </c>
    </row>
    <row r="2">
      <c r="A2" t="s">
        <v>132</v>
      </c>
      <c r="B2" t="s">
        <v>130</v>
      </c>
      <c r="C2" t="s">
        <v>131</v>
      </c>
      <c r="D2" t="s">
        <v>135</v>
      </c>
      <c r="E2" s="12">
        <v>42173.0</v>
      </c>
      <c r="F2" t="s">
        <v>452</v>
      </c>
      <c r="G2" t="str">
        <f t="shared" ref="G2:G184" si="1">CONCATENATE(B2,"-",C2,"-",D2,"-",TEXT(E2,"MM/DD/YYYY"),"-",F2)</f>
        <v>TSN2-S4-10cm-06/18/2015-DNA</v>
      </c>
      <c r="H2" t="s">
        <v>487</v>
      </c>
      <c r="I2" s="2" t="s">
        <v>488</v>
      </c>
      <c r="J2" s="11" t="str">
        <f t="shared" ref="J2:J184" si="2">HYPERLINK(I2,H2)</f>
        <v>ERS1799065</v>
      </c>
      <c r="K2" t="s">
        <v>499</v>
      </c>
      <c r="L2" t="s">
        <v>500</v>
      </c>
      <c r="M2" t="s">
        <v>501</v>
      </c>
      <c r="N2" t="s">
        <v>502</v>
      </c>
      <c r="O2" t="s">
        <v>503</v>
      </c>
    </row>
    <row r="3">
      <c r="A3" t="s">
        <v>141</v>
      </c>
      <c r="B3" t="s">
        <v>130</v>
      </c>
      <c r="C3" t="s">
        <v>131</v>
      </c>
      <c r="D3" t="s">
        <v>144</v>
      </c>
      <c r="E3" s="12">
        <v>42173.0</v>
      </c>
      <c r="F3" t="s">
        <v>452</v>
      </c>
      <c r="G3" t="str">
        <f t="shared" si="1"/>
        <v>TSN2-S4-25cm-06/18/2015-DNA</v>
      </c>
      <c r="H3" t="s">
        <v>509</v>
      </c>
      <c r="I3" s="2" t="s">
        <v>511</v>
      </c>
      <c r="J3" s="11" t="str">
        <f t="shared" si="2"/>
        <v>ERS1799066</v>
      </c>
      <c r="K3" t="s">
        <v>455</v>
      </c>
      <c r="L3" t="s">
        <v>512</v>
      </c>
      <c r="M3" t="s">
        <v>513</v>
      </c>
      <c r="N3" t="s">
        <v>515</v>
      </c>
      <c r="O3" t="s">
        <v>517</v>
      </c>
    </row>
    <row r="4">
      <c r="A4" t="s">
        <v>148</v>
      </c>
      <c r="B4" t="s">
        <v>130</v>
      </c>
      <c r="C4" t="s">
        <v>131</v>
      </c>
      <c r="D4" t="s">
        <v>149</v>
      </c>
      <c r="E4" s="12">
        <v>42173.0</v>
      </c>
      <c r="F4" t="s">
        <v>452</v>
      </c>
      <c r="G4" t="str">
        <f t="shared" si="1"/>
        <v>TSN2-S4-40cm-06/18/2015-DNA</v>
      </c>
      <c r="H4" t="s">
        <v>522</v>
      </c>
      <c r="I4" s="2" t="s">
        <v>523</v>
      </c>
      <c r="J4" s="11" t="str">
        <f t="shared" si="2"/>
        <v>ERS1799067</v>
      </c>
      <c r="K4" t="s">
        <v>455</v>
      </c>
      <c r="L4" t="s">
        <v>524</v>
      </c>
      <c r="M4" t="s">
        <v>526</v>
      </c>
      <c r="N4" t="s">
        <v>528</v>
      </c>
      <c r="O4" t="s">
        <v>529</v>
      </c>
    </row>
    <row r="5">
      <c r="A5" t="s">
        <v>153</v>
      </c>
      <c r="B5" t="s">
        <v>130</v>
      </c>
      <c r="C5" t="s">
        <v>136</v>
      </c>
      <c r="D5" t="s">
        <v>135</v>
      </c>
      <c r="E5" s="12">
        <v>42173.0</v>
      </c>
      <c r="F5" t="s">
        <v>452</v>
      </c>
      <c r="G5" t="str">
        <f t="shared" si="1"/>
        <v>TSN2-S6-10cm-06/18/2015-DNA</v>
      </c>
      <c r="H5" t="s">
        <v>534</v>
      </c>
      <c r="I5" s="2" t="s">
        <v>535</v>
      </c>
      <c r="J5" s="11" t="str">
        <f t="shared" si="2"/>
        <v>ERS1799068</v>
      </c>
      <c r="K5" t="s">
        <v>455</v>
      </c>
      <c r="L5" t="s">
        <v>536</v>
      </c>
      <c r="M5" t="s">
        <v>537</v>
      </c>
      <c r="N5" t="s">
        <v>539</v>
      </c>
      <c r="O5" t="s">
        <v>541</v>
      </c>
    </row>
    <row r="6">
      <c r="A6" t="s">
        <v>157</v>
      </c>
      <c r="B6" t="s">
        <v>130</v>
      </c>
      <c r="C6" t="s">
        <v>136</v>
      </c>
      <c r="D6" t="s">
        <v>144</v>
      </c>
      <c r="E6" s="12">
        <v>42173.0</v>
      </c>
      <c r="F6" t="s">
        <v>452</v>
      </c>
      <c r="G6" t="str">
        <f t="shared" si="1"/>
        <v>TSN2-S6-25cm-06/18/2015-DNA</v>
      </c>
      <c r="H6" t="s">
        <v>546</v>
      </c>
      <c r="I6" s="2" t="s">
        <v>547</v>
      </c>
      <c r="J6" s="11" t="str">
        <f t="shared" si="2"/>
        <v>ERS1799069</v>
      </c>
      <c r="K6" t="s">
        <v>455</v>
      </c>
      <c r="L6" t="s">
        <v>548</v>
      </c>
      <c r="M6" t="s">
        <v>550</v>
      </c>
      <c r="N6" t="s">
        <v>552</v>
      </c>
      <c r="O6" t="s">
        <v>553</v>
      </c>
    </row>
    <row r="7">
      <c r="A7" t="s">
        <v>161</v>
      </c>
      <c r="B7" t="s">
        <v>130</v>
      </c>
      <c r="C7" t="s">
        <v>136</v>
      </c>
      <c r="D7" t="s">
        <v>149</v>
      </c>
      <c r="E7" s="12">
        <v>42173.0</v>
      </c>
      <c r="F7" t="s">
        <v>452</v>
      </c>
      <c r="G7" t="str">
        <f t="shared" si="1"/>
        <v>TSN2-S6-40cm-06/18/2015-DNA</v>
      </c>
      <c r="H7" t="s">
        <v>558</v>
      </c>
      <c r="I7" s="2" t="s">
        <v>559</v>
      </c>
      <c r="J7" s="11" t="str">
        <f t="shared" si="2"/>
        <v>ERS1799070</v>
      </c>
      <c r="K7" t="s">
        <v>455</v>
      </c>
      <c r="L7" t="s">
        <v>560</v>
      </c>
      <c r="M7" t="s">
        <v>562</v>
      </c>
      <c r="N7" t="s">
        <v>564</v>
      </c>
      <c r="O7" t="s">
        <v>565</v>
      </c>
    </row>
    <row r="8">
      <c r="A8" t="s">
        <v>164</v>
      </c>
      <c r="B8" t="s">
        <v>130</v>
      </c>
      <c r="C8" t="s">
        <v>139</v>
      </c>
      <c r="D8" t="s">
        <v>135</v>
      </c>
      <c r="E8" s="12">
        <v>42173.0</v>
      </c>
      <c r="F8" t="s">
        <v>452</v>
      </c>
      <c r="G8" t="str">
        <f t="shared" si="1"/>
        <v>TSN2-S8-10cm-06/18/2015-DNA</v>
      </c>
      <c r="H8" t="s">
        <v>570</v>
      </c>
      <c r="I8" s="2" t="s">
        <v>571</v>
      </c>
      <c r="J8" s="11" t="str">
        <f t="shared" si="2"/>
        <v>ERS1799071</v>
      </c>
      <c r="K8" t="s">
        <v>455</v>
      </c>
      <c r="L8" t="s">
        <v>574</v>
      </c>
      <c r="M8" t="s">
        <v>575</v>
      </c>
      <c r="N8" t="s">
        <v>576</v>
      </c>
      <c r="O8" t="s">
        <v>577</v>
      </c>
    </row>
    <row r="9">
      <c r="A9" t="s">
        <v>168</v>
      </c>
      <c r="B9" t="s">
        <v>130</v>
      </c>
      <c r="C9" t="s">
        <v>139</v>
      </c>
      <c r="D9" t="s">
        <v>144</v>
      </c>
      <c r="E9" s="12">
        <v>42173.0</v>
      </c>
      <c r="F9" t="s">
        <v>452</v>
      </c>
      <c r="G9" t="str">
        <f t="shared" si="1"/>
        <v>TSN2-S8-25cm-06/18/2015-DNA</v>
      </c>
      <c r="H9" t="s">
        <v>584</v>
      </c>
      <c r="I9" s="2" t="s">
        <v>586</v>
      </c>
      <c r="J9" s="11" t="str">
        <f t="shared" si="2"/>
        <v>ERS1799072</v>
      </c>
      <c r="K9" t="s">
        <v>455</v>
      </c>
      <c r="L9" t="s">
        <v>588</v>
      </c>
      <c r="M9" t="s">
        <v>589</v>
      </c>
      <c r="N9" t="s">
        <v>592</v>
      </c>
      <c r="O9" t="s">
        <v>593</v>
      </c>
    </row>
    <row r="10">
      <c r="A10" t="s">
        <v>170</v>
      </c>
      <c r="B10" t="s">
        <v>130</v>
      </c>
      <c r="C10" t="s">
        <v>139</v>
      </c>
      <c r="D10" t="s">
        <v>149</v>
      </c>
      <c r="E10" s="12">
        <v>42173.0</v>
      </c>
      <c r="F10" t="s">
        <v>452</v>
      </c>
      <c r="G10" t="str">
        <f t="shared" si="1"/>
        <v>TSN2-S8-40cm-06/18/2015-DNA</v>
      </c>
      <c r="H10" t="s">
        <v>595</v>
      </c>
      <c r="I10" s="2" t="s">
        <v>597</v>
      </c>
      <c r="J10" s="11" t="str">
        <f t="shared" si="2"/>
        <v>ERS1799073</v>
      </c>
      <c r="K10" t="s">
        <v>455</v>
      </c>
      <c r="L10" t="s">
        <v>598</v>
      </c>
      <c r="M10" t="s">
        <v>600</v>
      </c>
      <c r="N10" t="s">
        <v>602</v>
      </c>
      <c r="O10" t="s">
        <v>604</v>
      </c>
    </row>
    <row r="11">
      <c r="A11" t="s">
        <v>174</v>
      </c>
      <c r="B11" t="s">
        <v>142</v>
      </c>
      <c r="C11" t="s">
        <v>136</v>
      </c>
      <c r="D11" t="s">
        <v>135</v>
      </c>
      <c r="E11" s="12">
        <v>42173.0</v>
      </c>
      <c r="F11" t="s">
        <v>452</v>
      </c>
      <c r="G11" t="str">
        <f t="shared" si="1"/>
        <v>TSN3-S6-10cm-06/18/2015-DNA</v>
      </c>
      <c r="H11" t="s">
        <v>608</v>
      </c>
      <c r="I11" s="2" t="s">
        <v>609</v>
      </c>
      <c r="J11" s="11" t="str">
        <f t="shared" si="2"/>
        <v>ERS1799074</v>
      </c>
      <c r="K11" t="s">
        <v>455</v>
      </c>
      <c r="L11" t="s">
        <v>613</v>
      </c>
      <c r="M11" t="s">
        <v>615</v>
      </c>
      <c r="N11" t="s">
        <v>616</v>
      </c>
      <c r="O11" t="s">
        <v>617</v>
      </c>
    </row>
    <row r="12">
      <c r="A12" t="s">
        <v>178</v>
      </c>
      <c r="B12" t="s">
        <v>142</v>
      </c>
      <c r="C12" t="s">
        <v>136</v>
      </c>
      <c r="D12" t="s">
        <v>179</v>
      </c>
      <c r="E12" s="12">
        <v>42173.0</v>
      </c>
      <c r="F12" t="s">
        <v>452</v>
      </c>
      <c r="G12" t="str">
        <f t="shared" si="1"/>
        <v>TSN3-S6-20cm-06/18/2015-DNA</v>
      </c>
      <c r="H12" t="s">
        <v>620</v>
      </c>
      <c r="I12" s="2" t="s">
        <v>621</v>
      </c>
      <c r="J12" s="11" t="str">
        <f t="shared" si="2"/>
        <v>ERS1799075</v>
      </c>
      <c r="K12" t="s">
        <v>455</v>
      </c>
      <c r="L12" t="s">
        <v>625</v>
      </c>
      <c r="M12" t="s">
        <v>627</v>
      </c>
      <c r="N12" t="s">
        <v>628</v>
      </c>
      <c r="O12" t="s">
        <v>629</v>
      </c>
    </row>
    <row r="13">
      <c r="A13" t="s">
        <v>183</v>
      </c>
      <c r="B13" t="s">
        <v>142</v>
      </c>
      <c r="C13" t="s">
        <v>136</v>
      </c>
      <c r="D13" t="s">
        <v>185</v>
      </c>
      <c r="E13" s="12">
        <v>42173.0</v>
      </c>
      <c r="F13" t="s">
        <v>452</v>
      </c>
      <c r="G13" t="str">
        <f t="shared" si="1"/>
        <v>TSN3-S6-30cm-06/18/2015-DNA</v>
      </c>
      <c r="H13" t="s">
        <v>631</v>
      </c>
      <c r="I13" s="2" t="s">
        <v>633</v>
      </c>
      <c r="J13" s="11" t="str">
        <f t="shared" si="2"/>
        <v>ERS1799076</v>
      </c>
      <c r="K13" t="s">
        <v>455</v>
      </c>
      <c r="L13" t="s">
        <v>638</v>
      </c>
      <c r="M13" t="s">
        <v>639</v>
      </c>
      <c r="N13" t="s">
        <v>640</v>
      </c>
      <c r="O13" t="s">
        <v>641</v>
      </c>
    </row>
    <row r="14">
      <c r="A14" t="s">
        <v>189</v>
      </c>
      <c r="B14" t="s">
        <v>142</v>
      </c>
      <c r="C14" t="s">
        <v>146</v>
      </c>
      <c r="D14" t="s">
        <v>135</v>
      </c>
      <c r="E14" s="12">
        <v>42173.0</v>
      </c>
      <c r="F14" t="s">
        <v>452</v>
      </c>
      <c r="G14" t="str">
        <f t="shared" si="1"/>
        <v>TSN3-S7-10cm-06/18/2015-DNA</v>
      </c>
      <c r="H14" t="s">
        <v>644</v>
      </c>
      <c r="I14" s="2" t="s">
        <v>645</v>
      </c>
      <c r="J14" s="11" t="str">
        <f t="shared" si="2"/>
        <v>ERS1799077</v>
      </c>
      <c r="K14" t="s">
        <v>455</v>
      </c>
      <c r="L14" t="s">
        <v>650</v>
      </c>
      <c r="M14" t="s">
        <v>651</v>
      </c>
      <c r="N14" t="s">
        <v>652</v>
      </c>
      <c r="O14" t="s">
        <v>653</v>
      </c>
    </row>
    <row r="15">
      <c r="A15" t="s">
        <v>193</v>
      </c>
      <c r="B15" t="s">
        <v>142</v>
      </c>
      <c r="C15" t="s">
        <v>146</v>
      </c>
      <c r="D15" t="s">
        <v>179</v>
      </c>
      <c r="E15" s="12">
        <v>42173.0</v>
      </c>
      <c r="F15" t="s">
        <v>452</v>
      </c>
      <c r="G15" t="str">
        <f t="shared" si="1"/>
        <v>TSN3-S7-20cm-06/18/2015-DNA</v>
      </c>
      <c r="H15" t="s">
        <v>656</v>
      </c>
      <c r="I15" s="2" t="s">
        <v>657</v>
      </c>
      <c r="J15" s="11" t="str">
        <f t="shared" si="2"/>
        <v>ERS1799078</v>
      </c>
      <c r="K15" t="s">
        <v>455</v>
      </c>
      <c r="L15" t="s">
        <v>660</v>
      </c>
      <c r="M15" t="s">
        <v>662</v>
      </c>
      <c r="N15" t="s">
        <v>664</v>
      </c>
      <c r="O15" t="s">
        <v>665</v>
      </c>
    </row>
    <row r="16">
      <c r="A16" t="s">
        <v>200</v>
      </c>
      <c r="B16" t="s">
        <v>142</v>
      </c>
      <c r="C16" t="s">
        <v>146</v>
      </c>
      <c r="D16" t="s">
        <v>185</v>
      </c>
      <c r="E16" s="12">
        <v>42173.0</v>
      </c>
      <c r="F16" t="s">
        <v>452</v>
      </c>
      <c r="G16" t="str">
        <f t="shared" si="1"/>
        <v>TSN3-S7-30cm-06/18/2015-DNA</v>
      </c>
      <c r="H16" t="s">
        <v>666</v>
      </c>
      <c r="I16" s="2" t="s">
        <v>667</v>
      </c>
      <c r="J16" s="11" t="str">
        <f t="shared" si="2"/>
        <v>ERS1799079</v>
      </c>
      <c r="K16" t="s">
        <v>455</v>
      </c>
      <c r="L16" t="s">
        <v>670</v>
      </c>
      <c r="M16" t="s">
        <v>671</v>
      </c>
      <c r="N16" t="s">
        <v>673</v>
      </c>
      <c r="O16" s="13" t="s">
        <v>675</v>
      </c>
    </row>
    <row r="17">
      <c r="A17" t="s">
        <v>205</v>
      </c>
      <c r="B17" t="s">
        <v>142</v>
      </c>
      <c r="C17" t="s">
        <v>139</v>
      </c>
      <c r="D17" t="s">
        <v>135</v>
      </c>
      <c r="E17" s="12">
        <v>42173.0</v>
      </c>
      <c r="F17" t="s">
        <v>452</v>
      </c>
      <c r="G17" t="str">
        <f t="shared" si="1"/>
        <v>TSN3-S8-10cm-06/18/2015-DNA</v>
      </c>
      <c r="H17" t="s">
        <v>698</v>
      </c>
      <c r="I17" s="2" t="s">
        <v>699</v>
      </c>
      <c r="J17" s="11" t="str">
        <f t="shared" si="2"/>
        <v>ERS1799080</v>
      </c>
      <c r="K17" t="s">
        <v>455</v>
      </c>
      <c r="L17" t="s">
        <v>704</v>
      </c>
      <c r="M17" t="s">
        <v>706</v>
      </c>
      <c r="N17" t="s">
        <v>708</v>
      </c>
      <c r="O17" t="s">
        <v>709</v>
      </c>
    </row>
    <row r="18">
      <c r="A18" t="s">
        <v>212</v>
      </c>
      <c r="B18" t="s">
        <v>142</v>
      </c>
      <c r="C18" t="s">
        <v>139</v>
      </c>
      <c r="D18" t="s">
        <v>179</v>
      </c>
      <c r="E18" s="12">
        <v>42173.0</v>
      </c>
      <c r="F18" t="s">
        <v>452</v>
      </c>
      <c r="G18" t="str">
        <f t="shared" si="1"/>
        <v>TSN3-S8-20cm-06/18/2015-DNA</v>
      </c>
      <c r="H18" t="s">
        <v>714</v>
      </c>
      <c r="I18" s="2" t="s">
        <v>715</v>
      </c>
      <c r="J18" s="11" t="str">
        <f t="shared" si="2"/>
        <v>ERS1799081</v>
      </c>
      <c r="K18" t="s">
        <v>455</v>
      </c>
      <c r="L18" t="s">
        <v>718</v>
      </c>
      <c r="M18" t="s">
        <v>719</v>
      </c>
      <c r="N18" t="s">
        <v>721</v>
      </c>
      <c r="O18" t="s">
        <v>725</v>
      </c>
    </row>
    <row r="19">
      <c r="A19" t="s">
        <v>216</v>
      </c>
      <c r="B19" t="s">
        <v>142</v>
      </c>
      <c r="C19" t="s">
        <v>139</v>
      </c>
      <c r="D19" t="s">
        <v>185</v>
      </c>
      <c r="E19" s="12">
        <v>42173.0</v>
      </c>
      <c r="F19" t="s">
        <v>452</v>
      </c>
      <c r="G19" t="str">
        <f t="shared" si="1"/>
        <v>TSN3-S8-30cm-06/18/2015-DNA</v>
      </c>
      <c r="H19" t="s">
        <v>732</v>
      </c>
      <c r="I19" s="2" t="s">
        <v>733</v>
      </c>
      <c r="J19" s="11" t="str">
        <f t="shared" si="2"/>
        <v>ERS1799082</v>
      </c>
      <c r="K19" t="s">
        <v>455</v>
      </c>
      <c r="L19" t="s">
        <v>736</v>
      </c>
      <c r="M19" t="s">
        <v>737</v>
      </c>
      <c r="N19" t="s">
        <v>739</v>
      </c>
      <c r="O19" t="s">
        <v>741</v>
      </c>
    </row>
    <row r="20">
      <c r="A20" t="s">
        <v>218</v>
      </c>
      <c r="B20" t="s">
        <v>130</v>
      </c>
      <c r="C20" t="s">
        <v>131</v>
      </c>
      <c r="D20" t="s">
        <v>135</v>
      </c>
      <c r="E20" s="12">
        <v>42208.0</v>
      </c>
      <c r="F20" t="s">
        <v>452</v>
      </c>
      <c r="G20" t="str">
        <f t="shared" si="1"/>
        <v>TSN2-S4-10cm-07/23/2015-DNA</v>
      </c>
      <c r="H20" t="s">
        <v>750</v>
      </c>
      <c r="I20" s="2" t="s">
        <v>752</v>
      </c>
      <c r="J20" s="11" t="str">
        <f t="shared" si="2"/>
        <v>ERS1799083</v>
      </c>
      <c r="K20" t="s">
        <v>455</v>
      </c>
      <c r="L20" t="s">
        <v>756</v>
      </c>
      <c r="M20" t="s">
        <v>758</v>
      </c>
      <c r="N20" t="s">
        <v>760</v>
      </c>
      <c r="O20" t="s">
        <v>763</v>
      </c>
    </row>
    <row r="21" ht="15.75" customHeight="1">
      <c r="A21" t="s">
        <v>220</v>
      </c>
      <c r="B21" t="s">
        <v>130</v>
      </c>
      <c r="C21" t="s">
        <v>131</v>
      </c>
      <c r="D21" t="s">
        <v>144</v>
      </c>
      <c r="E21" s="12">
        <v>42208.0</v>
      </c>
      <c r="F21" t="s">
        <v>452</v>
      </c>
      <c r="G21" t="str">
        <f t="shared" si="1"/>
        <v>TSN2-S4-25cm-07/23/2015-DNA</v>
      </c>
      <c r="H21" t="s">
        <v>769</v>
      </c>
      <c r="I21" s="2" t="s">
        <v>772</v>
      </c>
      <c r="J21" s="11" t="str">
        <f t="shared" si="2"/>
        <v>ERS1799084</v>
      </c>
      <c r="K21" t="s">
        <v>455</v>
      </c>
      <c r="L21" t="s">
        <v>782</v>
      </c>
      <c r="M21" t="s">
        <v>783</v>
      </c>
      <c r="N21" t="s">
        <v>784</v>
      </c>
      <c r="O21" t="s">
        <v>785</v>
      </c>
    </row>
    <row r="22" ht="15.75" customHeight="1">
      <c r="A22" t="s">
        <v>222</v>
      </c>
      <c r="B22" t="s">
        <v>130</v>
      </c>
      <c r="C22" t="s">
        <v>131</v>
      </c>
      <c r="D22" t="s">
        <v>149</v>
      </c>
      <c r="E22" s="12">
        <v>42208.0</v>
      </c>
      <c r="F22" t="s">
        <v>452</v>
      </c>
      <c r="G22" t="str">
        <f t="shared" si="1"/>
        <v>TSN2-S4-40cm-07/23/2015-DNA</v>
      </c>
      <c r="H22" t="s">
        <v>790</v>
      </c>
      <c r="I22" s="2" t="s">
        <v>792</v>
      </c>
      <c r="J22" s="11" t="str">
        <f t="shared" si="2"/>
        <v>ERS1799085</v>
      </c>
      <c r="K22" t="s">
        <v>455</v>
      </c>
      <c r="L22" t="s">
        <v>795</v>
      </c>
      <c r="M22" t="s">
        <v>796</v>
      </c>
      <c r="N22" t="s">
        <v>797</v>
      </c>
      <c r="O22" t="s">
        <v>798</v>
      </c>
    </row>
    <row r="23" ht="15.75" customHeight="1">
      <c r="A23" t="s">
        <v>224</v>
      </c>
      <c r="B23" t="s">
        <v>130</v>
      </c>
      <c r="C23" t="s">
        <v>136</v>
      </c>
      <c r="D23" t="s">
        <v>135</v>
      </c>
      <c r="E23" s="12">
        <v>42208.0</v>
      </c>
      <c r="F23" t="s">
        <v>452</v>
      </c>
      <c r="G23" t="str">
        <f t="shared" si="1"/>
        <v>TSN2-S6-10cm-07/23/2015-DNA</v>
      </c>
      <c r="H23" t="s">
        <v>805</v>
      </c>
      <c r="I23" s="2" t="s">
        <v>806</v>
      </c>
      <c r="J23" s="11" t="str">
        <f t="shared" si="2"/>
        <v>ERS1799086</v>
      </c>
      <c r="K23" t="s">
        <v>455</v>
      </c>
      <c r="L23" t="s">
        <v>808</v>
      </c>
      <c r="M23" t="s">
        <v>810</v>
      </c>
      <c r="N23" t="s">
        <v>813</v>
      </c>
      <c r="O23" t="s">
        <v>815</v>
      </c>
    </row>
    <row r="24" ht="15.75" customHeight="1">
      <c r="A24" t="s">
        <v>226</v>
      </c>
      <c r="B24" t="s">
        <v>130</v>
      </c>
      <c r="C24" t="s">
        <v>136</v>
      </c>
      <c r="D24" t="s">
        <v>144</v>
      </c>
      <c r="E24" s="12">
        <v>42208.0</v>
      </c>
      <c r="F24" t="s">
        <v>452</v>
      </c>
      <c r="G24" t="str">
        <f t="shared" si="1"/>
        <v>TSN2-S6-25cm-07/23/2015-DNA</v>
      </c>
      <c r="H24" t="s">
        <v>818</v>
      </c>
      <c r="I24" s="2" t="s">
        <v>820</v>
      </c>
      <c r="J24" s="11" t="str">
        <f t="shared" si="2"/>
        <v>ERS1799087</v>
      </c>
      <c r="K24" t="s">
        <v>455</v>
      </c>
      <c r="L24" t="s">
        <v>826</v>
      </c>
      <c r="M24" t="s">
        <v>827</v>
      </c>
      <c r="N24" t="s">
        <v>828</v>
      </c>
      <c r="O24" t="s">
        <v>829</v>
      </c>
    </row>
    <row r="25" ht="15.75" customHeight="1">
      <c r="A25" t="s">
        <v>228</v>
      </c>
      <c r="B25" t="s">
        <v>130</v>
      </c>
      <c r="C25" t="s">
        <v>136</v>
      </c>
      <c r="D25" t="s">
        <v>149</v>
      </c>
      <c r="E25" s="12">
        <v>42208.0</v>
      </c>
      <c r="F25" t="s">
        <v>452</v>
      </c>
      <c r="G25" t="str">
        <f t="shared" si="1"/>
        <v>TSN2-S6-40cm-07/23/2015-DNA</v>
      </c>
      <c r="H25" t="s">
        <v>839</v>
      </c>
      <c r="I25" s="2" t="s">
        <v>841</v>
      </c>
      <c r="J25" s="11" t="str">
        <f t="shared" si="2"/>
        <v>ERS1799088</v>
      </c>
      <c r="K25" t="s">
        <v>455</v>
      </c>
      <c r="L25" t="s">
        <v>843</v>
      </c>
      <c r="M25" t="s">
        <v>845</v>
      </c>
      <c r="N25" t="s">
        <v>846</v>
      </c>
      <c r="O25" t="s">
        <v>847</v>
      </c>
    </row>
    <row r="26" ht="15.75" customHeight="1">
      <c r="A26" t="s">
        <v>230</v>
      </c>
      <c r="B26" t="s">
        <v>130</v>
      </c>
      <c r="C26" t="s">
        <v>139</v>
      </c>
      <c r="D26" t="s">
        <v>135</v>
      </c>
      <c r="E26" s="12">
        <v>42208.0</v>
      </c>
      <c r="F26" t="s">
        <v>452</v>
      </c>
      <c r="G26" t="str">
        <f t="shared" si="1"/>
        <v>TSN2-S8-10cm-07/23/2015-DNA</v>
      </c>
      <c r="H26" t="s">
        <v>854</v>
      </c>
      <c r="I26" s="2" t="s">
        <v>855</v>
      </c>
      <c r="J26" s="11" t="str">
        <f t="shared" si="2"/>
        <v>ERS1799089</v>
      </c>
      <c r="K26" t="s">
        <v>455</v>
      </c>
      <c r="L26" t="s">
        <v>858</v>
      </c>
      <c r="M26" t="s">
        <v>859</v>
      </c>
      <c r="N26" t="s">
        <v>860</v>
      </c>
      <c r="O26" t="s">
        <v>861</v>
      </c>
    </row>
    <row r="27" ht="15.75" customHeight="1">
      <c r="A27" t="s">
        <v>232</v>
      </c>
      <c r="B27" t="s">
        <v>130</v>
      </c>
      <c r="C27" t="s">
        <v>139</v>
      </c>
      <c r="D27" t="s">
        <v>144</v>
      </c>
      <c r="E27" s="12">
        <v>42208.0</v>
      </c>
      <c r="F27" t="s">
        <v>452</v>
      </c>
      <c r="G27" t="str">
        <f t="shared" si="1"/>
        <v>TSN2-S8-25cm-07/23/2015-DNA</v>
      </c>
      <c r="H27" t="s">
        <v>866</v>
      </c>
      <c r="I27" s="2" t="s">
        <v>867</v>
      </c>
      <c r="J27" s="11" t="str">
        <f t="shared" si="2"/>
        <v>ERS1799090</v>
      </c>
      <c r="K27" t="s">
        <v>455</v>
      </c>
      <c r="L27" t="s">
        <v>873</v>
      </c>
      <c r="M27" t="s">
        <v>875</v>
      </c>
      <c r="N27" t="s">
        <v>876</v>
      </c>
      <c r="O27" t="s">
        <v>877</v>
      </c>
    </row>
    <row r="28" ht="15.75" customHeight="1">
      <c r="A28" t="s">
        <v>234</v>
      </c>
      <c r="B28" t="s">
        <v>130</v>
      </c>
      <c r="C28" t="s">
        <v>139</v>
      </c>
      <c r="D28" t="s">
        <v>149</v>
      </c>
      <c r="E28" s="12">
        <v>42208.0</v>
      </c>
      <c r="F28" t="s">
        <v>452</v>
      </c>
      <c r="G28" t="str">
        <f t="shared" si="1"/>
        <v>TSN2-S8-40cm-07/23/2015-DNA</v>
      </c>
      <c r="H28" t="s">
        <v>882</v>
      </c>
      <c r="I28" s="2" t="s">
        <v>884</v>
      </c>
      <c r="J28" s="11" t="str">
        <f t="shared" si="2"/>
        <v>ERS1799091</v>
      </c>
      <c r="K28" t="s">
        <v>455</v>
      </c>
      <c r="L28" t="s">
        <v>888</v>
      </c>
      <c r="M28" t="s">
        <v>889</v>
      </c>
      <c r="N28" t="s">
        <v>891</v>
      </c>
      <c r="O28" t="s">
        <v>893</v>
      </c>
    </row>
    <row r="29" ht="15.75" customHeight="1">
      <c r="A29" t="s">
        <v>236</v>
      </c>
      <c r="B29" t="s">
        <v>142</v>
      </c>
      <c r="C29" t="s">
        <v>136</v>
      </c>
      <c r="D29" t="s">
        <v>135</v>
      </c>
      <c r="E29" s="12">
        <v>42208.0</v>
      </c>
      <c r="F29" t="s">
        <v>452</v>
      </c>
      <c r="G29" t="str">
        <f t="shared" si="1"/>
        <v>TSN3-S6-10cm-07/23/2015-DNA</v>
      </c>
      <c r="H29" t="s">
        <v>900</v>
      </c>
      <c r="I29" s="2" t="s">
        <v>901</v>
      </c>
      <c r="J29" s="11" t="str">
        <f t="shared" si="2"/>
        <v>ERS1799092</v>
      </c>
      <c r="K29" t="s">
        <v>455</v>
      </c>
      <c r="L29" t="s">
        <v>906</v>
      </c>
      <c r="M29" t="s">
        <v>907</v>
      </c>
      <c r="N29" t="s">
        <v>908</v>
      </c>
      <c r="O29" t="s">
        <v>909</v>
      </c>
    </row>
    <row r="30" ht="15.75" customHeight="1">
      <c r="A30" t="s">
        <v>238</v>
      </c>
      <c r="B30" t="s">
        <v>142</v>
      </c>
      <c r="C30" t="s">
        <v>136</v>
      </c>
      <c r="D30" t="s">
        <v>179</v>
      </c>
      <c r="E30" s="12">
        <v>42208.0</v>
      </c>
      <c r="F30" t="s">
        <v>452</v>
      </c>
      <c r="G30" t="str">
        <f t="shared" si="1"/>
        <v>TSN3-S6-20cm-07/23/2015-DNA</v>
      </c>
      <c r="H30" t="s">
        <v>918</v>
      </c>
      <c r="I30" s="2" t="s">
        <v>919</v>
      </c>
      <c r="J30" s="11" t="str">
        <f t="shared" si="2"/>
        <v>ERS1799093</v>
      </c>
      <c r="K30" t="s">
        <v>455</v>
      </c>
      <c r="L30" t="s">
        <v>922</v>
      </c>
      <c r="M30" s="13" t="s">
        <v>923</v>
      </c>
      <c r="N30" t="s">
        <v>924</v>
      </c>
      <c r="O30" t="s">
        <v>925</v>
      </c>
    </row>
    <row r="31" ht="15.75" customHeight="1">
      <c r="A31" t="s">
        <v>240</v>
      </c>
      <c r="B31" t="s">
        <v>142</v>
      </c>
      <c r="C31" t="s">
        <v>136</v>
      </c>
      <c r="D31" t="s">
        <v>185</v>
      </c>
      <c r="E31" s="12">
        <v>42208.0</v>
      </c>
      <c r="F31" t="s">
        <v>452</v>
      </c>
      <c r="G31" t="str">
        <f t="shared" si="1"/>
        <v>TSN3-S6-30cm-07/23/2015-DNA</v>
      </c>
      <c r="H31" t="s">
        <v>934</v>
      </c>
      <c r="I31" s="2" t="s">
        <v>937</v>
      </c>
      <c r="J31" s="11" t="str">
        <f t="shared" si="2"/>
        <v>ERS1799094</v>
      </c>
      <c r="K31" t="s">
        <v>455</v>
      </c>
      <c r="L31" t="s">
        <v>944</v>
      </c>
      <c r="M31" t="s">
        <v>945</v>
      </c>
      <c r="N31" t="s">
        <v>946</v>
      </c>
      <c r="O31" t="s">
        <v>947</v>
      </c>
    </row>
    <row r="32" ht="15.75" customHeight="1">
      <c r="A32" t="s">
        <v>242</v>
      </c>
      <c r="B32" t="s">
        <v>142</v>
      </c>
      <c r="C32" t="s">
        <v>146</v>
      </c>
      <c r="D32" t="s">
        <v>135</v>
      </c>
      <c r="E32" s="12">
        <v>42208.0</v>
      </c>
      <c r="F32" t="s">
        <v>452</v>
      </c>
      <c r="G32" t="str">
        <f t="shared" si="1"/>
        <v>TSN3-S7-10cm-07/23/2015-DNA</v>
      </c>
      <c r="H32" t="s">
        <v>956</v>
      </c>
      <c r="I32" s="2" t="s">
        <v>957</v>
      </c>
      <c r="J32" s="11" t="str">
        <f t="shared" si="2"/>
        <v>ERS1799095</v>
      </c>
      <c r="K32" t="s">
        <v>455</v>
      </c>
      <c r="L32" t="s">
        <v>959</v>
      </c>
      <c r="M32" t="s">
        <v>961</v>
      </c>
      <c r="N32" t="s">
        <v>963</v>
      </c>
      <c r="O32" t="s">
        <v>966</v>
      </c>
    </row>
    <row r="33" ht="15.75" customHeight="1">
      <c r="A33" t="s">
        <v>244</v>
      </c>
      <c r="B33" t="s">
        <v>142</v>
      </c>
      <c r="C33" t="s">
        <v>146</v>
      </c>
      <c r="D33" t="s">
        <v>179</v>
      </c>
      <c r="E33" s="12">
        <v>42208.0</v>
      </c>
      <c r="F33" t="s">
        <v>452</v>
      </c>
      <c r="G33" t="str">
        <f t="shared" si="1"/>
        <v>TSN3-S7-20cm-07/23/2015-DNA</v>
      </c>
      <c r="H33" t="s">
        <v>972</v>
      </c>
      <c r="I33" s="2" t="s">
        <v>973</v>
      </c>
      <c r="J33" s="11" t="str">
        <f t="shared" si="2"/>
        <v>ERS1799096</v>
      </c>
      <c r="K33" t="s">
        <v>455</v>
      </c>
      <c r="L33" t="s">
        <v>974</v>
      </c>
      <c r="M33" t="s">
        <v>976</v>
      </c>
      <c r="N33" t="s">
        <v>978</v>
      </c>
      <c r="O33" t="s">
        <v>981</v>
      </c>
    </row>
    <row r="34" ht="15.75" customHeight="1">
      <c r="A34" t="s">
        <v>246</v>
      </c>
      <c r="B34" t="s">
        <v>142</v>
      </c>
      <c r="C34" t="s">
        <v>146</v>
      </c>
      <c r="D34" t="s">
        <v>185</v>
      </c>
      <c r="E34" s="12">
        <v>42208.0</v>
      </c>
      <c r="F34" t="s">
        <v>452</v>
      </c>
      <c r="G34" t="str">
        <f t="shared" si="1"/>
        <v>TSN3-S7-30cm-07/23/2015-DNA</v>
      </c>
      <c r="H34" t="s">
        <v>990</v>
      </c>
      <c r="I34" s="2" t="s">
        <v>991</v>
      </c>
      <c r="J34" s="11" t="str">
        <f t="shared" si="2"/>
        <v>ERS1799097</v>
      </c>
      <c r="K34" t="s">
        <v>455</v>
      </c>
      <c r="L34" t="s">
        <v>992</v>
      </c>
      <c r="M34" t="s">
        <v>993</v>
      </c>
      <c r="N34" t="s">
        <v>994</v>
      </c>
      <c r="O34" t="s">
        <v>996</v>
      </c>
    </row>
    <row r="35" ht="15.75" customHeight="1">
      <c r="A35" t="s">
        <v>248</v>
      </c>
      <c r="B35" t="s">
        <v>142</v>
      </c>
      <c r="C35" t="s">
        <v>139</v>
      </c>
      <c r="D35" t="s">
        <v>135</v>
      </c>
      <c r="E35" s="12">
        <v>42208.0</v>
      </c>
      <c r="F35" t="s">
        <v>452</v>
      </c>
      <c r="G35" t="str">
        <f t="shared" si="1"/>
        <v>TSN3-S8-10cm-07/23/2015-DNA</v>
      </c>
      <c r="H35" t="s">
        <v>1002</v>
      </c>
      <c r="I35" s="2" t="s">
        <v>1004</v>
      </c>
      <c r="J35" s="11" t="str">
        <f t="shared" si="2"/>
        <v>ERS1799098</v>
      </c>
      <c r="K35" t="s">
        <v>455</v>
      </c>
      <c r="L35" t="s">
        <v>1008</v>
      </c>
      <c r="M35" t="s">
        <v>1010</v>
      </c>
      <c r="N35" t="s">
        <v>1012</v>
      </c>
      <c r="O35" t="s">
        <v>1013</v>
      </c>
    </row>
    <row r="36" ht="15.75" customHeight="1">
      <c r="A36" t="s">
        <v>250</v>
      </c>
      <c r="B36" t="s">
        <v>142</v>
      </c>
      <c r="C36" t="s">
        <v>139</v>
      </c>
      <c r="D36" t="s">
        <v>179</v>
      </c>
      <c r="E36" s="12">
        <v>42208.0</v>
      </c>
      <c r="F36" t="s">
        <v>452</v>
      </c>
      <c r="G36" t="str">
        <f t="shared" si="1"/>
        <v>TSN3-S8-20cm-07/23/2015-DNA</v>
      </c>
      <c r="H36" t="s">
        <v>1018</v>
      </c>
      <c r="I36" s="2" t="s">
        <v>1019</v>
      </c>
      <c r="J36" s="11" t="str">
        <f t="shared" si="2"/>
        <v>ERS1799099</v>
      </c>
      <c r="K36" t="s">
        <v>455</v>
      </c>
      <c r="L36" t="s">
        <v>1023</v>
      </c>
      <c r="M36" t="s">
        <v>1026</v>
      </c>
      <c r="N36" t="s">
        <v>1030</v>
      </c>
      <c r="O36" s="13" t="s">
        <v>1031</v>
      </c>
    </row>
    <row r="37" ht="15.75" customHeight="1">
      <c r="A37" t="s">
        <v>252</v>
      </c>
      <c r="B37" t="s">
        <v>142</v>
      </c>
      <c r="C37" t="s">
        <v>139</v>
      </c>
      <c r="D37" t="s">
        <v>185</v>
      </c>
      <c r="E37" s="12">
        <v>42208.0</v>
      </c>
      <c r="F37" t="s">
        <v>452</v>
      </c>
      <c r="G37" t="str">
        <f t="shared" si="1"/>
        <v>TSN3-S8-30cm-07/23/2015-DNA</v>
      </c>
      <c r="H37" t="s">
        <v>1035</v>
      </c>
      <c r="I37" s="2" t="s">
        <v>1037</v>
      </c>
      <c r="J37" s="11" t="str">
        <f t="shared" si="2"/>
        <v>ERS1799100</v>
      </c>
      <c r="K37" t="s">
        <v>455</v>
      </c>
      <c r="L37" t="s">
        <v>1042</v>
      </c>
      <c r="M37" t="s">
        <v>1044</v>
      </c>
      <c r="N37" t="s">
        <v>1046</v>
      </c>
      <c r="O37" t="s">
        <v>1048</v>
      </c>
    </row>
    <row r="38" ht="15.75" customHeight="1">
      <c r="A38" t="s">
        <v>254</v>
      </c>
      <c r="B38" t="s">
        <v>130</v>
      </c>
      <c r="C38" t="s">
        <v>131</v>
      </c>
      <c r="D38" t="s">
        <v>135</v>
      </c>
      <c r="E38" s="12">
        <v>42210.0</v>
      </c>
      <c r="F38" t="s">
        <v>452</v>
      </c>
      <c r="G38" t="str">
        <f t="shared" si="1"/>
        <v>TSN2-S4-10cm-07/25/2015-DNA</v>
      </c>
      <c r="H38" t="s">
        <v>1052</v>
      </c>
      <c r="I38" s="2" t="s">
        <v>1053</v>
      </c>
      <c r="J38" s="11" t="str">
        <f t="shared" si="2"/>
        <v>ERS1799101</v>
      </c>
      <c r="K38" t="s">
        <v>455</v>
      </c>
      <c r="L38" t="s">
        <v>1060</v>
      </c>
      <c r="M38" t="s">
        <v>1061</v>
      </c>
      <c r="N38" t="s">
        <v>1062</v>
      </c>
      <c r="O38" t="s">
        <v>1063</v>
      </c>
    </row>
    <row r="39" ht="15.75" customHeight="1">
      <c r="A39" t="s">
        <v>256</v>
      </c>
      <c r="B39" t="s">
        <v>130</v>
      </c>
      <c r="C39" t="s">
        <v>131</v>
      </c>
      <c r="D39" t="s">
        <v>144</v>
      </c>
      <c r="E39" s="12">
        <v>42210.0</v>
      </c>
      <c r="F39" t="s">
        <v>452</v>
      </c>
      <c r="G39" t="str">
        <f t="shared" si="1"/>
        <v>TSN2-S4-25cm-07/25/2015-DNA</v>
      </c>
      <c r="H39" t="s">
        <v>1070</v>
      </c>
      <c r="I39" s="2" t="s">
        <v>1071</v>
      </c>
      <c r="J39" s="11" t="str">
        <f t="shared" si="2"/>
        <v>ERS1799102</v>
      </c>
      <c r="K39" t="s">
        <v>455</v>
      </c>
      <c r="L39" t="s">
        <v>1074</v>
      </c>
      <c r="M39" t="s">
        <v>1076</v>
      </c>
      <c r="N39" t="s">
        <v>1078</v>
      </c>
      <c r="O39" t="s">
        <v>1079</v>
      </c>
    </row>
    <row r="40" ht="15.75" customHeight="1">
      <c r="A40" t="s">
        <v>258</v>
      </c>
      <c r="B40" t="s">
        <v>130</v>
      </c>
      <c r="C40" t="s">
        <v>131</v>
      </c>
      <c r="D40" t="s">
        <v>149</v>
      </c>
      <c r="E40" s="12">
        <v>42210.0</v>
      </c>
      <c r="F40" t="s">
        <v>452</v>
      </c>
      <c r="G40" t="str">
        <f t="shared" si="1"/>
        <v>TSN2-S4-40cm-07/25/2015-DNA</v>
      </c>
      <c r="H40" t="s">
        <v>1086</v>
      </c>
      <c r="I40" s="2" t="s">
        <v>1089</v>
      </c>
      <c r="J40" s="11" t="str">
        <f t="shared" si="2"/>
        <v>ERS1799103</v>
      </c>
      <c r="K40" t="s">
        <v>455</v>
      </c>
      <c r="L40" t="s">
        <v>1093</v>
      </c>
      <c r="M40" t="s">
        <v>1095</v>
      </c>
      <c r="N40" t="s">
        <v>1096</v>
      </c>
      <c r="O40" t="s">
        <v>1097</v>
      </c>
    </row>
    <row r="41" ht="15.75" customHeight="1">
      <c r="A41" t="s">
        <v>260</v>
      </c>
      <c r="B41" t="s">
        <v>130</v>
      </c>
      <c r="C41" t="s">
        <v>136</v>
      </c>
      <c r="D41" t="s">
        <v>135</v>
      </c>
      <c r="E41" s="12">
        <v>42210.0</v>
      </c>
      <c r="F41" t="s">
        <v>452</v>
      </c>
      <c r="G41" t="str">
        <f t="shared" si="1"/>
        <v>TSN2-S6-10cm-07/25/2015-DNA</v>
      </c>
      <c r="H41" t="s">
        <v>1110</v>
      </c>
      <c r="I41" s="2" t="s">
        <v>1111</v>
      </c>
      <c r="J41" s="11" t="str">
        <f t="shared" si="2"/>
        <v>ERS1799104</v>
      </c>
      <c r="K41" t="s">
        <v>455</v>
      </c>
      <c r="L41" t="s">
        <v>1115</v>
      </c>
      <c r="M41" t="s">
        <v>1118</v>
      </c>
      <c r="N41" t="s">
        <v>1120</v>
      </c>
      <c r="O41" t="s">
        <v>1122</v>
      </c>
    </row>
    <row r="42" ht="15.75" customHeight="1">
      <c r="A42" t="s">
        <v>262</v>
      </c>
      <c r="B42" t="s">
        <v>130</v>
      </c>
      <c r="C42" t="s">
        <v>136</v>
      </c>
      <c r="D42" t="s">
        <v>144</v>
      </c>
      <c r="E42" s="12">
        <v>42210.0</v>
      </c>
      <c r="F42" t="s">
        <v>452</v>
      </c>
      <c r="G42" t="str">
        <f t="shared" si="1"/>
        <v>TSN2-S6-25cm-07/25/2015-DNA</v>
      </c>
      <c r="H42" t="s">
        <v>1134</v>
      </c>
      <c r="I42" s="2" t="s">
        <v>1135</v>
      </c>
      <c r="J42" s="11" t="str">
        <f t="shared" si="2"/>
        <v>ERS1799105</v>
      </c>
      <c r="K42" t="s">
        <v>455</v>
      </c>
      <c r="L42" t="s">
        <v>1139</v>
      </c>
      <c r="M42" t="s">
        <v>1141</v>
      </c>
      <c r="N42" t="s">
        <v>1143</v>
      </c>
      <c r="O42" t="s">
        <v>1146</v>
      </c>
    </row>
    <row r="43" ht="15.75" customHeight="1">
      <c r="A43" t="s">
        <v>264</v>
      </c>
      <c r="B43" t="s">
        <v>130</v>
      </c>
      <c r="C43" t="s">
        <v>136</v>
      </c>
      <c r="D43" t="s">
        <v>149</v>
      </c>
      <c r="E43" s="12">
        <v>42210.0</v>
      </c>
      <c r="F43" t="s">
        <v>452</v>
      </c>
      <c r="G43" t="str">
        <f t="shared" si="1"/>
        <v>TSN2-S6-40cm-07/25/2015-DNA</v>
      </c>
      <c r="H43" t="s">
        <v>1154</v>
      </c>
      <c r="I43" s="2" t="s">
        <v>1157</v>
      </c>
      <c r="J43" s="11" t="str">
        <f t="shared" si="2"/>
        <v>ERS1799106</v>
      </c>
      <c r="K43" t="s">
        <v>455</v>
      </c>
      <c r="L43" t="s">
        <v>1160</v>
      </c>
      <c r="M43" t="s">
        <v>1161</v>
      </c>
      <c r="N43" t="s">
        <v>1162</v>
      </c>
      <c r="O43" t="s">
        <v>1163</v>
      </c>
    </row>
    <row r="44" ht="15.75" customHeight="1">
      <c r="A44" t="s">
        <v>266</v>
      </c>
      <c r="B44" t="s">
        <v>130</v>
      </c>
      <c r="C44" t="s">
        <v>139</v>
      </c>
      <c r="D44" t="s">
        <v>135</v>
      </c>
      <c r="E44" s="12">
        <v>42210.0</v>
      </c>
      <c r="F44" t="s">
        <v>452</v>
      </c>
      <c r="G44" t="str">
        <f t="shared" si="1"/>
        <v>TSN2-S8-10cm-07/25/2015-DNA</v>
      </c>
      <c r="H44" t="s">
        <v>1169</v>
      </c>
      <c r="I44" s="2" t="s">
        <v>1171</v>
      </c>
      <c r="J44" s="11" t="str">
        <f t="shared" si="2"/>
        <v>ERS1799107</v>
      </c>
      <c r="K44" t="s">
        <v>455</v>
      </c>
      <c r="L44" t="s">
        <v>1174</v>
      </c>
      <c r="M44" t="s">
        <v>1175</v>
      </c>
      <c r="N44" t="s">
        <v>1176</v>
      </c>
      <c r="O44" t="s">
        <v>1178</v>
      </c>
    </row>
    <row r="45" ht="15.75" customHeight="1">
      <c r="A45" t="s">
        <v>268</v>
      </c>
      <c r="B45" t="s">
        <v>130</v>
      </c>
      <c r="C45" t="s">
        <v>139</v>
      </c>
      <c r="D45" t="s">
        <v>144</v>
      </c>
      <c r="E45" s="12">
        <v>42210.0</v>
      </c>
      <c r="F45" t="s">
        <v>452</v>
      </c>
      <c r="G45" t="str">
        <f t="shared" si="1"/>
        <v>TSN2-S8-25cm-07/25/2015-DNA</v>
      </c>
      <c r="H45" t="s">
        <v>1187</v>
      </c>
      <c r="I45" s="2" t="s">
        <v>1189</v>
      </c>
      <c r="J45" s="11" t="str">
        <f t="shared" si="2"/>
        <v>ERS1799108</v>
      </c>
      <c r="K45" t="s">
        <v>455</v>
      </c>
      <c r="L45" t="s">
        <v>1191</v>
      </c>
      <c r="M45" t="s">
        <v>1193</v>
      </c>
      <c r="N45" t="s">
        <v>1195</v>
      </c>
      <c r="O45" t="s">
        <v>1197</v>
      </c>
    </row>
    <row r="46" ht="15.75" customHeight="1">
      <c r="A46" t="s">
        <v>270</v>
      </c>
      <c r="B46" t="s">
        <v>130</v>
      </c>
      <c r="C46" t="s">
        <v>139</v>
      </c>
      <c r="D46" t="s">
        <v>149</v>
      </c>
      <c r="E46" s="12">
        <v>42210.0</v>
      </c>
      <c r="F46" t="s">
        <v>452</v>
      </c>
      <c r="G46" t="str">
        <f t="shared" si="1"/>
        <v>TSN2-S8-40cm-07/25/2015-DNA</v>
      </c>
      <c r="H46" t="s">
        <v>1206</v>
      </c>
      <c r="I46" s="2" t="s">
        <v>1207</v>
      </c>
      <c r="J46" s="11" t="str">
        <f t="shared" si="2"/>
        <v>ERS1799109</v>
      </c>
      <c r="K46" t="s">
        <v>455</v>
      </c>
      <c r="L46" t="s">
        <v>1208</v>
      </c>
      <c r="M46" t="s">
        <v>1209</v>
      </c>
      <c r="N46" t="s">
        <v>1210</v>
      </c>
      <c r="O46" t="s">
        <v>1212</v>
      </c>
    </row>
    <row r="47" ht="15.75" customHeight="1">
      <c r="A47" t="s">
        <v>272</v>
      </c>
      <c r="B47" t="s">
        <v>142</v>
      </c>
      <c r="C47" t="s">
        <v>136</v>
      </c>
      <c r="D47" t="s">
        <v>135</v>
      </c>
      <c r="E47" s="12">
        <v>42210.0</v>
      </c>
      <c r="F47" t="s">
        <v>452</v>
      </c>
      <c r="G47" t="str">
        <f t="shared" si="1"/>
        <v>TSN3-S6-10cm-07/25/2015-DNA</v>
      </c>
      <c r="H47" t="s">
        <v>1222</v>
      </c>
      <c r="I47" s="2" t="s">
        <v>1223</v>
      </c>
      <c r="J47" s="11" t="str">
        <f t="shared" si="2"/>
        <v>ERS1799110</v>
      </c>
      <c r="K47" t="s">
        <v>455</v>
      </c>
      <c r="L47" t="s">
        <v>1226</v>
      </c>
      <c r="M47" t="s">
        <v>1228</v>
      </c>
      <c r="N47" t="s">
        <v>1230</v>
      </c>
      <c r="O47" t="s">
        <v>1231</v>
      </c>
    </row>
    <row r="48" ht="15.75" customHeight="1">
      <c r="A48" t="s">
        <v>274</v>
      </c>
      <c r="B48" t="s">
        <v>142</v>
      </c>
      <c r="C48" t="s">
        <v>136</v>
      </c>
      <c r="D48" t="s">
        <v>179</v>
      </c>
      <c r="E48" s="12">
        <v>42210.0</v>
      </c>
      <c r="F48" t="s">
        <v>452</v>
      </c>
      <c r="G48" t="str">
        <f t="shared" si="1"/>
        <v>TSN3-S6-20cm-07/25/2015-DNA</v>
      </c>
      <c r="H48" t="s">
        <v>1238</v>
      </c>
      <c r="I48" s="2" t="s">
        <v>1239</v>
      </c>
      <c r="J48" s="11" t="str">
        <f t="shared" si="2"/>
        <v>ERS1799111</v>
      </c>
      <c r="K48" t="s">
        <v>455</v>
      </c>
      <c r="L48" t="s">
        <v>1243</v>
      </c>
      <c r="M48" t="s">
        <v>1246</v>
      </c>
      <c r="N48" t="s">
        <v>1248</v>
      </c>
      <c r="O48" t="s">
        <v>1249</v>
      </c>
    </row>
    <row r="49" ht="15.75" customHeight="1">
      <c r="A49" t="s">
        <v>276</v>
      </c>
      <c r="B49" t="s">
        <v>142</v>
      </c>
      <c r="C49" t="s">
        <v>136</v>
      </c>
      <c r="D49" t="s">
        <v>185</v>
      </c>
      <c r="E49" s="12">
        <v>42210.0</v>
      </c>
      <c r="F49" t="s">
        <v>452</v>
      </c>
      <c r="G49" t="str">
        <f t="shared" si="1"/>
        <v>TSN3-S6-30cm-07/25/2015-DNA</v>
      </c>
      <c r="H49" t="s">
        <v>1254</v>
      </c>
      <c r="I49" s="2" t="s">
        <v>1255</v>
      </c>
      <c r="J49" s="11" t="str">
        <f t="shared" si="2"/>
        <v>ERS1799112</v>
      </c>
      <c r="K49" t="s">
        <v>455</v>
      </c>
      <c r="L49" t="s">
        <v>1260</v>
      </c>
      <c r="M49" t="s">
        <v>1262</v>
      </c>
      <c r="N49" t="s">
        <v>1264</v>
      </c>
      <c r="O49" t="s">
        <v>1266</v>
      </c>
    </row>
    <row r="50" ht="15.75" customHeight="1">
      <c r="A50" t="s">
        <v>278</v>
      </c>
      <c r="B50" t="s">
        <v>142</v>
      </c>
      <c r="C50" t="s">
        <v>146</v>
      </c>
      <c r="D50" t="s">
        <v>135</v>
      </c>
      <c r="E50" s="12">
        <v>42210.0</v>
      </c>
      <c r="F50" t="s">
        <v>452</v>
      </c>
      <c r="G50" t="str">
        <f t="shared" si="1"/>
        <v>TSN3-S7-10cm-07/25/2015-DNA</v>
      </c>
      <c r="H50" t="s">
        <v>1272</v>
      </c>
      <c r="I50" s="2" t="s">
        <v>1273</v>
      </c>
      <c r="J50" s="11" t="str">
        <f t="shared" si="2"/>
        <v>ERS1799113</v>
      </c>
      <c r="K50" t="s">
        <v>455</v>
      </c>
      <c r="L50" t="s">
        <v>1278</v>
      </c>
      <c r="M50" t="s">
        <v>1279</v>
      </c>
      <c r="N50" t="s">
        <v>1280</v>
      </c>
      <c r="O50" t="s">
        <v>1281</v>
      </c>
    </row>
    <row r="51" ht="15.75" customHeight="1">
      <c r="A51" t="s">
        <v>280</v>
      </c>
      <c r="B51" t="s">
        <v>142</v>
      </c>
      <c r="C51" t="s">
        <v>146</v>
      </c>
      <c r="D51" t="s">
        <v>179</v>
      </c>
      <c r="E51" s="12">
        <v>42210.0</v>
      </c>
      <c r="F51" t="s">
        <v>452</v>
      </c>
      <c r="G51" t="str">
        <f t="shared" si="1"/>
        <v>TSN3-S7-20cm-07/25/2015-DNA</v>
      </c>
      <c r="H51" t="s">
        <v>1289</v>
      </c>
      <c r="I51" s="2" t="s">
        <v>1290</v>
      </c>
      <c r="J51" s="11" t="str">
        <f t="shared" si="2"/>
        <v>ERS1799114</v>
      </c>
      <c r="K51" t="s">
        <v>455</v>
      </c>
      <c r="L51" t="s">
        <v>1294</v>
      </c>
      <c r="M51" t="s">
        <v>1296</v>
      </c>
      <c r="N51" t="s">
        <v>1298</v>
      </c>
      <c r="O51" t="s">
        <v>1300</v>
      </c>
    </row>
    <row r="52" ht="15.75" customHeight="1">
      <c r="A52" t="s">
        <v>282</v>
      </c>
      <c r="B52" t="s">
        <v>142</v>
      </c>
      <c r="C52" t="s">
        <v>146</v>
      </c>
      <c r="D52" t="s">
        <v>185</v>
      </c>
      <c r="E52" s="12">
        <v>42210.0</v>
      </c>
      <c r="F52" t="s">
        <v>452</v>
      </c>
      <c r="G52" t="str">
        <f t="shared" si="1"/>
        <v>TSN3-S7-30cm-07/25/2015-DNA</v>
      </c>
      <c r="H52" t="s">
        <v>1303</v>
      </c>
      <c r="I52" s="2" t="s">
        <v>1305</v>
      </c>
      <c r="J52" s="11" t="str">
        <f t="shared" si="2"/>
        <v>ERS1799115</v>
      </c>
      <c r="K52" t="s">
        <v>455</v>
      </c>
      <c r="L52" t="s">
        <v>1312</v>
      </c>
      <c r="M52" t="s">
        <v>1313</v>
      </c>
      <c r="N52" t="s">
        <v>1315</v>
      </c>
      <c r="O52" t="s">
        <v>1317</v>
      </c>
    </row>
    <row r="53" ht="15.75" customHeight="1">
      <c r="A53" t="s">
        <v>284</v>
      </c>
      <c r="B53" t="s">
        <v>142</v>
      </c>
      <c r="C53" t="s">
        <v>139</v>
      </c>
      <c r="D53" t="s">
        <v>135</v>
      </c>
      <c r="E53" s="12">
        <v>42210.0</v>
      </c>
      <c r="F53" t="s">
        <v>452</v>
      </c>
      <c r="G53" t="str">
        <f t="shared" si="1"/>
        <v>TSN3-S8-10cm-07/25/2015-DNA</v>
      </c>
      <c r="H53" t="s">
        <v>1320</v>
      </c>
      <c r="I53" s="2" t="s">
        <v>1321</v>
      </c>
      <c r="J53" s="11" t="str">
        <f t="shared" si="2"/>
        <v>ERS1799116</v>
      </c>
      <c r="K53" t="s">
        <v>455</v>
      </c>
      <c r="L53" t="s">
        <v>1325</v>
      </c>
      <c r="M53" t="s">
        <v>1326</v>
      </c>
      <c r="N53" t="s">
        <v>1328</v>
      </c>
      <c r="O53" t="s">
        <v>1329</v>
      </c>
    </row>
    <row r="54" ht="15.75" customHeight="1">
      <c r="A54" t="s">
        <v>286</v>
      </c>
      <c r="B54" t="s">
        <v>142</v>
      </c>
      <c r="C54" t="s">
        <v>139</v>
      </c>
      <c r="D54" t="s">
        <v>179</v>
      </c>
      <c r="E54" s="12">
        <v>42210.0</v>
      </c>
      <c r="F54" t="s">
        <v>452</v>
      </c>
      <c r="G54" t="str">
        <f t="shared" si="1"/>
        <v>TSN3-S8-20cm-07/25/2015-DNA</v>
      </c>
      <c r="H54" t="s">
        <v>1338</v>
      </c>
      <c r="I54" s="2" t="s">
        <v>1339</v>
      </c>
      <c r="J54" s="11" t="str">
        <f t="shared" si="2"/>
        <v>ERS1799117</v>
      </c>
      <c r="K54" t="s">
        <v>455</v>
      </c>
      <c r="L54" t="s">
        <v>1340</v>
      </c>
      <c r="M54" t="s">
        <v>1341</v>
      </c>
      <c r="N54" t="s">
        <v>1343</v>
      </c>
      <c r="O54" t="s">
        <v>1345</v>
      </c>
    </row>
    <row r="55" ht="15.75" customHeight="1">
      <c r="A55" t="s">
        <v>288</v>
      </c>
      <c r="B55" t="s">
        <v>142</v>
      </c>
      <c r="C55" t="s">
        <v>139</v>
      </c>
      <c r="D55" t="s">
        <v>185</v>
      </c>
      <c r="E55" s="12">
        <v>42210.0</v>
      </c>
      <c r="F55" t="s">
        <v>452</v>
      </c>
      <c r="G55" t="str">
        <f t="shared" si="1"/>
        <v>TSN3-S8-30cm-07/25/2015-DNA</v>
      </c>
      <c r="H55" t="s">
        <v>1352</v>
      </c>
      <c r="I55" s="2" t="s">
        <v>1354</v>
      </c>
      <c r="J55" s="11" t="str">
        <f t="shared" si="2"/>
        <v>ERS1799118</v>
      </c>
      <c r="K55" t="s">
        <v>455</v>
      </c>
      <c r="L55" t="s">
        <v>1358</v>
      </c>
      <c r="M55" t="s">
        <v>1359</v>
      </c>
      <c r="N55" t="s">
        <v>1360</v>
      </c>
      <c r="O55" t="s">
        <v>1361</v>
      </c>
    </row>
    <row r="56" ht="15.75" customHeight="1">
      <c r="A56" t="s">
        <v>290</v>
      </c>
      <c r="B56" t="s">
        <v>130</v>
      </c>
      <c r="C56" t="s">
        <v>131</v>
      </c>
      <c r="D56" t="s">
        <v>135</v>
      </c>
      <c r="E56" s="12">
        <v>42305.0</v>
      </c>
      <c r="F56" t="s">
        <v>452</v>
      </c>
      <c r="G56" t="str">
        <f t="shared" si="1"/>
        <v>TSN2-S4-10cm-10/28/2015-DNA</v>
      </c>
      <c r="H56" t="s">
        <v>1373</v>
      </c>
      <c r="I56" s="2" t="s">
        <v>1374</v>
      </c>
      <c r="J56" s="11" t="str">
        <f t="shared" si="2"/>
        <v>ERS1799119</v>
      </c>
      <c r="K56" t="s">
        <v>455</v>
      </c>
      <c r="L56" t="s">
        <v>1376</v>
      </c>
      <c r="M56" t="s">
        <v>1377</v>
      </c>
      <c r="N56" t="s">
        <v>1378</v>
      </c>
      <c r="O56" t="s">
        <v>1379</v>
      </c>
    </row>
    <row r="57" ht="15.75" customHeight="1">
      <c r="A57" t="s">
        <v>292</v>
      </c>
      <c r="B57" t="s">
        <v>130</v>
      </c>
      <c r="C57" t="s">
        <v>131</v>
      </c>
      <c r="D57" t="s">
        <v>144</v>
      </c>
      <c r="E57" s="12">
        <v>42305.0</v>
      </c>
      <c r="F57" t="s">
        <v>452</v>
      </c>
      <c r="G57" t="str">
        <f t="shared" si="1"/>
        <v>TSN2-S4-25cm-10/28/2015-DNA</v>
      </c>
      <c r="H57" t="s">
        <v>1385</v>
      </c>
      <c r="I57" s="2" t="s">
        <v>1387</v>
      </c>
      <c r="J57" s="11" t="str">
        <f t="shared" si="2"/>
        <v>ERS1799120</v>
      </c>
      <c r="K57" t="s">
        <v>455</v>
      </c>
      <c r="L57" t="s">
        <v>1392</v>
      </c>
      <c r="M57" t="s">
        <v>1394</v>
      </c>
      <c r="N57" t="s">
        <v>1396</v>
      </c>
      <c r="O57" t="s">
        <v>1397</v>
      </c>
    </row>
    <row r="58" ht="15.75" customHeight="1">
      <c r="A58" t="s">
        <v>294</v>
      </c>
      <c r="B58" t="s">
        <v>130</v>
      </c>
      <c r="C58" t="s">
        <v>131</v>
      </c>
      <c r="D58" t="s">
        <v>149</v>
      </c>
      <c r="E58" s="12">
        <v>42305.0</v>
      </c>
      <c r="F58" t="s">
        <v>452</v>
      </c>
      <c r="G58" t="str">
        <f t="shared" si="1"/>
        <v>TSN2-S4-40cm-10/28/2015-DNA</v>
      </c>
      <c r="H58" t="s">
        <v>1398</v>
      </c>
      <c r="I58" s="2" t="s">
        <v>1399</v>
      </c>
      <c r="J58" s="11" t="str">
        <f t="shared" si="2"/>
        <v>ERS1799121</v>
      </c>
      <c r="K58" t="s">
        <v>455</v>
      </c>
      <c r="L58" t="s">
        <v>1402</v>
      </c>
      <c r="M58" t="s">
        <v>1404</v>
      </c>
      <c r="N58" t="s">
        <v>1407</v>
      </c>
      <c r="O58" t="s">
        <v>1409</v>
      </c>
    </row>
    <row r="59" ht="15.75" customHeight="1">
      <c r="A59" t="s">
        <v>296</v>
      </c>
      <c r="B59" t="s">
        <v>130</v>
      </c>
      <c r="C59" t="s">
        <v>136</v>
      </c>
      <c r="D59" t="s">
        <v>135</v>
      </c>
      <c r="E59" s="12">
        <v>42305.0</v>
      </c>
      <c r="F59" t="s">
        <v>452</v>
      </c>
      <c r="G59" t="str">
        <f t="shared" si="1"/>
        <v>TSN2-S6-10cm-10/28/2015-DNA</v>
      </c>
      <c r="H59" t="s">
        <v>1416</v>
      </c>
      <c r="I59" s="2" t="s">
        <v>1417</v>
      </c>
      <c r="J59" s="11" t="str">
        <f t="shared" si="2"/>
        <v>ERS1799122</v>
      </c>
      <c r="K59" t="s">
        <v>455</v>
      </c>
      <c r="L59" t="s">
        <v>1420</v>
      </c>
      <c r="M59" t="s">
        <v>1421</v>
      </c>
      <c r="N59" t="s">
        <v>1422</v>
      </c>
      <c r="O59" t="s">
        <v>1423</v>
      </c>
    </row>
    <row r="60" ht="15.75" customHeight="1">
      <c r="A60" t="s">
        <v>298</v>
      </c>
      <c r="B60" t="s">
        <v>130</v>
      </c>
      <c r="C60" t="s">
        <v>136</v>
      </c>
      <c r="D60" t="s">
        <v>144</v>
      </c>
      <c r="E60" s="12">
        <v>42305.0</v>
      </c>
      <c r="F60" t="s">
        <v>452</v>
      </c>
      <c r="G60" t="str">
        <f t="shared" si="1"/>
        <v>TSN2-S6-25cm-10/28/2015-DNA</v>
      </c>
      <c r="H60" t="s">
        <v>1432</v>
      </c>
      <c r="I60" s="2" t="s">
        <v>1434</v>
      </c>
      <c r="J60" s="11" t="str">
        <f t="shared" si="2"/>
        <v>ERS1799123</v>
      </c>
      <c r="K60" t="s">
        <v>455</v>
      </c>
      <c r="L60" t="s">
        <v>1438</v>
      </c>
      <c r="M60" t="s">
        <v>1439</v>
      </c>
      <c r="N60" t="s">
        <v>1440</v>
      </c>
      <c r="O60" t="s">
        <v>1441</v>
      </c>
    </row>
    <row r="61" ht="15.75" customHeight="1">
      <c r="A61" t="s">
        <v>300</v>
      </c>
      <c r="B61" t="s">
        <v>130</v>
      </c>
      <c r="C61" t="s">
        <v>136</v>
      </c>
      <c r="D61" t="s">
        <v>149</v>
      </c>
      <c r="E61" s="12">
        <v>42305.0</v>
      </c>
      <c r="F61" t="s">
        <v>452</v>
      </c>
      <c r="G61" t="str">
        <f t="shared" si="1"/>
        <v>TSN2-S6-40cm-10/28/2015-DNA</v>
      </c>
      <c r="H61" t="s">
        <v>1448</v>
      </c>
      <c r="I61" s="2" t="s">
        <v>1449</v>
      </c>
      <c r="J61" s="11" t="str">
        <f t="shared" si="2"/>
        <v>ERS1799124</v>
      </c>
      <c r="K61" t="s">
        <v>455</v>
      </c>
      <c r="L61" t="s">
        <v>1454</v>
      </c>
      <c r="M61" t="s">
        <v>1456</v>
      </c>
      <c r="N61" t="s">
        <v>1458</v>
      </c>
      <c r="O61" t="s">
        <v>1459</v>
      </c>
    </row>
    <row r="62" ht="15.75" customHeight="1">
      <c r="A62" t="s">
        <v>302</v>
      </c>
      <c r="B62" t="s">
        <v>130</v>
      </c>
      <c r="C62" t="s">
        <v>139</v>
      </c>
      <c r="D62" t="s">
        <v>135</v>
      </c>
      <c r="E62" s="12">
        <v>42305.0</v>
      </c>
      <c r="F62" t="s">
        <v>452</v>
      </c>
      <c r="G62" t="str">
        <f t="shared" si="1"/>
        <v>TSN2-S8-10cm-10/28/2015-DNA</v>
      </c>
      <c r="H62" t="s">
        <v>1466</v>
      </c>
      <c r="I62" s="2" t="s">
        <v>1467</v>
      </c>
      <c r="J62" s="11" t="str">
        <f t="shared" si="2"/>
        <v>ERS1799125</v>
      </c>
      <c r="K62" t="s">
        <v>455</v>
      </c>
      <c r="L62" t="s">
        <v>1468</v>
      </c>
      <c r="M62" t="s">
        <v>1469</v>
      </c>
      <c r="N62" t="s">
        <v>1470</v>
      </c>
      <c r="O62" t="s">
        <v>1471</v>
      </c>
    </row>
    <row r="63" ht="15.75" customHeight="1">
      <c r="A63" t="s">
        <v>304</v>
      </c>
      <c r="B63" t="s">
        <v>130</v>
      </c>
      <c r="C63" t="s">
        <v>139</v>
      </c>
      <c r="D63" t="s">
        <v>144</v>
      </c>
      <c r="E63" s="12">
        <v>42305.0</v>
      </c>
      <c r="F63" t="s">
        <v>452</v>
      </c>
      <c r="G63" t="str">
        <f t="shared" si="1"/>
        <v>TSN2-S8-25cm-10/28/2015-DNA</v>
      </c>
      <c r="H63" t="s">
        <v>1476</v>
      </c>
      <c r="I63" s="2" t="s">
        <v>1477</v>
      </c>
      <c r="J63" s="11" t="str">
        <f t="shared" si="2"/>
        <v>ERS1799126</v>
      </c>
      <c r="K63" t="s">
        <v>455</v>
      </c>
      <c r="L63" t="s">
        <v>1478</v>
      </c>
      <c r="M63" t="s">
        <v>1479</v>
      </c>
      <c r="N63" t="s">
        <v>1480</v>
      </c>
      <c r="O63" t="s">
        <v>1481</v>
      </c>
    </row>
    <row r="64" ht="15.75" customHeight="1">
      <c r="A64" t="s">
        <v>306</v>
      </c>
      <c r="B64" t="s">
        <v>130</v>
      </c>
      <c r="C64" t="s">
        <v>139</v>
      </c>
      <c r="D64" t="s">
        <v>149</v>
      </c>
      <c r="E64" s="12">
        <v>42305.0</v>
      </c>
      <c r="F64" t="s">
        <v>452</v>
      </c>
      <c r="G64" t="str">
        <f t="shared" si="1"/>
        <v>TSN2-S8-40cm-10/28/2015-DNA</v>
      </c>
      <c r="H64" t="s">
        <v>1484</v>
      </c>
      <c r="I64" s="2" t="s">
        <v>1485</v>
      </c>
      <c r="J64" s="11" t="str">
        <f t="shared" si="2"/>
        <v>ERS1799127</v>
      </c>
      <c r="K64" t="s">
        <v>455</v>
      </c>
      <c r="L64" t="s">
        <v>1488</v>
      </c>
      <c r="M64" t="s">
        <v>1490</v>
      </c>
      <c r="N64" t="s">
        <v>1492</v>
      </c>
      <c r="O64" t="s">
        <v>1494</v>
      </c>
    </row>
    <row r="65" ht="15.75" customHeight="1">
      <c r="A65" t="s">
        <v>308</v>
      </c>
      <c r="B65" t="s">
        <v>142</v>
      </c>
      <c r="C65" t="s">
        <v>136</v>
      </c>
      <c r="D65" t="s">
        <v>135</v>
      </c>
      <c r="E65" s="12">
        <v>42305.0</v>
      </c>
      <c r="F65" t="s">
        <v>452</v>
      </c>
      <c r="G65" t="str">
        <f t="shared" si="1"/>
        <v>TSN3-S6-10cm-10/28/2015-DNA</v>
      </c>
      <c r="H65" t="s">
        <v>1499</v>
      </c>
      <c r="I65" s="2" t="s">
        <v>1501</v>
      </c>
      <c r="J65" s="11" t="str">
        <f t="shared" si="2"/>
        <v>ERS1799128</v>
      </c>
      <c r="K65" t="s">
        <v>455</v>
      </c>
      <c r="L65" t="s">
        <v>1504</v>
      </c>
      <c r="M65" t="s">
        <v>1506</v>
      </c>
      <c r="N65" t="s">
        <v>1508</v>
      </c>
      <c r="O65" t="s">
        <v>1511</v>
      </c>
    </row>
    <row r="66" ht="15.75" customHeight="1">
      <c r="A66" t="s">
        <v>310</v>
      </c>
      <c r="B66" t="s">
        <v>142</v>
      </c>
      <c r="C66" t="s">
        <v>136</v>
      </c>
      <c r="D66" t="s">
        <v>179</v>
      </c>
      <c r="E66" s="12">
        <v>42305.0</v>
      </c>
      <c r="F66" t="s">
        <v>452</v>
      </c>
      <c r="G66" t="str">
        <f t="shared" si="1"/>
        <v>TSN3-S6-20cm-10/28/2015-DNA</v>
      </c>
      <c r="H66" t="s">
        <v>1514</v>
      </c>
      <c r="I66" s="2" t="s">
        <v>1516</v>
      </c>
      <c r="J66" s="11" t="str">
        <f t="shared" si="2"/>
        <v>ERS1799129</v>
      </c>
      <c r="K66" t="s">
        <v>455</v>
      </c>
      <c r="L66" t="s">
        <v>1521</v>
      </c>
      <c r="M66" t="s">
        <v>1522</v>
      </c>
      <c r="N66" t="s">
        <v>1524</v>
      </c>
      <c r="O66" t="s">
        <v>1525</v>
      </c>
    </row>
    <row r="67" ht="15.75" customHeight="1">
      <c r="A67" t="s">
        <v>312</v>
      </c>
      <c r="B67" t="s">
        <v>142</v>
      </c>
      <c r="C67" t="s">
        <v>136</v>
      </c>
      <c r="D67" t="s">
        <v>185</v>
      </c>
      <c r="E67" s="12">
        <v>42305.0</v>
      </c>
      <c r="F67" t="s">
        <v>452</v>
      </c>
      <c r="G67" t="str">
        <f t="shared" si="1"/>
        <v>TSN3-S6-30cm-10/28/2015-DNA</v>
      </c>
      <c r="H67" t="s">
        <v>1529</v>
      </c>
      <c r="I67" s="2" t="s">
        <v>1531</v>
      </c>
      <c r="J67" s="11" t="str">
        <f t="shared" si="2"/>
        <v>ERS1799130</v>
      </c>
      <c r="K67" t="s">
        <v>455</v>
      </c>
      <c r="L67" t="s">
        <v>1534</v>
      </c>
      <c r="M67" t="s">
        <v>1535</v>
      </c>
      <c r="N67" t="s">
        <v>1536</v>
      </c>
      <c r="O67" t="s">
        <v>1538</v>
      </c>
    </row>
    <row r="68" ht="15.75" customHeight="1">
      <c r="A68" t="s">
        <v>314</v>
      </c>
      <c r="B68" t="s">
        <v>142</v>
      </c>
      <c r="C68" t="s">
        <v>146</v>
      </c>
      <c r="D68" t="s">
        <v>135</v>
      </c>
      <c r="E68" s="12">
        <v>42305.0</v>
      </c>
      <c r="F68" t="s">
        <v>452</v>
      </c>
      <c r="G68" t="str">
        <f t="shared" si="1"/>
        <v>TSN3-S7-10cm-10/28/2015-DNA</v>
      </c>
      <c r="H68" t="s">
        <v>1548</v>
      </c>
      <c r="I68" s="2" t="s">
        <v>1558</v>
      </c>
      <c r="J68" s="11" t="str">
        <f t="shared" si="2"/>
        <v>ERS1799131</v>
      </c>
      <c r="K68" t="s">
        <v>455</v>
      </c>
      <c r="L68" t="s">
        <v>1562</v>
      </c>
      <c r="M68" t="s">
        <v>1563</v>
      </c>
      <c r="N68" t="s">
        <v>1564</v>
      </c>
      <c r="O68" t="s">
        <v>1565</v>
      </c>
    </row>
    <row r="69" ht="15.75" customHeight="1">
      <c r="A69" t="s">
        <v>316</v>
      </c>
      <c r="B69" t="s">
        <v>142</v>
      </c>
      <c r="C69" t="s">
        <v>146</v>
      </c>
      <c r="D69" t="s">
        <v>179</v>
      </c>
      <c r="E69" s="12">
        <v>42305.0</v>
      </c>
      <c r="F69" t="s">
        <v>452</v>
      </c>
      <c r="G69" t="str">
        <f t="shared" si="1"/>
        <v>TSN3-S7-20cm-10/28/2015-DNA</v>
      </c>
      <c r="H69" t="s">
        <v>1571</v>
      </c>
      <c r="I69" s="2" t="s">
        <v>1572</v>
      </c>
      <c r="J69" s="11" t="str">
        <f t="shared" si="2"/>
        <v>ERS1799132</v>
      </c>
      <c r="K69" t="s">
        <v>455</v>
      </c>
      <c r="L69" t="s">
        <v>1577</v>
      </c>
      <c r="M69" t="s">
        <v>1579</v>
      </c>
      <c r="N69" t="s">
        <v>1582</v>
      </c>
      <c r="O69" t="s">
        <v>1583</v>
      </c>
    </row>
    <row r="70" ht="15.75" customHeight="1">
      <c r="A70" t="s">
        <v>319</v>
      </c>
      <c r="B70" t="s">
        <v>142</v>
      </c>
      <c r="C70" t="s">
        <v>146</v>
      </c>
      <c r="D70" t="s">
        <v>185</v>
      </c>
      <c r="E70" s="12">
        <v>42305.0</v>
      </c>
      <c r="F70" t="s">
        <v>452</v>
      </c>
      <c r="G70" t="str">
        <f t="shared" si="1"/>
        <v>TSN3-S7-30cm-10/28/2015-DNA</v>
      </c>
      <c r="H70" t="s">
        <v>1584</v>
      </c>
      <c r="I70" s="2" t="s">
        <v>1585</v>
      </c>
      <c r="J70" s="11" t="str">
        <f t="shared" si="2"/>
        <v>ERS1799133</v>
      </c>
      <c r="K70" t="s">
        <v>455</v>
      </c>
      <c r="L70" t="s">
        <v>1590</v>
      </c>
      <c r="M70" t="s">
        <v>1591</v>
      </c>
      <c r="N70" t="s">
        <v>1592</v>
      </c>
      <c r="O70" t="s">
        <v>1593</v>
      </c>
    </row>
    <row r="71" ht="15.75" customHeight="1">
      <c r="A71" t="s">
        <v>321</v>
      </c>
      <c r="B71" t="s">
        <v>142</v>
      </c>
      <c r="C71" t="s">
        <v>139</v>
      </c>
      <c r="D71" t="s">
        <v>135</v>
      </c>
      <c r="E71" s="12">
        <v>42305.0</v>
      </c>
      <c r="F71" t="s">
        <v>452</v>
      </c>
      <c r="G71" t="str">
        <f t="shared" si="1"/>
        <v>TSN3-S8-10cm-10/28/2015-DNA</v>
      </c>
      <c r="H71" t="s">
        <v>1605</v>
      </c>
      <c r="I71" s="2" t="s">
        <v>1607</v>
      </c>
      <c r="J71" s="11" t="str">
        <f t="shared" si="2"/>
        <v>ERS1799134</v>
      </c>
      <c r="K71" t="s">
        <v>455</v>
      </c>
      <c r="L71" t="s">
        <v>1612</v>
      </c>
      <c r="M71" t="s">
        <v>1614</v>
      </c>
      <c r="N71" t="s">
        <v>1616</v>
      </c>
      <c r="O71" t="s">
        <v>1617</v>
      </c>
    </row>
    <row r="72" ht="15.75" customHeight="1">
      <c r="A72" t="s">
        <v>324</v>
      </c>
      <c r="B72" t="s">
        <v>142</v>
      </c>
      <c r="C72" t="s">
        <v>139</v>
      </c>
      <c r="D72" t="s">
        <v>179</v>
      </c>
      <c r="E72" s="12">
        <v>42305.0</v>
      </c>
      <c r="F72" t="s">
        <v>452</v>
      </c>
      <c r="G72" t="str">
        <f t="shared" si="1"/>
        <v>TSN3-S8-20cm-10/28/2015-DNA</v>
      </c>
      <c r="H72" t="s">
        <v>1622</v>
      </c>
      <c r="I72" s="2" t="s">
        <v>1623</v>
      </c>
      <c r="J72" s="11" t="str">
        <f t="shared" si="2"/>
        <v>ERS1799135</v>
      </c>
      <c r="K72" t="s">
        <v>455</v>
      </c>
      <c r="L72" t="s">
        <v>1629</v>
      </c>
      <c r="M72" t="s">
        <v>1631</v>
      </c>
      <c r="N72" t="s">
        <v>1632</v>
      </c>
      <c r="O72" s="13" t="s">
        <v>1633</v>
      </c>
    </row>
    <row r="73" ht="15.75" customHeight="1">
      <c r="A73" t="s">
        <v>326</v>
      </c>
      <c r="B73" t="s">
        <v>142</v>
      </c>
      <c r="C73" t="s">
        <v>139</v>
      </c>
      <c r="D73" t="s">
        <v>185</v>
      </c>
      <c r="E73" s="12">
        <v>42305.0</v>
      </c>
      <c r="F73" t="s">
        <v>452</v>
      </c>
      <c r="G73" t="str">
        <f t="shared" si="1"/>
        <v>TSN3-S8-30cm-10/28/2015-DNA</v>
      </c>
      <c r="H73" t="s">
        <v>1640</v>
      </c>
      <c r="I73" s="2" t="s">
        <v>1641</v>
      </c>
      <c r="J73" s="11" t="str">
        <f t="shared" si="2"/>
        <v>ERS1799136</v>
      </c>
      <c r="K73" t="s">
        <v>455</v>
      </c>
      <c r="L73" t="s">
        <v>1646</v>
      </c>
      <c r="M73" t="s">
        <v>1647</v>
      </c>
      <c r="N73" t="s">
        <v>1648</v>
      </c>
      <c r="O73" t="s">
        <v>1649</v>
      </c>
    </row>
    <row r="74" ht="15.75" customHeight="1">
      <c r="A74" t="s">
        <v>1651</v>
      </c>
      <c r="B74" t="s">
        <v>130</v>
      </c>
      <c r="C74" t="s">
        <v>131</v>
      </c>
      <c r="D74" t="s">
        <v>135</v>
      </c>
      <c r="E74" s="12">
        <v>42173.0</v>
      </c>
      <c r="F74" t="s">
        <v>1655</v>
      </c>
      <c r="G74" t="str">
        <f t="shared" si="1"/>
        <v>TSN2-S4-10cm-06/18/2015-RNA</v>
      </c>
      <c r="H74" t="s">
        <v>1658</v>
      </c>
      <c r="I74" s="2" t="s">
        <v>1661</v>
      </c>
      <c r="J74" s="11" t="str">
        <f t="shared" si="2"/>
        <v>ERS1799172</v>
      </c>
      <c r="K74" t="s">
        <v>455</v>
      </c>
      <c r="L74" t="s">
        <v>1666</v>
      </c>
      <c r="M74" t="s">
        <v>1667</v>
      </c>
      <c r="N74" t="s">
        <v>1668</v>
      </c>
      <c r="O74" t="s">
        <v>1669</v>
      </c>
    </row>
    <row r="75" ht="15.75" customHeight="1">
      <c r="A75" t="s">
        <v>1670</v>
      </c>
      <c r="B75" t="s">
        <v>130</v>
      </c>
      <c r="C75" t="s">
        <v>131</v>
      </c>
      <c r="D75" t="s">
        <v>144</v>
      </c>
      <c r="E75" s="12">
        <v>42173.0</v>
      </c>
      <c r="F75" t="s">
        <v>1655</v>
      </c>
      <c r="G75" t="str">
        <f t="shared" si="1"/>
        <v>TSN2-S4-25cm-06/18/2015-RNA</v>
      </c>
      <c r="H75" t="s">
        <v>1677</v>
      </c>
      <c r="I75" s="2" t="s">
        <v>1679</v>
      </c>
      <c r="J75" s="11" t="str">
        <f t="shared" si="2"/>
        <v>ERS1799173</v>
      </c>
      <c r="K75" t="s">
        <v>455</v>
      </c>
      <c r="L75" t="s">
        <v>1684</v>
      </c>
      <c r="M75" t="s">
        <v>1686</v>
      </c>
      <c r="N75" t="s">
        <v>1687</v>
      </c>
      <c r="O75" t="s">
        <v>1688</v>
      </c>
    </row>
    <row r="76" ht="15.75" customHeight="1">
      <c r="A76" t="s">
        <v>1689</v>
      </c>
      <c r="B76" t="s">
        <v>130</v>
      </c>
      <c r="C76" t="s">
        <v>136</v>
      </c>
      <c r="D76" t="s">
        <v>135</v>
      </c>
      <c r="E76" s="12">
        <v>42173.0</v>
      </c>
      <c r="F76" t="s">
        <v>1655</v>
      </c>
      <c r="G76" t="str">
        <f t="shared" si="1"/>
        <v>TSN2-S6-10cm-06/18/2015-RNA</v>
      </c>
      <c r="H76" t="s">
        <v>1696</v>
      </c>
      <c r="I76" s="2" t="s">
        <v>1699</v>
      </c>
      <c r="J76" s="11" t="str">
        <f t="shared" si="2"/>
        <v>ERS1799174</v>
      </c>
      <c r="K76" t="s">
        <v>455</v>
      </c>
      <c r="L76" t="s">
        <v>1700</v>
      </c>
      <c r="M76" t="s">
        <v>1702</v>
      </c>
      <c r="N76" t="s">
        <v>1704</v>
      </c>
      <c r="O76" t="s">
        <v>1706</v>
      </c>
    </row>
    <row r="77" ht="15.75" customHeight="1">
      <c r="A77" t="s">
        <v>1709</v>
      </c>
      <c r="B77" t="s">
        <v>130</v>
      </c>
      <c r="C77" t="s">
        <v>136</v>
      </c>
      <c r="D77" t="s">
        <v>144</v>
      </c>
      <c r="E77" s="12">
        <v>42173.0</v>
      </c>
      <c r="F77" t="s">
        <v>1655</v>
      </c>
      <c r="G77" t="str">
        <f t="shared" si="1"/>
        <v>TSN2-S6-25cm-06/18/2015-RNA</v>
      </c>
      <c r="H77" t="s">
        <v>1715</v>
      </c>
      <c r="I77" s="2" t="s">
        <v>1716</v>
      </c>
      <c r="J77" s="11" t="str">
        <f t="shared" si="2"/>
        <v>ERS1799175</v>
      </c>
      <c r="K77" t="s">
        <v>455</v>
      </c>
      <c r="L77" t="s">
        <v>1719</v>
      </c>
      <c r="M77" t="s">
        <v>1720</v>
      </c>
      <c r="N77" t="s">
        <v>1722</v>
      </c>
      <c r="O77" t="s">
        <v>1724</v>
      </c>
    </row>
    <row r="78" ht="15.75" customHeight="1">
      <c r="A78" t="s">
        <v>1727</v>
      </c>
      <c r="B78" t="s">
        <v>130</v>
      </c>
      <c r="C78" t="s">
        <v>139</v>
      </c>
      <c r="D78" t="s">
        <v>135</v>
      </c>
      <c r="E78" s="12">
        <v>42173.0</v>
      </c>
      <c r="F78" t="s">
        <v>1655</v>
      </c>
      <c r="G78" t="str">
        <f t="shared" si="1"/>
        <v>TSN2-S8-10cm-06/18/2015-RNA</v>
      </c>
      <c r="H78" t="s">
        <v>1734</v>
      </c>
      <c r="I78" s="2" t="s">
        <v>1735</v>
      </c>
      <c r="J78" s="11" t="str">
        <f t="shared" si="2"/>
        <v>ERS1799176</v>
      </c>
      <c r="K78" t="s">
        <v>455</v>
      </c>
      <c r="L78" t="s">
        <v>1737</v>
      </c>
      <c r="M78" t="s">
        <v>1740</v>
      </c>
      <c r="N78" t="s">
        <v>1742</v>
      </c>
      <c r="O78" t="s">
        <v>1743</v>
      </c>
    </row>
    <row r="79" ht="15.75" customHeight="1">
      <c r="A79" t="s">
        <v>1744</v>
      </c>
      <c r="B79" t="s">
        <v>130</v>
      </c>
      <c r="C79" t="s">
        <v>139</v>
      </c>
      <c r="D79" t="s">
        <v>144</v>
      </c>
      <c r="E79" s="12">
        <v>42173.0</v>
      </c>
      <c r="F79" t="s">
        <v>1655</v>
      </c>
      <c r="G79" t="str">
        <f t="shared" si="1"/>
        <v>TSN2-S8-25cm-06/18/2015-RNA</v>
      </c>
      <c r="H79" t="s">
        <v>1750</v>
      </c>
      <c r="I79" s="2" t="s">
        <v>1752</v>
      </c>
      <c r="J79" s="11" t="str">
        <f t="shared" si="2"/>
        <v>ERS1799177</v>
      </c>
      <c r="K79" t="s">
        <v>455</v>
      </c>
      <c r="L79" t="s">
        <v>1755</v>
      </c>
      <c r="M79" t="s">
        <v>1756</v>
      </c>
      <c r="N79" t="s">
        <v>1757</v>
      </c>
      <c r="O79" t="s">
        <v>1758</v>
      </c>
    </row>
    <row r="80" ht="15.75" customHeight="1">
      <c r="A80" t="s">
        <v>1759</v>
      </c>
      <c r="B80" t="s">
        <v>142</v>
      </c>
      <c r="C80" t="s">
        <v>136</v>
      </c>
      <c r="D80" t="s">
        <v>135</v>
      </c>
      <c r="E80" s="12">
        <v>42173.0</v>
      </c>
      <c r="F80" t="s">
        <v>1655</v>
      </c>
      <c r="G80" t="str">
        <f t="shared" si="1"/>
        <v>TSN3-S6-10cm-06/18/2015-RNA</v>
      </c>
      <c r="H80" t="s">
        <v>1766</v>
      </c>
      <c r="I80" s="2" t="s">
        <v>1768</v>
      </c>
      <c r="J80" s="11" t="str">
        <f t="shared" si="2"/>
        <v>ERS1799178</v>
      </c>
      <c r="K80" t="s">
        <v>455</v>
      </c>
      <c r="L80" t="s">
        <v>1771</v>
      </c>
      <c r="M80" t="s">
        <v>1773</v>
      </c>
      <c r="N80" t="s">
        <v>1775</v>
      </c>
      <c r="O80" t="s">
        <v>1777</v>
      </c>
    </row>
    <row r="81" ht="15.75" customHeight="1">
      <c r="A81" t="s">
        <v>1780</v>
      </c>
      <c r="B81" t="s">
        <v>142</v>
      </c>
      <c r="C81" t="s">
        <v>136</v>
      </c>
      <c r="D81" t="s">
        <v>179</v>
      </c>
      <c r="E81" s="12">
        <v>42173.0</v>
      </c>
      <c r="F81" t="s">
        <v>1655</v>
      </c>
      <c r="G81" t="str">
        <f t="shared" si="1"/>
        <v>TSN3-S6-20cm-06/18/2015-RNA</v>
      </c>
      <c r="H81" t="s">
        <v>1785</v>
      </c>
      <c r="I81" s="2" t="s">
        <v>1786</v>
      </c>
      <c r="J81" s="11" t="str">
        <f t="shared" si="2"/>
        <v>ERS1799179</v>
      </c>
      <c r="K81" t="s">
        <v>455</v>
      </c>
      <c r="L81" t="s">
        <v>1789</v>
      </c>
      <c r="M81" t="s">
        <v>1790</v>
      </c>
      <c r="N81" t="s">
        <v>1791</v>
      </c>
      <c r="O81" t="s">
        <v>1792</v>
      </c>
    </row>
    <row r="82" ht="15.75" customHeight="1">
      <c r="A82" t="s">
        <v>1794</v>
      </c>
      <c r="B82" t="s">
        <v>142</v>
      </c>
      <c r="C82" t="s">
        <v>146</v>
      </c>
      <c r="D82" t="s">
        <v>135</v>
      </c>
      <c r="E82" s="12">
        <v>42173.0</v>
      </c>
      <c r="F82" t="s">
        <v>1655</v>
      </c>
      <c r="G82" t="str">
        <f t="shared" si="1"/>
        <v>TSN3-S7-10cm-06/18/2015-RNA</v>
      </c>
      <c r="H82" t="s">
        <v>1799</v>
      </c>
      <c r="I82" s="2" t="s">
        <v>1801</v>
      </c>
      <c r="J82" s="11" t="str">
        <f t="shared" si="2"/>
        <v>ERS1799180</v>
      </c>
      <c r="K82" t="s">
        <v>455</v>
      </c>
      <c r="L82" t="s">
        <v>1805</v>
      </c>
      <c r="M82" t="s">
        <v>1808</v>
      </c>
      <c r="N82" t="s">
        <v>1811</v>
      </c>
      <c r="O82" t="s">
        <v>1814</v>
      </c>
    </row>
    <row r="83" ht="15.75" customHeight="1">
      <c r="A83" t="s">
        <v>1816</v>
      </c>
      <c r="B83" t="s">
        <v>142</v>
      </c>
      <c r="C83" t="s">
        <v>146</v>
      </c>
      <c r="D83" t="s">
        <v>179</v>
      </c>
      <c r="E83" s="12">
        <v>42173.0</v>
      </c>
      <c r="F83" t="s">
        <v>1655</v>
      </c>
      <c r="G83" t="str">
        <f t="shared" si="1"/>
        <v>TSN3-S7-20cm-06/18/2015-RNA</v>
      </c>
      <c r="H83" t="s">
        <v>1818</v>
      </c>
      <c r="I83" s="2" t="s">
        <v>1820</v>
      </c>
      <c r="J83" s="11" t="str">
        <f t="shared" si="2"/>
        <v>ERS1799181</v>
      </c>
      <c r="K83" t="s">
        <v>455</v>
      </c>
      <c r="L83" t="s">
        <v>1824</v>
      </c>
      <c r="M83" t="s">
        <v>1826</v>
      </c>
      <c r="N83" t="s">
        <v>1828</v>
      </c>
      <c r="O83" t="s">
        <v>1830</v>
      </c>
    </row>
    <row r="84" ht="15.75" customHeight="1">
      <c r="A84" t="s">
        <v>1833</v>
      </c>
      <c r="B84" t="s">
        <v>142</v>
      </c>
      <c r="C84" t="s">
        <v>139</v>
      </c>
      <c r="D84" t="s">
        <v>135</v>
      </c>
      <c r="E84" s="12">
        <v>42173.0</v>
      </c>
      <c r="F84" t="s">
        <v>1655</v>
      </c>
      <c r="G84" t="str">
        <f t="shared" si="1"/>
        <v>TSN3-S8-10cm-06/18/2015-RNA</v>
      </c>
      <c r="H84" t="s">
        <v>1838</v>
      </c>
      <c r="I84" s="2" t="s">
        <v>1839</v>
      </c>
      <c r="J84" s="11" t="str">
        <f t="shared" si="2"/>
        <v>ERS1799182</v>
      </c>
      <c r="K84" t="s">
        <v>455</v>
      </c>
      <c r="L84" t="s">
        <v>1843</v>
      </c>
      <c r="M84" t="s">
        <v>1845</v>
      </c>
      <c r="N84" t="s">
        <v>1846</v>
      </c>
      <c r="O84" t="s">
        <v>1847</v>
      </c>
    </row>
    <row r="85" ht="15.75" customHeight="1">
      <c r="A85" t="s">
        <v>1849</v>
      </c>
      <c r="B85" t="s">
        <v>142</v>
      </c>
      <c r="C85" t="s">
        <v>139</v>
      </c>
      <c r="D85" t="s">
        <v>179</v>
      </c>
      <c r="E85" s="12">
        <v>42173.0</v>
      </c>
      <c r="F85" t="s">
        <v>1655</v>
      </c>
      <c r="G85" t="str">
        <f t="shared" si="1"/>
        <v>TSN3-S8-20cm-06/18/2015-RNA</v>
      </c>
      <c r="H85" t="s">
        <v>1861</v>
      </c>
      <c r="I85" s="2" t="s">
        <v>1862</v>
      </c>
      <c r="J85" s="11" t="str">
        <f t="shared" si="2"/>
        <v>ERS1799183</v>
      </c>
      <c r="K85" t="s">
        <v>455</v>
      </c>
      <c r="L85" t="s">
        <v>1863</v>
      </c>
      <c r="M85" t="s">
        <v>1864</v>
      </c>
      <c r="N85" t="s">
        <v>1865</v>
      </c>
      <c r="O85" t="s">
        <v>1867</v>
      </c>
    </row>
    <row r="86" ht="15.75" customHeight="1">
      <c r="A86" t="s">
        <v>1871</v>
      </c>
      <c r="B86" t="s">
        <v>130</v>
      </c>
      <c r="C86" t="s">
        <v>131</v>
      </c>
      <c r="D86" t="s">
        <v>135</v>
      </c>
      <c r="E86" s="12">
        <v>42208.0</v>
      </c>
      <c r="F86" t="s">
        <v>1655</v>
      </c>
      <c r="G86" t="str">
        <f t="shared" si="1"/>
        <v>TSN2-S4-10cm-07/23/2015-RNA</v>
      </c>
      <c r="H86" t="s">
        <v>1874</v>
      </c>
      <c r="I86" s="2" t="s">
        <v>1877</v>
      </c>
      <c r="J86" s="11" t="str">
        <f t="shared" si="2"/>
        <v>ERS1799184</v>
      </c>
      <c r="K86" t="s">
        <v>455</v>
      </c>
      <c r="L86" t="s">
        <v>1882</v>
      </c>
      <c r="M86" t="s">
        <v>1883</v>
      </c>
      <c r="N86" t="s">
        <v>1884</v>
      </c>
      <c r="O86" t="s">
        <v>1885</v>
      </c>
    </row>
    <row r="87" ht="15.75" customHeight="1">
      <c r="A87" t="s">
        <v>1886</v>
      </c>
      <c r="B87" t="s">
        <v>130</v>
      </c>
      <c r="C87" t="s">
        <v>131</v>
      </c>
      <c r="D87" t="s">
        <v>144</v>
      </c>
      <c r="E87" s="12">
        <v>42208.0</v>
      </c>
      <c r="F87" t="s">
        <v>1655</v>
      </c>
      <c r="G87" t="str">
        <f t="shared" si="1"/>
        <v>TSN2-S4-25cm-07/23/2015-RNA</v>
      </c>
      <c r="H87" t="s">
        <v>1891</v>
      </c>
      <c r="I87" s="2" t="s">
        <v>1893</v>
      </c>
      <c r="J87" s="11" t="str">
        <f t="shared" si="2"/>
        <v>ERS1799185</v>
      </c>
      <c r="K87" t="s">
        <v>455</v>
      </c>
      <c r="L87" t="s">
        <v>1899</v>
      </c>
      <c r="M87" t="s">
        <v>1901</v>
      </c>
      <c r="N87" t="s">
        <v>1903</v>
      </c>
      <c r="O87" t="s">
        <v>1904</v>
      </c>
    </row>
    <row r="88" ht="15.75" customHeight="1">
      <c r="A88" t="s">
        <v>1905</v>
      </c>
      <c r="B88" t="s">
        <v>130</v>
      </c>
      <c r="C88" t="s">
        <v>136</v>
      </c>
      <c r="D88" t="s">
        <v>135</v>
      </c>
      <c r="E88" s="12">
        <v>42208.0</v>
      </c>
      <c r="F88" t="s">
        <v>1655</v>
      </c>
      <c r="G88" t="str">
        <f t="shared" si="1"/>
        <v>TSN2-S6-10cm-07/23/2015-RNA</v>
      </c>
      <c r="H88" t="s">
        <v>1908</v>
      </c>
      <c r="I88" s="2" t="s">
        <v>1910</v>
      </c>
      <c r="J88" s="11" t="str">
        <f t="shared" si="2"/>
        <v>ERS1799186</v>
      </c>
      <c r="K88" t="s">
        <v>455</v>
      </c>
      <c r="L88" t="s">
        <v>1916</v>
      </c>
      <c r="M88" t="s">
        <v>1917</v>
      </c>
      <c r="N88" t="s">
        <v>1918</v>
      </c>
      <c r="O88" t="s">
        <v>1919</v>
      </c>
    </row>
    <row r="89" ht="15.75" customHeight="1">
      <c r="A89" t="s">
        <v>1921</v>
      </c>
      <c r="B89" t="s">
        <v>130</v>
      </c>
      <c r="C89" t="s">
        <v>136</v>
      </c>
      <c r="D89" t="s">
        <v>144</v>
      </c>
      <c r="E89" s="12">
        <v>42208.0</v>
      </c>
      <c r="F89" t="s">
        <v>1655</v>
      </c>
      <c r="G89" t="str">
        <f t="shared" si="1"/>
        <v>TSN2-S6-25cm-07/23/2015-RNA</v>
      </c>
      <c r="H89" t="s">
        <v>1925</v>
      </c>
      <c r="I89" s="2" t="s">
        <v>1926</v>
      </c>
      <c r="J89" s="11" t="str">
        <f t="shared" si="2"/>
        <v>ERS1799187</v>
      </c>
      <c r="K89" t="s">
        <v>455</v>
      </c>
      <c r="L89" t="s">
        <v>1927</v>
      </c>
      <c r="M89" t="s">
        <v>1929</v>
      </c>
      <c r="N89" t="s">
        <v>1932</v>
      </c>
      <c r="O89" t="s">
        <v>1934</v>
      </c>
    </row>
    <row r="90" ht="15.75" customHeight="1">
      <c r="A90" t="s">
        <v>1935</v>
      </c>
      <c r="B90" t="s">
        <v>130</v>
      </c>
      <c r="C90" t="s">
        <v>139</v>
      </c>
      <c r="D90" t="s">
        <v>135</v>
      </c>
      <c r="E90" s="12">
        <v>42208.0</v>
      </c>
      <c r="F90" t="s">
        <v>1655</v>
      </c>
      <c r="G90" t="str">
        <f t="shared" si="1"/>
        <v>TSN2-S8-10cm-07/23/2015-RNA</v>
      </c>
      <c r="H90" t="s">
        <v>1943</v>
      </c>
      <c r="I90" s="2" t="s">
        <v>1944</v>
      </c>
      <c r="J90" s="11" t="str">
        <f t="shared" si="2"/>
        <v>ERS1799188</v>
      </c>
      <c r="K90" t="s">
        <v>455</v>
      </c>
      <c r="L90" t="s">
        <v>1946</v>
      </c>
      <c r="M90" t="s">
        <v>1947</v>
      </c>
      <c r="N90" t="s">
        <v>1948</v>
      </c>
      <c r="O90" t="s">
        <v>1950</v>
      </c>
    </row>
    <row r="91" ht="15.75" customHeight="1">
      <c r="A91" t="s">
        <v>1952</v>
      </c>
      <c r="B91" t="s">
        <v>130</v>
      </c>
      <c r="C91" t="s">
        <v>139</v>
      </c>
      <c r="D91" t="s">
        <v>144</v>
      </c>
      <c r="E91" s="12">
        <v>42208.0</v>
      </c>
      <c r="F91" t="s">
        <v>1655</v>
      </c>
      <c r="G91" t="str">
        <f t="shared" si="1"/>
        <v>TSN2-S8-25cm-07/23/2015-RNA</v>
      </c>
      <c r="H91" t="s">
        <v>1959</v>
      </c>
      <c r="I91" s="2" t="s">
        <v>1960</v>
      </c>
      <c r="J91" s="11" t="str">
        <f t="shared" si="2"/>
        <v>ERS1799189</v>
      </c>
      <c r="K91" t="s">
        <v>455</v>
      </c>
      <c r="L91" t="s">
        <v>1965</v>
      </c>
      <c r="M91" t="s">
        <v>1967</v>
      </c>
      <c r="N91" t="s">
        <v>1969</v>
      </c>
      <c r="O91" t="s">
        <v>1970</v>
      </c>
    </row>
    <row r="92" ht="15.75" customHeight="1">
      <c r="A92" t="s">
        <v>1971</v>
      </c>
      <c r="B92" t="s">
        <v>142</v>
      </c>
      <c r="C92" t="s">
        <v>136</v>
      </c>
      <c r="D92" t="s">
        <v>135</v>
      </c>
      <c r="E92" s="12">
        <v>42208.0</v>
      </c>
      <c r="F92" t="s">
        <v>1655</v>
      </c>
      <c r="G92" t="str">
        <f t="shared" si="1"/>
        <v>TSN3-S6-10cm-07/23/2015-RNA</v>
      </c>
      <c r="H92" t="s">
        <v>1976</v>
      </c>
      <c r="I92" s="2" t="s">
        <v>1977</v>
      </c>
      <c r="J92" s="11" t="str">
        <f t="shared" si="2"/>
        <v>ERS1799190</v>
      </c>
      <c r="K92" t="s">
        <v>455</v>
      </c>
      <c r="L92" t="s">
        <v>1980</v>
      </c>
      <c r="M92" t="s">
        <v>1982</v>
      </c>
      <c r="N92" t="s">
        <v>1983</v>
      </c>
      <c r="O92" t="s">
        <v>1985</v>
      </c>
    </row>
    <row r="93" ht="15.75" customHeight="1">
      <c r="A93" t="s">
        <v>1987</v>
      </c>
      <c r="B93" t="s">
        <v>142</v>
      </c>
      <c r="C93" t="s">
        <v>136</v>
      </c>
      <c r="D93" t="s">
        <v>179</v>
      </c>
      <c r="E93" s="12">
        <v>42208.0</v>
      </c>
      <c r="F93" t="s">
        <v>1655</v>
      </c>
      <c r="G93" t="str">
        <f t="shared" si="1"/>
        <v>TSN3-S6-20cm-07/23/2015-RNA</v>
      </c>
      <c r="H93" t="s">
        <v>1992</v>
      </c>
      <c r="I93" s="2" t="s">
        <v>1994</v>
      </c>
      <c r="J93" s="11" t="str">
        <f t="shared" si="2"/>
        <v>ERS1799191</v>
      </c>
      <c r="K93" t="s">
        <v>455</v>
      </c>
      <c r="L93" t="s">
        <v>1999</v>
      </c>
      <c r="M93" t="s">
        <v>2000</v>
      </c>
      <c r="N93" t="s">
        <v>2001</v>
      </c>
      <c r="O93" t="s">
        <v>2002</v>
      </c>
    </row>
    <row r="94" ht="15.75" customHeight="1">
      <c r="A94" t="s">
        <v>2006</v>
      </c>
      <c r="B94" t="s">
        <v>142</v>
      </c>
      <c r="C94" t="s">
        <v>146</v>
      </c>
      <c r="D94" t="s">
        <v>135</v>
      </c>
      <c r="E94" s="12">
        <v>42208.0</v>
      </c>
      <c r="F94" t="s">
        <v>1655</v>
      </c>
      <c r="G94" t="str">
        <f t="shared" si="1"/>
        <v>TSN3-S7-10cm-07/23/2015-RNA</v>
      </c>
      <c r="H94" t="s">
        <v>2010</v>
      </c>
      <c r="I94" s="2" t="s">
        <v>2011</v>
      </c>
      <c r="J94" s="11" t="str">
        <f t="shared" si="2"/>
        <v>ERS1799192</v>
      </c>
      <c r="K94" t="s">
        <v>455</v>
      </c>
      <c r="L94" t="s">
        <v>2016</v>
      </c>
      <c r="M94" t="s">
        <v>2018</v>
      </c>
      <c r="N94" t="s">
        <v>2020</v>
      </c>
      <c r="O94" t="s">
        <v>2022</v>
      </c>
    </row>
    <row r="95" ht="15.75" customHeight="1">
      <c r="A95" t="s">
        <v>2025</v>
      </c>
      <c r="B95" t="s">
        <v>142</v>
      </c>
      <c r="C95" t="s">
        <v>146</v>
      </c>
      <c r="D95" t="s">
        <v>179</v>
      </c>
      <c r="E95" s="12">
        <v>42208.0</v>
      </c>
      <c r="F95" t="s">
        <v>1655</v>
      </c>
      <c r="G95" t="str">
        <f t="shared" si="1"/>
        <v>TSN3-S7-20cm-07/23/2015-RNA</v>
      </c>
      <c r="H95" t="s">
        <v>2027</v>
      </c>
      <c r="I95" s="2" t="s">
        <v>2030</v>
      </c>
      <c r="J95" s="11" t="str">
        <f t="shared" si="2"/>
        <v>ERS1799193</v>
      </c>
      <c r="K95" t="s">
        <v>455</v>
      </c>
      <c r="L95" t="s">
        <v>2033</v>
      </c>
      <c r="M95" t="s">
        <v>2034</v>
      </c>
      <c r="N95" t="s">
        <v>2035</v>
      </c>
      <c r="O95" t="s">
        <v>2036</v>
      </c>
    </row>
    <row r="96" ht="15.75" customHeight="1">
      <c r="A96" t="s">
        <v>2039</v>
      </c>
      <c r="B96" t="s">
        <v>142</v>
      </c>
      <c r="C96" t="s">
        <v>139</v>
      </c>
      <c r="D96" t="s">
        <v>135</v>
      </c>
      <c r="E96" s="12">
        <v>42208.0</v>
      </c>
      <c r="F96" t="s">
        <v>1655</v>
      </c>
      <c r="G96" t="str">
        <f t="shared" si="1"/>
        <v>TSN3-S8-10cm-07/23/2015-RNA</v>
      </c>
      <c r="H96" t="s">
        <v>2046</v>
      </c>
      <c r="I96" s="2" t="s">
        <v>2047</v>
      </c>
      <c r="J96" s="11" t="str">
        <f t="shared" si="2"/>
        <v>ERS1799194</v>
      </c>
      <c r="K96" t="s">
        <v>455</v>
      </c>
      <c r="L96" t="s">
        <v>2050</v>
      </c>
      <c r="M96" t="s">
        <v>2051</v>
      </c>
      <c r="N96" t="s">
        <v>2052</v>
      </c>
      <c r="O96" t="s">
        <v>2053</v>
      </c>
    </row>
    <row r="97" ht="15.75" customHeight="1">
      <c r="A97" t="s">
        <v>2056</v>
      </c>
      <c r="B97" t="s">
        <v>142</v>
      </c>
      <c r="C97" t="s">
        <v>139</v>
      </c>
      <c r="D97" t="s">
        <v>179</v>
      </c>
      <c r="E97" s="12">
        <v>42208.0</v>
      </c>
      <c r="F97" t="s">
        <v>1655</v>
      </c>
      <c r="G97" t="str">
        <f t="shared" si="1"/>
        <v>TSN3-S8-20cm-07/23/2015-RNA</v>
      </c>
      <c r="H97" t="s">
        <v>2062</v>
      </c>
      <c r="I97" s="2" t="s">
        <v>2064</v>
      </c>
      <c r="J97" s="11" t="str">
        <f t="shared" si="2"/>
        <v>ERS1799195</v>
      </c>
      <c r="K97" t="s">
        <v>455</v>
      </c>
      <c r="L97" t="s">
        <v>2069</v>
      </c>
      <c r="M97" t="s">
        <v>2070</v>
      </c>
      <c r="N97" t="s">
        <v>2072</v>
      </c>
      <c r="O97" t="s">
        <v>2074</v>
      </c>
    </row>
    <row r="98" ht="15.75" customHeight="1">
      <c r="A98" t="s">
        <v>2077</v>
      </c>
      <c r="B98" t="s">
        <v>130</v>
      </c>
      <c r="C98" t="s">
        <v>131</v>
      </c>
      <c r="D98" t="s">
        <v>135</v>
      </c>
      <c r="E98" s="12">
        <v>42210.0</v>
      </c>
      <c r="F98" t="s">
        <v>1655</v>
      </c>
      <c r="G98" t="str">
        <f t="shared" si="1"/>
        <v>TSN2-S4-10cm-07/25/2015-RNA</v>
      </c>
      <c r="H98" t="s">
        <v>2080</v>
      </c>
      <c r="I98" s="2" t="s">
        <v>2081</v>
      </c>
      <c r="J98" s="11" t="str">
        <f t="shared" si="2"/>
        <v>ERS1799196</v>
      </c>
      <c r="K98" t="s">
        <v>455</v>
      </c>
      <c r="L98" t="s">
        <v>2087</v>
      </c>
      <c r="M98" t="s">
        <v>2089</v>
      </c>
      <c r="N98" t="s">
        <v>2091</v>
      </c>
      <c r="O98" t="s">
        <v>2094</v>
      </c>
    </row>
    <row r="99" ht="15.75" customHeight="1">
      <c r="A99" t="s">
        <v>2096</v>
      </c>
      <c r="B99" t="s">
        <v>130</v>
      </c>
      <c r="C99" t="s">
        <v>131</v>
      </c>
      <c r="D99" t="s">
        <v>144</v>
      </c>
      <c r="E99" s="12">
        <v>42210.0</v>
      </c>
      <c r="F99" t="s">
        <v>1655</v>
      </c>
      <c r="G99" t="str">
        <f t="shared" si="1"/>
        <v>TSN2-S4-25cm-07/25/2015-RNA</v>
      </c>
      <c r="H99" t="s">
        <v>2097</v>
      </c>
      <c r="I99" s="2" t="s">
        <v>2099</v>
      </c>
      <c r="J99" s="11" t="str">
        <f t="shared" si="2"/>
        <v>ERS1799197</v>
      </c>
      <c r="K99" t="s">
        <v>455</v>
      </c>
      <c r="L99" t="s">
        <v>2103</v>
      </c>
      <c r="M99" t="s">
        <v>2104</v>
      </c>
      <c r="N99" t="s">
        <v>2107</v>
      </c>
      <c r="O99" t="s">
        <v>2110</v>
      </c>
    </row>
    <row r="100" ht="15.75" customHeight="1">
      <c r="A100" t="s">
        <v>2113</v>
      </c>
      <c r="B100" t="s">
        <v>130</v>
      </c>
      <c r="C100" t="s">
        <v>136</v>
      </c>
      <c r="D100" t="s">
        <v>135</v>
      </c>
      <c r="E100" s="12">
        <v>42210.0</v>
      </c>
      <c r="F100" t="s">
        <v>1655</v>
      </c>
      <c r="G100" t="str">
        <f t="shared" si="1"/>
        <v>TSN2-S6-10cm-07/25/2015-RNA</v>
      </c>
      <c r="H100" t="s">
        <v>2118</v>
      </c>
      <c r="I100" s="2" t="s">
        <v>2119</v>
      </c>
      <c r="J100" s="11" t="str">
        <f t="shared" si="2"/>
        <v>ERS1799198</v>
      </c>
      <c r="K100" t="s">
        <v>455</v>
      </c>
      <c r="L100" t="s">
        <v>2122</v>
      </c>
      <c r="M100" t="s">
        <v>2123</v>
      </c>
      <c r="N100" t="s">
        <v>2124</v>
      </c>
      <c r="O100" t="s">
        <v>2125</v>
      </c>
    </row>
    <row r="101" ht="15.75" customHeight="1">
      <c r="A101" t="s">
        <v>2129</v>
      </c>
      <c r="B101" t="s">
        <v>130</v>
      </c>
      <c r="C101" t="s">
        <v>136</v>
      </c>
      <c r="D101" t="s">
        <v>144</v>
      </c>
      <c r="E101" s="12">
        <v>42210.0</v>
      </c>
      <c r="F101" t="s">
        <v>1655</v>
      </c>
      <c r="G101" t="str">
        <f t="shared" si="1"/>
        <v>TSN2-S6-25cm-07/25/2015-RNA</v>
      </c>
      <c r="H101" t="s">
        <v>2135</v>
      </c>
      <c r="I101" s="2" t="s">
        <v>2136</v>
      </c>
      <c r="J101" s="11" t="str">
        <f t="shared" si="2"/>
        <v>ERS1799199</v>
      </c>
      <c r="K101" t="s">
        <v>455</v>
      </c>
      <c r="L101" t="s">
        <v>2140</v>
      </c>
      <c r="M101" s="13" t="s">
        <v>2142</v>
      </c>
      <c r="N101" t="s">
        <v>2143</v>
      </c>
      <c r="O101" t="s">
        <v>2146</v>
      </c>
    </row>
    <row r="102" ht="15.75" customHeight="1">
      <c r="A102" t="s">
        <v>2149</v>
      </c>
      <c r="B102" t="s">
        <v>130</v>
      </c>
      <c r="C102" t="s">
        <v>139</v>
      </c>
      <c r="D102" t="s">
        <v>135</v>
      </c>
      <c r="E102" s="12">
        <v>42210.0</v>
      </c>
      <c r="F102" t="s">
        <v>1655</v>
      </c>
      <c r="G102" t="str">
        <f t="shared" si="1"/>
        <v>TSN2-S8-10cm-07/25/2015-RNA</v>
      </c>
      <c r="H102" t="s">
        <v>2154</v>
      </c>
      <c r="I102" s="2" t="s">
        <v>2155</v>
      </c>
      <c r="J102" s="11" t="str">
        <f t="shared" si="2"/>
        <v>ERS1799200</v>
      </c>
      <c r="K102" t="s">
        <v>455</v>
      </c>
      <c r="L102" t="s">
        <v>2158</v>
      </c>
      <c r="M102" t="s">
        <v>2159</v>
      </c>
      <c r="N102" t="s">
        <v>2162</v>
      </c>
      <c r="O102" t="s">
        <v>2165</v>
      </c>
    </row>
    <row r="103" ht="15.75" customHeight="1">
      <c r="A103" t="s">
        <v>2168</v>
      </c>
      <c r="B103" t="s">
        <v>130</v>
      </c>
      <c r="C103" t="s">
        <v>139</v>
      </c>
      <c r="D103" t="s">
        <v>144</v>
      </c>
      <c r="E103" s="12">
        <v>42210.0</v>
      </c>
      <c r="F103" t="s">
        <v>1655</v>
      </c>
      <c r="G103" t="str">
        <f t="shared" si="1"/>
        <v>TSN2-S8-25cm-07/25/2015-RNA</v>
      </c>
      <c r="H103" t="s">
        <v>2174</v>
      </c>
      <c r="I103" s="2" t="s">
        <v>2175</v>
      </c>
      <c r="J103" s="11" t="str">
        <f t="shared" si="2"/>
        <v>ERS1799201</v>
      </c>
      <c r="K103" t="s">
        <v>455</v>
      </c>
      <c r="L103" t="s">
        <v>2178</v>
      </c>
      <c r="M103" t="s">
        <v>2180</v>
      </c>
      <c r="N103" t="s">
        <v>2182</v>
      </c>
      <c r="O103" t="s">
        <v>2184</v>
      </c>
    </row>
    <row r="104" ht="15.75" customHeight="1">
      <c r="A104" t="s">
        <v>2185</v>
      </c>
      <c r="B104" t="s">
        <v>142</v>
      </c>
      <c r="C104" t="s">
        <v>136</v>
      </c>
      <c r="D104" t="s">
        <v>135</v>
      </c>
      <c r="E104" s="12">
        <v>42210.0</v>
      </c>
      <c r="F104" t="s">
        <v>1655</v>
      </c>
      <c r="G104" t="str">
        <f t="shared" si="1"/>
        <v>TSN3-S6-10cm-07/25/2015-RNA</v>
      </c>
      <c r="H104" t="s">
        <v>2188</v>
      </c>
      <c r="I104" s="2" t="s">
        <v>2189</v>
      </c>
      <c r="J104" s="11" t="str">
        <f t="shared" si="2"/>
        <v>ERS1799202</v>
      </c>
      <c r="K104" t="s">
        <v>455</v>
      </c>
      <c r="L104" t="s">
        <v>2194</v>
      </c>
      <c r="M104" t="s">
        <v>2195</v>
      </c>
      <c r="N104" t="s">
        <v>2197</v>
      </c>
      <c r="O104" t="s">
        <v>2199</v>
      </c>
    </row>
    <row r="105" ht="15.75" customHeight="1">
      <c r="A105" t="s">
        <v>2204</v>
      </c>
      <c r="B105" t="s">
        <v>142</v>
      </c>
      <c r="C105" t="s">
        <v>136</v>
      </c>
      <c r="D105" t="s">
        <v>179</v>
      </c>
      <c r="E105" s="12">
        <v>42210.0</v>
      </c>
      <c r="F105" t="s">
        <v>1655</v>
      </c>
      <c r="G105" t="str">
        <f t="shared" si="1"/>
        <v>TSN3-S6-20cm-07/25/2015-RNA</v>
      </c>
      <c r="H105" t="s">
        <v>2205</v>
      </c>
      <c r="I105" s="2" t="s">
        <v>2206</v>
      </c>
      <c r="J105" s="11" t="str">
        <f t="shared" si="2"/>
        <v>ERS1799203</v>
      </c>
      <c r="K105" t="s">
        <v>455</v>
      </c>
      <c r="L105" t="s">
        <v>2211</v>
      </c>
      <c r="M105" t="s">
        <v>2212</v>
      </c>
      <c r="N105" t="s">
        <v>2213</v>
      </c>
      <c r="O105" t="s">
        <v>2215</v>
      </c>
    </row>
    <row r="106" ht="15.75" customHeight="1">
      <c r="A106" t="s">
        <v>2218</v>
      </c>
      <c r="B106" t="s">
        <v>142</v>
      </c>
      <c r="C106" t="s">
        <v>146</v>
      </c>
      <c r="D106" t="s">
        <v>135</v>
      </c>
      <c r="E106" s="12">
        <v>42210.0</v>
      </c>
      <c r="F106" t="s">
        <v>1655</v>
      </c>
      <c r="G106" t="str">
        <f t="shared" si="1"/>
        <v>TSN3-S7-10cm-07/25/2015-RNA</v>
      </c>
      <c r="H106" t="s">
        <v>2224</v>
      </c>
      <c r="I106" s="2" t="s">
        <v>2225</v>
      </c>
      <c r="J106" s="11" t="str">
        <f t="shared" si="2"/>
        <v>ERS1799204</v>
      </c>
      <c r="K106" t="s">
        <v>455</v>
      </c>
      <c r="L106" t="s">
        <v>2226</v>
      </c>
      <c r="M106" t="s">
        <v>2227</v>
      </c>
      <c r="N106" t="s">
        <v>2228</v>
      </c>
      <c r="O106" t="s">
        <v>2230</v>
      </c>
    </row>
    <row r="107" ht="15.75" customHeight="1">
      <c r="A107" t="s">
        <v>2234</v>
      </c>
      <c r="B107" t="s">
        <v>142</v>
      </c>
      <c r="C107" t="s">
        <v>146</v>
      </c>
      <c r="D107" t="s">
        <v>179</v>
      </c>
      <c r="E107" s="12">
        <v>42210.0</v>
      </c>
      <c r="F107" t="s">
        <v>1655</v>
      </c>
      <c r="G107" t="str">
        <f t="shared" si="1"/>
        <v>TSN3-S7-20cm-07/25/2015-RNA</v>
      </c>
      <c r="H107" t="s">
        <v>2239</v>
      </c>
      <c r="I107" s="2" t="s">
        <v>2242</v>
      </c>
      <c r="J107" s="11" t="str">
        <f t="shared" si="2"/>
        <v>ERS1799205</v>
      </c>
      <c r="K107" t="s">
        <v>455</v>
      </c>
      <c r="L107" t="s">
        <v>2247</v>
      </c>
      <c r="M107" t="s">
        <v>2248</v>
      </c>
      <c r="N107" t="s">
        <v>2249</v>
      </c>
      <c r="O107" t="s">
        <v>2250</v>
      </c>
    </row>
    <row r="108" ht="15.75" customHeight="1">
      <c r="A108" t="s">
        <v>2254</v>
      </c>
      <c r="B108" t="s">
        <v>142</v>
      </c>
      <c r="C108" t="s">
        <v>139</v>
      </c>
      <c r="D108" t="s">
        <v>135</v>
      </c>
      <c r="E108" s="12">
        <v>42210.0</v>
      </c>
      <c r="F108" t="s">
        <v>1655</v>
      </c>
      <c r="G108" t="str">
        <f t="shared" si="1"/>
        <v>TSN3-S8-10cm-07/25/2015-RNA</v>
      </c>
      <c r="H108" t="s">
        <v>2260</v>
      </c>
      <c r="I108" s="2" t="s">
        <v>2263</v>
      </c>
      <c r="J108" s="11" t="str">
        <f t="shared" si="2"/>
        <v>ERS1799206</v>
      </c>
      <c r="K108" t="s">
        <v>455</v>
      </c>
      <c r="L108" t="s">
        <v>2266</v>
      </c>
      <c r="M108" t="s">
        <v>2268</v>
      </c>
      <c r="N108" t="s">
        <v>2271</v>
      </c>
      <c r="O108" t="s">
        <v>2273</v>
      </c>
    </row>
    <row r="109" ht="15.75" customHeight="1">
      <c r="A109" t="s">
        <v>2274</v>
      </c>
      <c r="B109" t="s">
        <v>130</v>
      </c>
      <c r="C109" t="s">
        <v>131</v>
      </c>
      <c r="D109" t="s">
        <v>135</v>
      </c>
      <c r="E109" s="12">
        <v>42305.0</v>
      </c>
      <c r="F109" t="s">
        <v>1655</v>
      </c>
      <c r="G109" t="str">
        <f t="shared" si="1"/>
        <v>TSN2-S4-10cm-10/28/2015-RNA</v>
      </c>
      <c r="H109" t="s">
        <v>2279</v>
      </c>
      <c r="I109" s="2" t="s">
        <v>2280</v>
      </c>
      <c r="J109" s="11" t="str">
        <f t="shared" si="2"/>
        <v>ERS1799207</v>
      </c>
      <c r="K109" t="s">
        <v>455</v>
      </c>
      <c r="L109" t="s">
        <v>2285</v>
      </c>
      <c r="M109" t="s">
        <v>2287</v>
      </c>
      <c r="N109" t="s">
        <v>2288</v>
      </c>
      <c r="O109" t="s">
        <v>2290</v>
      </c>
    </row>
    <row r="110" ht="15.75" customHeight="1">
      <c r="A110" t="s">
        <v>2293</v>
      </c>
      <c r="B110" t="s">
        <v>130</v>
      </c>
      <c r="C110" t="s">
        <v>131</v>
      </c>
      <c r="D110" t="s">
        <v>144</v>
      </c>
      <c r="E110" s="12">
        <v>42305.0</v>
      </c>
      <c r="F110" t="s">
        <v>1655</v>
      </c>
      <c r="G110" t="str">
        <f t="shared" si="1"/>
        <v>TSN2-S4-25cm-10/28/2015-RNA</v>
      </c>
      <c r="H110" t="s">
        <v>2296</v>
      </c>
      <c r="I110" s="2" t="s">
        <v>2297</v>
      </c>
      <c r="J110" s="11" t="str">
        <f t="shared" si="2"/>
        <v>ERS1799208</v>
      </c>
      <c r="K110" t="s">
        <v>455</v>
      </c>
      <c r="L110" t="s">
        <v>2302</v>
      </c>
      <c r="M110" t="s">
        <v>2304</v>
      </c>
      <c r="N110" t="s">
        <v>2306</v>
      </c>
      <c r="O110" t="s">
        <v>2308</v>
      </c>
    </row>
    <row r="111" ht="15.75" customHeight="1">
      <c r="A111" t="s">
        <v>2312</v>
      </c>
      <c r="B111" t="s">
        <v>130</v>
      </c>
      <c r="C111" t="s">
        <v>136</v>
      </c>
      <c r="D111" t="s">
        <v>135</v>
      </c>
      <c r="E111" s="12">
        <v>42305.0</v>
      </c>
      <c r="F111" t="s">
        <v>1655</v>
      </c>
      <c r="G111" t="str">
        <f t="shared" si="1"/>
        <v>TSN2-S6-10cm-10/28/2015-RNA</v>
      </c>
      <c r="H111" t="s">
        <v>2314</v>
      </c>
      <c r="I111" s="2" t="s">
        <v>2316</v>
      </c>
      <c r="J111" s="11" t="str">
        <f t="shared" si="2"/>
        <v>ERS1799209</v>
      </c>
      <c r="K111" t="s">
        <v>455</v>
      </c>
      <c r="L111" t="s">
        <v>2323</v>
      </c>
      <c r="M111" t="s">
        <v>2324</v>
      </c>
      <c r="N111" t="s">
        <v>2325</v>
      </c>
      <c r="O111" t="s">
        <v>2327</v>
      </c>
    </row>
    <row r="112" ht="15.75" customHeight="1">
      <c r="A112" t="s">
        <v>2330</v>
      </c>
      <c r="B112" t="s">
        <v>130</v>
      </c>
      <c r="C112" t="s">
        <v>136</v>
      </c>
      <c r="D112" t="s">
        <v>144</v>
      </c>
      <c r="E112" s="12">
        <v>42305.0</v>
      </c>
      <c r="F112" t="s">
        <v>1655</v>
      </c>
      <c r="G112" t="str">
        <f t="shared" si="1"/>
        <v>TSN2-S6-25cm-10/28/2015-RNA</v>
      </c>
      <c r="H112" t="s">
        <v>2334</v>
      </c>
      <c r="I112" s="2" t="s">
        <v>2335</v>
      </c>
      <c r="J112" s="11" t="str">
        <f t="shared" si="2"/>
        <v>ERS1799210</v>
      </c>
      <c r="K112" t="s">
        <v>455</v>
      </c>
      <c r="L112" t="s">
        <v>2339</v>
      </c>
      <c r="M112" t="s">
        <v>2342</v>
      </c>
      <c r="N112" t="s">
        <v>2344</v>
      </c>
      <c r="O112" t="s">
        <v>2345</v>
      </c>
    </row>
    <row r="113" ht="15.75" customHeight="1">
      <c r="A113" t="s">
        <v>2346</v>
      </c>
      <c r="B113" t="s">
        <v>130</v>
      </c>
      <c r="C113" t="s">
        <v>139</v>
      </c>
      <c r="D113" t="s">
        <v>135</v>
      </c>
      <c r="E113" s="12">
        <v>42305.0</v>
      </c>
      <c r="F113" t="s">
        <v>1655</v>
      </c>
      <c r="G113" t="str">
        <f t="shared" si="1"/>
        <v>TSN2-S8-10cm-10/28/2015-RNA</v>
      </c>
      <c r="H113" t="s">
        <v>2353</v>
      </c>
      <c r="I113" s="2" t="s">
        <v>2354</v>
      </c>
      <c r="J113" s="11" t="str">
        <f t="shared" si="2"/>
        <v>ERS1799211</v>
      </c>
      <c r="K113" t="s">
        <v>455</v>
      </c>
      <c r="L113" t="s">
        <v>2359</v>
      </c>
      <c r="M113" t="s">
        <v>2360</v>
      </c>
      <c r="N113" t="s">
        <v>2362</v>
      </c>
      <c r="O113" t="s">
        <v>2364</v>
      </c>
    </row>
    <row r="114" ht="15.75" customHeight="1">
      <c r="A114" t="s">
        <v>2365</v>
      </c>
      <c r="B114" t="s">
        <v>130</v>
      </c>
      <c r="C114" t="s">
        <v>139</v>
      </c>
      <c r="D114" t="s">
        <v>144</v>
      </c>
      <c r="E114" s="12">
        <v>42305.0</v>
      </c>
      <c r="F114" t="s">
        <v>1655</v>
      </c>
      <c r="G114" t="str">
        <f t="shared" si="1"/>
        <v>TSN2-S8-25cm-10/28/2015-RNA</v>
      </c>
      <c r="H114" t="s">
        <v>2373</v>
      </c>
      <c r="I114" s="2" t="s">
        <v>2375</v>
      </c>
      <c r="J114" s="11" t="str">
        <f t="shared" si="2"/>
        <v>ERS1799212</v>
      </c>
      <c r="K114" t="s">
        <v>455</v>
      </c>
      <c r="L114" t="s">
        <v>2378</v>
      </c>
      <c r="M114" t="s">
        <v>2379</v>
      </c>
      <c r="N114" t="s">
        <v>2380</v>
      </c>
      <c r="O114" t="s">
        <v>2381</v>
      </c>
    </row>
    <row r="115" ht="15.75" customHeight="1">
      <c r="A115" t="s">
        <v>2383</v>
      </c>
      <c r="B115" t="s">
        <v>142</v>
      </c>
      <c r="C115" t="s">
        <v>136</v>
      </c>
      <c r="D115" t="s">
        <v>135</v>
      </c>
      <c r="E115" s="12">
        <v>42305.0</v>
      </c>
      <c r="F115" t="s">
        <v>1655</v>
      </c>
      <c r="G115" t="str">
        <f t="shared" si="1"/>
        <v>TSN3-S6-10cm-10/28/2015-RNA</v>
      </c>
      <c r="H115" t="s">
        <v>2395</v>
      </c>
      <c r="I115" s="2" t="s">
        <v>2396</v>
      </c>
      <c r="J115" s="11" t="str">
        <f t="shared" si="2"/>
        <v>ERS1799213</v>
      </c>
      <c r="K115" t="s">
        <v>455</v>
      </c>
      <c r="L115" t="s">
        <v>2399</v>
      </c>
      <c r="M115" t="s">
        <v>2401</v>
      </c>
      <c r="N115" t="s">
        <v>2403</v>
      </c>
      <c r="O115" t="s">
        <v>2404</v>
      </c>
    </row>
    <row r="116" ht="15.75" customHeight="1">
      <c r="A116" t="s">
        <v>2406</v>
      </c>
      <c r="B116" t="s">
        <v>142</v>
      </c>
      <c r="C116" t="s">
        <v>136</v>
      </c>
      <c r="D116" t="s">
        <v>179</v>
      </c>
      <c r="E116" s="12">
        <v>42305.0</v>
      </c>
      <c r="F116" t="s">
        <v>1655</v>
      </c>
      <c r="G116" t="str">
        <f t="shared" si="1"/>
        <v>TSN3-S6-20cm-10/28/2015-RNA</v>
      </c>
      <c r="H116" t="s">
        <v>2414</v>
      </c>
      <c r="I116" s="2" t="s">
        <v>2415</v>
      </c>
      <c r="J116" s="11" t="str">
        <f t="shared" si="2"/>
        <v>ERS1799214</v>
      </c>
      <c r="K116" t="s">
        <v>455</v>
      </c>
      <c r="L116" t="s">
        <v>2417</v>
      </c>
      <c r="M116" t="s">
        <v>2419</v>
      </c>
      <c r="N116" t="s">
        <v>2420</v>
      </c>
      <c r="O116" t="s">
        <v>2421</v>
      </c>
    </row>
    <row r="117" ht="15.75" customHeight="1">
      <c r="A117" t="s">
        <v>2423</v>
      </c>
      <c r="B117" t="s">
        <v>142</v>
      </c>
      <c r="C117" t="s">
        <v>146</v>
      </c>
      <c r="D117" t="s">
        <v>135</v>
      </c>
      <c r="E117" s="12">
        <v>42305.0</v>
      </c>
      <c r="F117" t="s">
        <v>1655</v>
      </c>
      <c r="G117" t="str">
        <f t="shared" si="1"/>
        <v>TSN3-S7-10cm-10/28/2015-RNA</v>
      </c>
      <c r="H117" t="s">
        <v>2430</v>
      </c>
      <c r="I117" s="2" t="s">
        <v>2574</v>
      </c>
      <c r="J117" s="11" t="str">
        <f t="shared" si="2"/>
        <v>ERS1799215</v>
      </c>
      <c r="K117" t="s">
        <v>455</v>
      </c>
      <c r="L117" t="s">
        <v>2583</v>
      </c>
      <c r="M117" t="s">
        <v>2584</v>
      </c>
      <c r="N117" t="s">
        <v>2585</v>
      </c>
      <c r="O117" t="s">
        <v>2586</v>
      </c>
    </row>
    <row r="118" ht="15.75" customHeight="1">
      <c r="A118" t="s">
        <v>2594</v>
      </c>
      <c r="B118" t="s">
        <v>142</v>
      </c>
      <c r="C118" t="s">
        <v>146</v>
      </c>
      <c r="D118" t="s">
        <v>179</v>
      </c>
      <c r="E118" s="12">
        <v>42305.0</v>
      </c>
      <c r="F118" t="s">
        <v>1655</v>
      </c>
      <c r="G118" t="str">
        <f t="shared" si="1"/>
        <v>TSN3-S7-20cm-10/28/2015-RNA</v>
      </c>
      <c r="H118" t="s">
        <v>2600</v>
      </c>
      <c r="I118" s="2" t="s">
        <v>2601</v>
      </c>
      <c r="J118" s="11" t="str">
        <f t="shared" si="2"/>
        <v>ERS1799216</v>
      </c>
      <c r="K118" t="s">
        <v>455</v>
      </c>
      <c r="L118" t="s">
        <v>2610</v>
      </c>
      <c r="M118" t="s">
        <v>2611</v>
      </c>
      <c r="N118" t="s">
        <v>2612</v>
      </c>
      <c r="O118" t="s">
        <v>2613</v>
      </c>
    </row>
    <row r="119" ht="15.75" customHeight="1">
      <c r="A119" t="s">
        <v>2614</v>
      </c>
      <c r="B119" t="s">
        <v>142</v>
      </c>
      <c r="C119" t="s">
        <v>139</v>
      </c>
      <c r="D119" t="s">
        <v>179</v>
      </c>
      <c r="E119" s="12">
        <v>42305.0</v>
      </c>
      <c r="F119" t="s">
        <v>1655</v>
      </c>
      <c r="G119" t="str">
        <f t="shared" si="1"/>
        <v>TSN3-S8-20cm-10/28/2015-RNA</v>
      </c>
      <c r="H119" t="s">
        <v>2619</v>
      </c>
      <c r="I119" s="2" t="s">
        <v>2622</v>
      </c>
      <c r="J119" s="11" t="str">
        <f t="shared" si="2"/>
        <v>ERS1799217</v>
      </c>
      <c r="K119" t="s">
        <v>455</v>
      </c>
      <c r="L119" t="s">
        <v>2627</v>
      </c>
      <c r="M119" t="s">
        <v>2630</v>
      </c>
      <c r="N119" t="s">
        <v>2631</v>
      </c>
      <c r="O119" t="s">
        <v>2632</v>
      </c>
    </row>
    <row r="120" ht="15.75" customHeight="1">
      <c r="A120" t="s">
        <v>328</v>
      </c>
      <c r="B120" t="s">
        <v>130</v>
      </c>
      <c r="C120" t="s">
        <v>131</v>
      </c>
      <c r="D120" t="s">
        <v>135</v>
      </c>
      <c r="E120" s="12">
        <v>42426.0</v>
      </c>
      <c r="F120" t="s">
        <v>452</v>
      </c>
      <c r="G120" t="str">
        <f t="shared" si="1"/>
        <v>TSN2-S4-10cm-02/26/2016-DNA</v>
      </c>
      <c r="H120" t="s">
        <v>2635</v>
      </c>
      <c r="I120" s="2" t="s">
        <v>2638</v>
      </c>
      <c r="J120" s="11" t="str">
        <f t="shared" si="2"/>
        <v>ERS1799218</v>
      </c>
      <c r="K120" t="s">
        <v>455</v>
      </c>
      <c r="L120" t="s">
        <v>2643</v>
      </c>
      <c r="M120" t="s">
        <v>2646</v>
      </c>
      <c r="N120" t="s">
        <v>2649</v>
      </c>
      <c r="O120" t="s">
        <v>2650</v>
      </c>
    </row>
    <row r="121" ht="15.75" customHeight="1">
      <c r="A121" t="s">
        <v>330</v>
      </c>
      <c r="B121" t="s">
        <v>130</v>
      </c>
      <c r="C121" t="s">
        <v>131</v>
      </c>
      <c r="D121" t="s">
        <v>144</v>
      </c>
      <c r="E121" s="12">
        <v>42426.0</v>
      </c>
      <c r="F121" t="s">
        <v>452</v>
      </c>
      <c r="G121" t="str">
        <f t="shared" si="1"/>
        <v>TSN2-S4-25cm-02/26/2016-DNA</v>
      </c>
      <c r="H121" t="s">
        <v>2655</v>
      </c>
      <c r="I121" s="2" t="s">
        <v>2656</v>
      </c>
      <c r="J121" s="11" t="str">
        <f t="shared" si="2"/>
        <v>ERS1799219</v>
      </c>
      <c r="K121" t="s">
        <v>455</v>
      </c>
      <c r="L121" t="s">
        <v>2664</v>
      </c>
      <c r="M121" t="s">
        <v>2666</v>
      </c>
      <c r="N121" t="s">
        <v>2667</v>
      </c>
      <c r="O121" t="s">
        <v>2668</v>
      </c>
    </row>
    <row r="122" ht="15.75" customHeight="1">
      <c r="A122" t="s">
        <v>332</v>
      </c>
      <c r="B122" t="s">
        <v>130</v>
      </c>
      <c r="C122" t="s">
        <v>131</v>
      </c>
      <c r="D122" t="s">
        <v>149</v>
      </c>
      <c r="E122" s="12">
        <v>42426.0</v>
      </c>
      <c r="F122" t="s">
        <v>452</v>
      </c>
      <c r="G122" t="str">
        <f t="shared" si="1"/>
        <v>TSN2-S4-40cm-02/26/2016-DNA</v>
      </c>
      <c r="H122" t="s">
        <v>2674</v>
      </c>
      <c r="I122" s="2" t="s">
        <v>2676</v>
      </c>
      <c r="J122" s="11" t="str">
        <f t="shared" si="2"/>
        <v>ERS1799220</v>
      </c>
      <c r="K122" t="s">
        <v>455</v>
      </c>
      <c r="L122" t="s">
        <v>2683</v>
      </c>
      <c r="M122" t="s">
        <v>2684</v>
      </c>
      <c r="N122" t="s">
        <v>2685</v>
      </c>
      <c r="O122" t="s">
        <v>2686</v>
      </c>
    </row>
    <row r="123" ht="15.75" customHeight="1">
      <c r="A123" t="s">
        <v>334</v>
      </c>
      <c r="B123" t="s">
        <v>130</v>
      </c>
      <c r="C123" t="s">
        <v>136</v>
      </c>
      <c r="D123" t="s">
        <v>135</v>
      </c>
      <c r="E123" s="12">
        <v>42426.0</v>
      </c>
      <c r="F123" t="s">
        <v>452</v>
      </c>
      <c r="G123" t="str">
        <f t="shared" si="1"/>
        <v>TSN2-S6-10cm-02/26/2016-DNA</v>
      </c>
      <c r="H123" t="s">
        <v>2691</v>
      </c>
      <c r="I123" s="2" t="s">
        <v>2693</v>
      </c>
      <c r="J123" s="11" t="str">
        <f t="shared" si="2"/>
        <v>ERS1799221</v>
      </c>
      <c r="K123" t="s">
        <v>455</v>
      </c>
      <c r="L123" t="s">
        <v>2701</v>
      </c>
      <c r="M123" t="s">
        <v>2702</v>
      </c>
      <c r="N123" t="s">
        <v>2703</v>
      </c>
      <c r="O123" t="s">
        <v>2704</v>
      </c>
    </row>
    <row r="124" ht="15.75" customHeight="1">
      <c r="A124" t="s">
        <v>336</v>
      </c>
      <c r="B124" t="s">
        <v>130</v>
      </c>
      <c r="C124" t="s">
        <v>136</v>
      </c>
      <c r="D124" t="s">
        <v>144</v>
      </c>
      <c r="E124" s="12">
        <v>42426.0</v>
      </c>
      <c r="F124" t="s">
        <v>452</v>
      </c>
      <c r="G124" t="str">
        <f t="shared" si="1"/>
        <v>TSN2-S6-25cm-02/26/2016-DNA</v>
      </c>
      <c r="H124" t="s">
        <v>2709</v>
      </c>
      <c r="I124" s="2" t="s">
        <v>2710</v>
      </c>
      <c r="J124" s="11" t="str">
        <f t="shared" si="2"/>
        <v>ERS1799222</v>
      </c>
      <c r="K124" t="s">
        <v>455</v>
      </c>
      <c r="L124" t="s">
        <v>2716</v>
      </c>
      <c r="M124" t="s">
        <v>2718</v>
      </c>
      <c r="N124" t="s">
        <v>2721</v>
      </c>
      <c r="O124" t="s">
        <v>2722</v>
      </c>
    </row>
    <row r="125" ht="15.75" customHeight="1">
      <c r="A125" t="s">
        <v>339</v>
      </c>
      <c r="B125" t="s">
        <v>130</v>
      </c>
      <c r="C125" t="s">
        <v>136</v>
      </c>
      <c r="D125" t="s">
        <v>149</v>
      </c>
      <c r="E125" s="12">
        <v>42426.0</v>
      </c>
      <c r="F125" t="s">
        <v>452</v>
      </c>
      <c r="G125" t="str">
        <f t="shared" si="1"/>
        <v>TSN2-S6-40cm-02/26/2016-DNA</v>
      </c>
      <c r="H125" t="s">
        <v>2725</v>
      </c>
      <c r="I125" s="2" t="s">
        <v>2728</v>
      </c>
      <c r="J125" s="11" t="str">
        <f t="shared" si="2"/>
        <v>ERS1799223</v>
      </c>
      <c r="K125" t="s">
        <v>455</v>
      </c>
      <c r="L125" t="s">
        <v>2733</v>
      </c>
      <c r="M125" t="s">
        <v>2735</v>
      </c>
      <c r="N125" t="s">
        <v>2738</v>
      </c>
      <c r="O125" t="s">
        <v>2740</v>
      </c>
    </row>
    <row r="126" ht="15.75" customHeight="1">
      <c r="A126" t="s">
        <v>341</v>
      </c>
      <c r="B126" t="s">
        <v>130</v>
      </c>
      <c r="C126" t="s">
        <v>139</v>
      </c>
      <c r="D126" t="s">
        <v>135</v>
      </c>
      <c r="E126" s="12">
        <v>42426.0</v>
      </c>
      <c r="F126" t="s">
        <v>452</v>
      </c>
      <c r="G126" t="str">
        <f t="shared" si="1"/>
        <v>TSN2-S8-10cm-02/26/2016-DNA</v>
      </c>
      <c r="H126" t="s">
        <v>2753</v>
      </c>
      <c r="I126" s="2" t="s">
        <v>2754</v>
      </c>
      <c r="J126" s="11" t="str">
        <f t="shared" si="2"/>
        <v>ERS1799224</v>
      </c>
      <c r="K126" t="s">
        <v>455</v>
      </c>
      <c r="L126" t="s">
        <v>2755</v>
      </c>
      <c r="M126" t="s">
        <v>2756</v>
      </c>
      <c r="N126" t="s">
        <v>2757</v>
      </c>
      <c r="O126" t="s">
        <v>2758</v>
      </c>
    </row>
    <row r="127" ht="15.75" customHeight="1">
      <c r="A127" t="s">
        <v>343</v>
      </c>
      <c r="B127" t="s">
        <v>130</v>
      </c>
      <c r="C127" t="s">
        <v>139</v>
      </c>
      <c r="D127" t="s">
        <v>144</v>
      </c>
      <c r="E127" s="12">
        <v>42426.0</v>
      </c>
      <c r="F127" t="s">
        <v>452</v>
      </c>
      <c r="G127" t="str">
        <f t="shared" si="1"/>
        <v>TSN2-S8-25cm-02/26/2016-DNA</v>
      </c>
      <c r="H127" t="s">
        <v>2769</v>
      </c>
      <c r="I127" s="2" t="s">
        <v>2771</v>
      </c>
      <c r="J127" s="11" t="str">
        <f t="shared" si="2"/>
        <v>ERS1799225</v>
      </c>
      <c r="K127" t="s">
        <v>455</v>
      </c>
      <c r="L127" t="s">
        <v>2773</v>
      </c>
      <c r="M127" t="s">
        <v>2774</v>
      </c>
      <c r="N127" t="s">
        <v>2775</v>
      </c>
      <c r="O127" t="s">
        <v>2777</v>
      </c>
    </row>
    <row r="128" ht="15.75" customHeight="1">
      <c r="A128" t="s">
        <v>345</v>
      </c>
      <c r="B128" t="s">
        <v>130</v>
      </c>
      <c r="C128" t="s">
        <v>139</v>
      </c>
      <c r="D128" t="s">
        <v>149</v>
      </c>
      <c r="E128" s="12">
        <v>42426.0</v>
      </c>
      <c r="F128" t="s">
        <v>452</v>
      </c>
      <c r="G128" t="str">
        <f t="shared" si="1"/>
        <v>TSN2-S8-40cm-02/26/2016-DNA</v>
      </c>
      <c r="H128" t="s">
        <v>2785</v>
      </c>
      <c r="I128" s="2" t="s">
        <v>2786</v>
      </c>
      <c r="J128" s="11" t="str">
        <f t="shared" si="2"/>
        <v>ERS1799226</v>
      </c>
      <c r="K128" t="s">
        <v>455</v>
      </c>
      <c r="L128" t="s">
        <v>2790</v>
      </c>
      <c r="M128" t="s">
        <v>2792</v>
      </c>
      <c r="N128" t="s">
        <v>2793</v>
      </c>
      <c r="O128" t="s">
        <v>2795</v>
      </c>
    </row>
    <row r="129" ht="15.75" customHeight="1">
      <c r="A129" t="s">
        <v>347</v>
      </c>
      <c r="B129" t="s">
        <v>142</v>
      </c>
      <c r="C129" t="s">
        <v>136</v>
      </c>
      <c r="D129" t="s">
        <v>135</v>
      </c>
      <c r="E129" s="12">
        <v>42426.0</v>
      </c>
      <c r="F129" t="s">
        <v>452</v>
      </c>
      <c r="G129" t="str">
        <f t="shared" si="1"/>
        <v>TSN3-S6-10cm-02/26/2016-DNA</v>
      </c>
      <c r="H129" t="s">
        <v>2799</v>
      </c>
      <c r="I129" s="2" t="s">
        <v>2801</v>
      </c>
      <c r="J129" s="11" t="str">
        <f t="shared" si="2"/>
        <v>ERS1799227</v>
      </c>
      <c r="K129" t="s">
        <v>455</v>
      </c>
      <c r="L129" t="s">
        <v>2809</v>
      </c>
      <c r="M129" t="s">
        <v>2810</v>
      </c>
      <c r="N129" t="s">
        <v>2811</v>
      </c>
      <c r="O129" s="13" t="s">
        <v>2812</v>
      </c>
    </row>
    <row r="130" ht="15.75" customHeight="1">
      <c r="A130" t="s">
        <v>349</v>
      </c>
      <c r="B130" t="s">
        <v>142</v>
      </c>
      <c r="C130" t="s">
        <v>136</v>
      </c>
      <c r="D130" t="s">
        <v>179</v>
      </c>
      <c r="E130" s="12">
        <v>42426.0</v>
      </c>
      <c r="F130" t="s">
        <v>452</v>
      </c>
      <c r="G130" t="str">
        <f t="shared" si="1"/>
        <v>TSN3-S6-20cm-02/26/2016-DNA</v>
      </c>
      <c r="H130" t="s">
        <v>2822</v>
      </c>
      <c r="I130" s="2" t="s">
        <v>2824</v>
      </c>
      <c r="J130" s="11" t="str">
        <f t="shared" si="2"/>
        <v>ERS1799228</v>
      </c>
      <c r="K130" t="s">
        <v>455</v>
      </c>
      <c r="L130" t="s">
        <v>2828</v>
      </c>
      <c r="M130" t="s">
        <v>2829</v>
      </c>
      <c r="N130" t="s">
        <v>2830</v>
      </c>
      <c r="O130" t="s">
        <v>2831</v>
      </c>
    </row>
    <row r="131" ht="15.75" customHeight="1">
      <c r="A131" t="s">
        <v>351</v>
      </c>
      <c r="B131" t="s">
        <v>142</v>
      </c>
      <c r="C131" t="s">
        <v>136</v>
      </c>
      <c r="D131" t="s">
        <v>185</v>
      </c>
      <c r="E131" s="12">
        <v>42426.0</v>
      </c>
      <c r="F131" t="s">
        <v>452</v>
      </c>
      <c r="G131" t="str">
        <f t="shared" si="1"/>
        <v>TSN3-S6-30cm-02/26/2016-DNA</v>
      </c>
      <c r="H131" t="s">
        <v>2836</v>
      </c>
      <c r="I131" s="2" t="s">
        <v>2838</v>
      </c>
      <c r="J131" s="11" t="str">
        <f t="shared" si="2"/>
        <v>ERS1799229</v>
      </c>
      <c r="K131" t="s">
        <v>455</v>
      </c>
      <c r="L131" t="s">
        <v>2846</v>
      </c>
      <c r="M131" t="s">
        <v>2847</v>
      </c>
      <c r="N131" t="s">
        <v>2848</v>
      </c>
      <c r="O131" t="s">
        <v>2849</v>
      </c>
    </row>
    <row r="132" ht="15.75" customHeight="1">
      <c r="A132" t="s">
        <v>353</v>
      </c>
      <c r="B132" t="s">
        <v>142</v>
      </c>
      <c r="C132" t="s">
        <v>146</v>
      </c>
      <c r="D132" t="s">
        <v>135</v>
      </c>
      <c r="E132" s="12">
        <v>42426.0</v>
      </c>
      <c r="F132" t="s">
        <v>452</v>
      </c>
      <c r="G132" t="str">
        <f t="shared" si="1"/>
        <v>TSN3-S7-10cm-02/26/2016-DNA</v>
      </c>
      <c r="H132" t="s">
        <v>2857</v>
      </c>
      <c r="I132" s="2" t="s">
        <v>2860</v>
      </c>
      <c r="J132" s="11" t="str">
        <f t="shared" si="2"/>
        <v>ERS1799230</v>
      </c>
      <c r="K132" t="s">
        <v>455</v>
      </c>
      <c r="L132" t="s">
        <v>2863</v>
      </c>
      <c r="M132" t="s">
        <v>2865</v>
      </c>
      <c r="N132" t="s">
        <v>2867</v>
      </c>
      <c r="O132" t="s">
        <v>2868</v>
      </c>
    </row>
    <row r="133" ht="15.75" customHeight="1">
      <c r="A133" t="s">
        <v>355</v>
      </c>
      <c r="B133" t="s">
        <v>142</v>
      </c>
      <c r="C133" t="s">
        <v>146</v>
      </c>
      <c r="D133" t="s">
        <v>179</v>
      </c>
      <c r="E133" s="12">
        <v>42426.0</v>
      </c>
      <c r="F133" t="s">
        <v>452</v>
      </c>
      <c r="G133" t="str">
        <f t="shared" si="1"/>
        <v>TSN3-S7-20cm-02/26/2016-DNA</v>
      </c>
      <c r="H133" t="s">
        <v>2875</v>
      </c>
      <c r="I133" s="2" t="s">
        <v>2878</v>
      </c>
      <c r="J133" s="11" t="str">
        <f t="shared" si="2"/>
        <v>ERS1799231</v>
      </c>
      <c r="K133" t="s">
        <v>455</v>
      </c>
      <c r="L133" t="s">
        <v>2881</v>
      </c>
      <c r="M133" t="s">
        <v>2883</v>
      </c>
      <c r="N133" t="s">
        <v>2885</v>
      </c>
      <c r="O133" t="s">
        <v>2887</v>
      </c>
    </row>
    <row r="134" ht="15.75" customHeight="1">
      <c r="A134" t="s">
        <v>357</v>
      </c>
      <c r="B134" t="s">
        <v>142</v>
      </c>
      <c r="C134" t="s">
        <v>146</v>
      </c>
      <c r="D134" t="s">
        <v>185</v>
      </c>
      <c r="E134" s="12">
        <v>42426.0</v>
      </c>
      <c r="F134" t="s">
        <v>452</v>
      </c>
      <c r="G134" t="str">
        <f t="shared" si="1"/>
        <v>TSN3-S7-30cm-02/26/2016-DNA</v>
      </c>
      <c r="H134" t="s">
        <v>2894</v>
      </c>
      <c r="I134" s="2" t="s">
        <v>2897</v>
      </c>
      <c r="J134" s="11" t="str">
        <f t="shared" si="2"/>
        <v>ERS1799232</v>
      </c>
      <c r="K134" t="s">
        <v>455</v>
      </c>
      <c r="L134" t="s">
        <v>2900</v>
      </c>
      <c r="M134" t="s">
        <v>2902</v>
      </c>
      <c r="N134" t="s">
        <v>2905</v>
      </c>
      <c r="O134" t="s">
        <v>2906</v>
      </c>
    </row>
    <row r="135" ht="15.75" customHeight="1">
      <c r="A135" t="s">
        <v>359</v>
      </c>
      <c r="B135" t="s">
        <v>142</v>
      </c>
      <c r="C135" t="s">
        <v>139</v>
      </c>
      <c r="D135" t="s">
        <v>135</v>
      </c>
      <c r="E135" s="12">
        <v>42426.0</v>
      </c>
      <c r="F135" t="s">
        <v>452</v>
      </c>
      <c r="G135" t="str">
        <f t="shared" si="1"/>
        <v>TSN3-S8-10cm-02/26/2016-DNA</v>
      </c>
      <c r="H135" t="s">
        <v>2911</v>
      </c>
      <c r="I135" s="2" t="s">
        <v>2913</v>
      </c>
      <c r="J135" s="11" t="str">
        <f t="shared" si="2"/>
        <v>ERS1799233</v>
      </c>
      <c r="K135" t="s">
        <v>455</v>
      </c>
      <c r="L135" t="s">
        <v>2921</v>
      </c>
      <c r="M135" t="s">
        <v>2923</v>
      </c>
      <c r="N135" t="s">
        <v>2924</v>
      </c>
      <c r="O135" t="s">
        <v>2926</v>
      </c>
    </row>
    <row r="136" ht="15.75" customHeight="1">
      <c r="A136" t="s">
        <v>361</v>
      </c>
      <c r="B136" t="s">
        <v>142</v>
      </c>
      <c r="C136" t="s">
        <v>139</v>
      </c>
      <c r="D136" t="s">
        <v>179</v>
      </c>
      <c r="E136" s="12">
        <v>42426.0</v>
      </c>
      <c r="F136" t="s">
        <v>452</v>
      </c>
      <c r="G136" t="str">
        <f t="shared" si="1"/>
        <v>TSN3-S8-20cm-02/26/2016-DNA</v>
      </c>
      <c r="H136" t="s">
        <v>2931</v>
      </c>
      <c r="I136" s="2" t="s">
        <v>2932</v>
      </c>
      <c r="J136" s="11" t="str">
        <f t="shared" si="2"/>
        <v>ERS1799234</v>
      </c>
      <c r="K136" t="s">
        <v>455</v>
      </c>
      <c r="L136" t="s">
        <v>2941</v>
      </c>
      <c r="M136" t="s">
        <v>2942</v>
      </c>
      <c r="N136" t="s">
        <v>2944</v>
      </c>
      <c r="O136" t="s">
        <v>2945</v>
      </c>
    </row>
    <row r="137" ht="15.75" customHeight="1">
      <c r="A137" t="s">
        <v>363</v>
      </c>
      <c r="B137" t="s">
        <v>142</v>
      </c>
      <c r="C137" t="s">
        <v>139</v>
      </c>
      <c r="D137" t="s">
        <v>185</v>
      </c>
      <c r="E137" s="12">
        <v>42426.0</v>
      </c>
      <c r="F137" t="s">
        <v>452</v>
      </c>
      <c r="G137" t="str">
        <f t="shared" si="1"/>
        <v>TSN3-S8-30cm-02/26/2016-DNA</v>
      </c>
      <c r="H137" t="s">
        <v>2948</v>
      </c>
      <c r="I137" s="2" t="s">
        <v>2950</v>
      </c>
      <c r="J137" s="11" t="str">
        <f t="shared" si="2"/>
        <v>ERS1799235</v>
      </c>
      <c r="K137" t="s">
        <v>455</v>
      </c>
      <c r="L137" t="s">
        <v>2956</v>
      </c>
      <c r="M137" t="s">
        <v>2958</v>
      </c>
      <c r="N137" t="s">
        <v>2960</v>
      </c>
      <c r="O137" t="s">
        <v>2962</v>
      </c>
    </row>
    <row r="138" ht="15.75" customHeight="1">
      <c r="A138" t="s">
        <v>365</v>
      </c>
      <c r="B138" t="s">
        <v>130</v>
      </c>
      <c r="C138" t="s">
        <v>131</v>
      </c>
      <c r="D138" t="s">
        <v>135</v>
      </c>
      <c r="E138" s="12">
        <v>42476.0</v>
      </c>
      <c r="F138" t="s">
        <v>452</v>
      </c>
      <c r="G138" t="str">
        <f t="shared" si="1"/>
        <v>TSN2-S4-10cm-04/16/2016-DNA</v>
      </c>
      <c r="H138" t="s">
        <v>2969</v>
      </c>
      <c r="I138" s="2" t="s">
        <v>2970</v>
      </c>
      <c r="J138" s="11" t="str">
        <f t="shared" si="2"/>
        <v>ERS1799236</v>
      </c>
      <c r="K138" t="s">
        <v>455</v>
      </c>
      <c r="L138" t="s">
        <v>2978</v>
      </c>
      <c r="M138" t="s">
        <v>2980</v>
      </c>
      <c r="N138" t="s">
        <v>2982</v>
      </c>
      <c r="O138" t="s">
        <v>2983</v>
      </c>
    </row>
    <row r="139" ht="15.75" customHeight="1">
      <c r="A139" t="s">
        <v>367</v>
      </c>
      <c r="B139" t="s">
        <v>130</v>
      </c>
      <c r="C139" t="s">
        <v>131</v>
      </c>
      <c r="D139" t="s">
        <v>144</v>
      </c>
      <c r="E139" s="12">
        <v>42476.0</v>
      </c>
      <c r="F139" t="s">
        <v>452</v>
      </c>
      <c r="G139" t="str">
        <f t="shared" si="1"/>
        <v>TSN2-S4-25cm-04/16/2016-DNA</v>
      </c>
      <c r="H139" t="s">
        <v>2988</v>
      </c>
      <c r="I139" s="2" t="s">
        <v>2989</v>
      </c>
      <c r="J139" s="11" t="str">
        <f t="shared" si="2"/>
        <v>ERS1799237</v>
      </c>
      <c r="K139" t="s">
        <v>455</v>
      </c>
      <c r="L139" t="s">
        <v>2996</v>
      </c>
      <c r="M139" t="s">
        <v>2998</v>
      </c>
      <c r="N139" t="s">
        <v>3001</v>
      </c>
      <c r="O139" t="s">
        <v>3002</v>
      </c>
    </row>
    <row r="140" ht="15.75" customHeight="1">
      <c r="A140" t="s">
        <v>369</v>
      </c>
      <c r="B140" t="s">
        <v>130</v>
      </c>
      <c r="C140" t="s">
        <v>131</v>
      </c>
      <c r="D140" t="s">
        <v>149</v>
      </c>
      <c r="E140" s="12">
        <v>42476.0</v>
      </c>
      <c r="F140" t="s">
        <v>452</v>
      </c>
      <c r="G140" t="str">
        <f t="shared" si="1"/>
        <v>TSN2-S4-40cm-04/16/2016-DNA</v>
      </c>
      <c r="H140" t="s">
        <v>3005</v>
      </c>
      <c r="I140" s="2" t="s">
        <v>3007</v>
      </c>
      <c r="J140" s="11" t="str">
        <f t="shared" si="2"/>
        <v>ERS1799238</v>
      </c>
      <c r="K140" t="s">
        <v>455</v>
      </c>
      <c r="L140" t="s">
        <v>3013</v>
      </c>
      <c r="M140" t="s">
        <v>3015</v>
      </c>
      <c r="N140" t="s">
        <v>3018</v>
      </c>
      <c r="O140" t="s">
        <v>3019</v>
      </c>
    </row>
    <row r="141" ht="15.75" customHeight="1">
      <c r="A141" t="s">
        <v>371</v>
      </c>
      <c r="B141" t="s">
        <v>130</v>
      </c>
      <c r="C141" t="s">
        <v>136</v>
      </c>
      <c r="D141" t="s">
        <v>135</v>
      </c>
      <c r="E141" s="12">
        <v>42476.0</v>
      </c>
      <c r="F141" t="s">
        <v>452</v>
      </c>
      <c r="G141" t="str">
        <f t="shared" si="1"/>
        <v>TSN2-S6-10cm-04/16/2016-DNA</v>
      </c>
      <c r="H141" t="s">
        <v>3024</v>
      </c>
      <c r="I141" s="2" t="s">
        <v>3025</v>
      </c>
      <c r="J141" s="11" t="str">
        <f t="shared" si="2"/>
        <v>ERS1799239</v>
      </c>
      <c r="K141" t="s">
        <v>455</v>
      </c>
      <c r="L141" t="s">
        <v>3027</v>
      </c>
      <c r="M141" t="s">
        <v>3031</v>
      </c>
      <c r="N141" t="s">
        <v>3034</v>
      </c>
      <c r="O141" t="s">
        <v>3035</v>
      </c>
    </row>
    <row r="142" ht="15.75" customHeight="1">
      <c r="A142" t="s">
        <v>373</v>
      </c>
      <c r="B142" t="s">
        <v>130</v>
      </c>
      <c r="C142" t="s">
        <v>136</v>
      </c>
      <c r="D142" t="s">
        <v>144</v>
      </c>
      <c r="E142" s="12">
        <v>42476.0</v>
      </c>
      <c r="F142" t="s">
        <v>452</v>
      </c>
      <c r="G142" t="str">
        <f t="shared" si="1"/>
        <v>TSN2-S6-25cm-04/16/2016-DNA</v>
      </c>
      <c r="H142" t="s">
        <v>3043</v>
      </c>
      <c r="I142" s="2" t="s">
        <v>3044</v>
      </c>
      <c r="J142" s="11" t="str">
        <f t="shared" si="2"/>
        <v>ERS1799240</v>
      </c>
      <c r="K142" t="s">
        <v>455</v>
      </c>
      <c r="L142" t="s">
        <v>3048</v>
      </c>
      <c r="M142" t="s">
        <v>3051</v>
      </c>
      <c r="N142" t="s">
        <v>3053</v>
      </c>
      <c r="O142" t="s">
        <v>3054</v>
      </c>
    </row>
    <row r="143" ht="15.75" customHeight="1">
      <c r="A143" t="s">
        <v>375</v>
      </c>
      <c r="B143" t="s">
        <v>130</v>
      </c>
      <c r="C143" t="s">
        <v>136</v>
      </c>
      <c r="D143" t="s">
        <v>149</v>
      </c>
      <c r="E143" s="12">
        <v>42476.0</v>
      </c>
      <c r="F143" t="s">
        <v>452</v>
      </c>
      <c r="G143" t="str">
        <f t="shared" si="1"/>
        <v>TSN2-S6-40cm-04/16/2016-DNA</v>
      </c>
      <c r="H143" t="s">
        <v>3062</v>
      </c>
      <c r="I143" s="2" t="s">
        <v>3063</v>
      </c>
      <c r="J143" s="11" t="str">
        <f t="shared" si="2"/>
        <v>ERS1799241</v>
      </c>
      <c r="K143" t="s">
        <v>455</v>
      </c>
      <c r="L143" t="s">
        <v>3070</v>
      </c>
      <c r="M143" t="s">
        <v>3072</v>
      </c>
      <c r="N143" t="s">
        <v>3073</v>
      </c>
      <c r="O143" t="s">
        <v>3074</v>
      </c>
    </row>
    <row r="144" ht="15.75" customHeight="1">
      <c r="A144" t="s">
        <v>377</v>
      </c>
      <c r="B144" t="s">
        <v>130</v>
      </c>
      <c r="C144" t="s">
        <v>139</v>
      </c>
      <c r="D144" t="s">
        <v>135</v>
      </c>
      <c r="E144" s="12">
        <v>42476.0</v>
      </c>
      <c r="F144" t="s">
        <v>452</v>
      </c>
      <c r="G144" t="str">
        <f t="shared" si="1"/>
        <v>TSN2-S8-10cm-04/16/2016-DNA</v>
      </c>
      <c r="H144" t="s">
        <v>3075</v>
      </c>
      <c r="I144" s="2" t="s">
        <v>3076</v>
      </c>
      <c r="J144" s="11" t="str">
        <f t="shared" si="2"/>
        <v>ERS1799242</v>
      </c>
      <c r="K144" t="s">
        <v>455</v>
      </c>
      <c r="L144" t="s">
        <v>3077</v>
      </c>
      <c r="M144" t="s">
        <v>3078</v>
      </c>
      <c r="N144" t="s">
        <v>3079</v>
      </c>
      <c r="O144" t="s">
        <v>3080</v>
      </c>
    </row>
    <row r="145" ht="15.75" customHeight="1">
      <c r="A145" t="s">
        <v>379</v>
      </c>
      <c r="B145" t="s">
        <v>130</v>
      </c>
      <c r="C145" t="s">
        <v>139</v>
      </c>
      <c r="D145" t="s">
        <v>144</v>
      </c>
      <c r="E145" s="12">
        <v>42476.0</v>
      </c>
      <c r="F145" t="s">
        <v>452</v>
      </c>
      <c r="G145" t="str">
        <f t="shared" si="1"/>
        <v>TSN2-S8-25cm-04/16/2016-DNA</v>
      </c>
      <c r="H145" t="s">
        <v>3081</v>
      </c>
      <c r="I145" s="2" t="s">
        <v>3082</v>
      </c>
      <c r="J145" s="11" t="str">
        <f t="shared" si="2"/>
        <v>ERS1799243</v>
      </c>
      <c r="K145" t="s">
        <v>455</v>
      </c>
      <c r="L145" t="s">
        <v>3083</v>
      </c>
      <c r="M145" t="s">
        <v>3084</v>
      </c>
      <c r="N145" t="s">
        <v>3085</v>
      </c>
      <c r="O145" t="s">
        <v>3086</v>
      </c>
    </row>
    <row r="146" ht="15.75" customHeight="1">
      <c r="A146" t="s">
        <v>381</v>
      </c>
      <c r="B146" t="s">
        <v>130</v>
      </c>
      <c r="C146" t="s">
        <v>139</v>
      </c>
      <c r="D146" t="s">
        <v>149</v>
      </c>
      <c r="E146" s="12">
        <v>42476.0</v>
      </c>
      <c r="F146" t="s">
        <v>452</v>
      </c>
      <c r="G146" t="str">
        <f t="shared" si="1"/>
        <v>TSN2-S8-40cm-04/16/2016-DNA</v>
      </c>
      <c r="H146" t="s">
        <v>3087</v>
      </c>
      <c r="I146" s="2" t="s">
        <v>3088</v>
      </c>
      <c r="J146" s="11" t="str">
        <f t="shared" si="2"/>
        <v>ERS1799244</v>
      </c>
      <c r="K146" t="s">
        <v>455</v>
      </c>
      <c r="L146" t="s">
        <v>3089</v>
      </c>
      <c r="M146" t="s">
        <v>3090</v>
      </c>
      <c r="N146" t="s">
        <v>3091</v>
      </c>
      <c r="O146" t="s">
        <v>3092</v>
      </c>
    </row>
    <row r="147" ht="15.75" customHeight="1">
      <c r="A147" t="s">
        <v>383</v>
      </c>
      <c r="B147" t="s">
        <v>142</v>
      </c>
      <c r="C147" t="s">
        <v>136</v>
      </c>
      <c r="D147" t="s">
        <v>135</v>
      </c>
      <c r="E147" s="12">
        <v>42476.0</v>
      </c>
      <c r="F147" t="s">
        <v>452</v>
      </c>
      <c r="G147" t="str">
        <f t="shared" si="1"/>
        <v>TSN3-S6-10cm-04/16/2016-DNA</v>
      </c>
      <c r="H147" t="s">
        <v>3093</v>
      </c>
      <c r="I147" s="2" t="s">
        <v>3094</v>
      </c>
      <c r="J147" s="11" t="str">
        <f t="shared" si="2"/>
        <v>ERS1799245</v>
      </c>
      <c r="K147" t="s">
        <v>455</v>
      </c>
      <c r="L147" t="s">
        <v>3095</v>
      </c>
      <c r="M147" t="s">
        <v>3096</v>
      </c>
      <c r="N147" t="s">
        <v>3097</v>
      </c>
      <c r="O147" t="s">
        <v>3098</v>
      </c>
    </row>
    <row r="148" ht="15.75" customHeight="1">
      <c r="A148" t="s">
        <v>385</v>
      </c>
      <c r="B148" t="s">
        <v>142</v>
      </c>
      <c r="C148" t="s">
        <v>136</v>
      </c>
      <c r="D148" t="s">
        <v>179</v>
      </c>
      <c r="E148" s="12">
        <v>42476.0</v>
      </c>
      <c r="F148" t="s">
        <v>452</v>
      </c>
      <c r="G148" t="str">
        <f t="shared" si="1"/>
        <v>TSN3-S6-20cm-04/16/2016-DNA</v>
      </c>
      <c r="H148" t="s">
        <v>3099</v>
      </c>
      <c r="I148" s="2" t="s">
        <v>3100</v>
      </c>
      <c r="J148" s="11" t="str">
        <f t="shared" si="2"/>
        <v>ERS1799246</v>
      </c>
      <c r="K148" t="s">
        <v>455</v>
      </c>
      <c r="L148" t="s">
        <v>3101</v>
      </c>
      <c r="M148" t="s">
        <v>3102</v>
      </c>
      <c r="N148" t="s">
        <v>3103</v>
      </c>
      <c r="O148" t="s">
        <v>3104</v>
      </c>
    </row>
    <row r="149" ht="15.75" customHeight="1">
      <c r="A149" t="s">
        <v>387</v>
      </c>
      <c r="B149" t="s">
        <v>142</v>
      </c>
      <c r="C149" t="s">
        <v>136</v>
      </c>
      <c r="D149" t="s">
        <v>185</v>
      </c>
      <c r="E149" s="12">
        <v>42476.0</v>
      </c>
      <c r="F149" t="s">
        <v>452</v>
      </c>
      <c r="G149" t="str">
        <f t="shared" si="1"/>
        <v>TSN3-S6-30cm-04/16/2016-DNA</v>
      </c>
      <c r="H149" t="s">
        <v>3105</v>
      </c>
      <c r="I149" s="2" t="s">
        <v>3106</v>
      </c>
      <c r="J149" s="11" t="str">
        <f t="shared" si="2"/>
        <v>ERS1799247</v>
      </c>
      <c r="K149" t="s">
        <v>455</v>
      </c>
      <c r="L149" t="s">
        <v>3107</v>
      </c>
      <c r="M149" t="s">
        <v>3108</v>
      </c>
      <c r="N149" t="s">
        <v>3109</v>
      </c>
      <c r="O149" t="s">
        <v>3110</v>
      </c>
    </row>
    <row r="150" ht="15.75" customHeight="1">
      <c r="A150" t="s">
        <v>389</v>
      </c>
      <c r="B150" t="s">
        <v>142</v>
      </c>
      <c r="C150" t="s">
        <v>146</v>
      </c>
      <c r="D150" t="s">
        <v>135</v>
      </c>
      <c r="E150" s="12">
        <v>42476.0</v>
      </c>
      <c r="F150" t="s">
        <v>452</v>
      </c>
      <c r="G150" t="str">
        <f t="shared" si="1"/>
        <v>TSN3-S7-10cm-04/16/2016-DNA</v>
      </c>
      <c r="H150" t="s">
        <v>3111</v>
      </c>
      <c r="I150" s="2" t="s">
        <v>3112</v>
      </c>
      <c r="J150" s="11" t="str">
        <f t="shared" si="2"/>
        <v>ERS1799248</v>
      </c>
      <c r="K150" t="s">
        <v>455</v>
      </c>
      <c r="L150" t="s">
        <v>3113</v>
      </c>
      <c r="M150" t="s">
        <v>3114</v>
      </c>
      <c r="N150" t="s">
        <v>3115</v>
      </c>
      <c r="O150" t="s">
        <v>3116</v>
      </c>
    </row>
    <row r="151" ht="15.75" customHeight="1">
      <c r="A151" t="s">
        <v>391</v>
      </c>
      <c r="B151" t="s">
        <v>142</v>
      </c>
      <c r="C151" t="s">
        <v>146</v>
      </c>
      <c r="D151" t="s">
        <v>179</v>
      </c>
      <c r="E151" s="12">
        <v>42476.0</v>
      </c>
      <c r="F151" t="s">
        <v>452</v>
      </c>
      <c r="G151" t="str">
        <f t="shared" si="1"/>
        <v>TSN3-S7-20cm-04/16/2016-DNA</v>
      </c>
      <c r="H151" t="s">
        <v>3117</v>
      </c>
      <c r="I151" s="2" t="s">
        <v>3118</v>
      </c>
      <c r="J151" s="11" t="str">
        <f t="shared" si="2"/>
        <v>ERS1799249</v>
      </c>
      <c r="K151" t="s">
        <v>455</v>
      </c>
      <c r="L151" t="s">
        <v>3119</v>
      </c>
      <c r="M151" t="s">
        <v>3120</v>
      </c>
      <c r="N151" t="s">
        <v>3121</v>
      </c>
      <c r="O151" t="s">
        <v>3122</v>
      </c>
    </row>
    <row r="152" ht="15.75" customHeight="1">
      <c r="A152" t="s">
        <v>395</v>
      </c>
      <c r="B152" t="s">
        <v>142</v>
      </c>
      <c r="C152" t="s">
        <v>139</v>
      </c>
      <c r="D152" t="s">
        <v>135</v>
      </c>
      <c r="E152" s="12">
        <v>42476.0</v>
      </c>
      <c r="F152" t="s">
        <v>452</v>
      </c>
      <c r="G152" t="str">
        <f t="shared" si="1"/>
        <v>TSN3-S8-10cm-04/16/2016-DNA</v>
      </c>
      <c r="H152" t="s">
        <v>3123</v>
      </c>
      <c r="I152" s="2" t="s">
        <v>3124</v>
      </c>
      <c r="J152" s="11" t="str">
        <f t="shared" si="2"/>
        <v>ERS1799250</v>
      </c>
      <c r="K152" t="s">
        <v>455</v>
      </c>
      <c r="L152" t="s">
        <v>3125</v>
      </c>
      <c r="M152" t="s">
        <v>3126</v>
      </c>
      <c r="N152" t="s">
        <v>3127</v>
      </c>
      <c r="O152" t="s">
        <v>3128</v>
      </c>
    </row>
    <row r="153" ht="15.75" customHeight="1">
      <c r="A153" t="s">
        <v>397</v>
      </c>
      <c r="B153" t="s">
        <v>142</v>
      </c>
      <c r="C153" t="s">
        <v>139</v>
      </c>
      <c r="D153" t="s">
        <v>179</v>
      </c>
      <c r="E153" s="12">
        <v>42476.0</v>
      </c>
      <c r="F153" t="s">
        <v>452</v>
      </c>
      <c r="G153" t="str">
        <f t="shared" si="1"/>
        <v>TSN3-S8-20cm-04/16/2016-DNA</v>
      </c>
      <c r="H153" t="s">
        <v>3129</v>
      </c>
      <c r="I153" s="2" t="s">
        <v>3130</v>
      </c>
      <c r="J153" s="11" t="str">
        <f t="shared" si="2"/>
        <v>ERS1799251</v>
      </c>
      <c r="K153" t="s">
        <v>455</v>
      </c>
      <c r="L153" t="s">
        <v>3131</v>
      </c>
      <c r="M153" t="s">
        <v>3132</v>
      </c>
      <c r="N153" t="s">
        <v>3133</v>
      </c>
      <c r="O153" t="s">
        <v>3134</v>
      </c>
    </row>
    <row r="154" ht="15.75" customHeight="1">
      <c r="A154" t="s">
        <v>399</v>
      </c>
      <c r="B154" t="s">
        <v>142</v>
      </c>
      <c r="C154" t="s">
        <v>139</v>
      </c>
      <c r="D154" t="s">
        <v>185</v>
      </c>
      <c r="E154" s="12">
        <v>42476.0</v>
      </c>
      <c r="F154" t="s">
        <v>452</v>
      </c>
      <c r="G154" t="str">
        <f t="shared" si="1"/>
        <v>TSN3-S8-30cm-04/16/2016-DNA</v>
      </c>
      <c r="H154" t="s">
        <v>3135</v>
      </c>
      <c r="I154" s="2" t="s">
        <v>3136</v>
      </c>
      <c r="J154" s="11" t="str">
        <f t="shared" si="2"/>
        <v>ERS1799252</v>
      </c>
      <c r="K154" t="s">
        <v>455</v>
      </c>
      <c r="L154" t="s">
        <v>3137</v>
      </c>
      <c r="M154" t="s">
        <v>3138</v>
      </c>
      <c r="N154" t="s">
        <v>3139</v>
      </c>
      <c r="O154" t="s">
        <v>3140</v>
      </c>
    </row>
    <row r="155" ht="15.75" customHeight="1">
      <c r="A155" t="s">
        <v>2827</v>
      </c>
      <c r="B155" t="s">
        <v>130</v>
      </c>
      <c r="C155" t="s">
        <v>131</v>
      </c>
      <c r="D155" t="s">
        <v>135</v>
      </c>
      <c r="E155" s="12">
        <v>42426.0</v>
      </c>
      <c r="F155" t="s">
        <v>1655</v>
      </c>
      <c r="G155" t="str">
        <f t="shared" si="1"/>
        <v>TSN2-S4-10cm-02/26/2016-RNA</v>
      </c>
      <c r="H155" t="s">
        <v>3141</v>
      </c>
      <c r="I155" s="2" t="s">
        <v>3142</v>
      </c>
      <c r="J155" s="11" t="str">
        <f t="shared" si="2"/>
        <v>ERS1799295</v>
      </c>
      <c r="K155" t="s">
        <v>455</v>
      </c>
      <c r="L155" t="s">
        <v>3145</v>
      </c>
      <c r="M155" t="s">
        <v>3146</v>
      </c>
      <c r="N155" t="s">
        <v>3147</v>
      </c>
      <c r="O155" t="s">
        <v>3148</v>
      </c>
    </row>
    <row r="156" ht="15.75" customHeight="1">
      <c r="A156" t="s">
        <v>2851</v>
      </c>
      <c r="B156" t="s">
        <v>130</v>
      </c>
      <c r="C156" t="s">
        <v>131</v>
      </c>
      <c r="D156" t="s">
        <v>144</v>
      </c>
      <c r="E156" s="12">
        <v>42426.0</v>
      </c>
      <c r="F156" t="s">
        <v>1655</v>
      </c>
      <c r="G156" t="str">
        <f t="shared" si="1"/>
        <v>TSN2-S4-25cm-02/26/2016-RNA</v>
      </c>
      <c r="H156" t="s">
        <v>3153</v>
      </c>
      <c r="I156" s="2" t="s">
        <v>3157</v>
      </c>
      <c r="J156" s="11" t="str">
        <f t="shared" si="2"/>
        <v>ERS1799296</v>
      </c>
      <c r="K156" t="s">
        <v>455</v>
      </c>
      <c r="L156" t="s">
        <v>3160</v>
      </c>
      <c r="M156" t="s">
        <v>3161</v>
      </c>
      <c r="N156" t="s">
        <v>3162</v>
      </c>
      <c r="O156" t="s">
        <v>3163</v>
      </c>
    </row>
    <row r="157" ht="15.75" customHeight="1">
      <c r="A157" t="s">
        <v>2869</v>
      </c>
      <c r="B157" t="s">
        <v>130</v>
      </c>
      <c r="C157" t="s">
        <v>136</v>
      </c>
      <c r="D157" t="s">
        <v>135</v>
      </c>
      <c r="E157" s="12">
        <v>42426.0</v>
      </c>
      <c r="F157" t="s">
        <v>1655</v>
      </c>
      <c r="G157" t="str">
        <f t="shared" si="1"/>
        <v>TSN2-S6-10cm-02/26/2016-RNA</v>
      </c>
      <c r="H157" t="s">
        <v>3167</v>
      </c>
      <c r="I157" s="2" t="s">
        <v>3169</v>
      </c>
      <c r="J157" s="11" t="str">
        <f t="shared" si="2"/>
        <v>ERS1799297</v>
      </c>
      <c r="K157" t="s">
        <v>455</v>
      </c>
      <c r="L157" t="s">
        <v>3175</v>
      </c>
      <c r="M157" t="s">
        <v>3176</v>
      </c>
      <c r="N157" t="s">
        <v>3177</v>
      </c>
      <c r="O157" t="s">
        <v>3178</v>
      </c>
    </row>
    <row r="158" ht="15.75" customHeight="1">
      <c r="A158" t="s">
        <v>2888</v>
      </c>
      <c r="B158" t="s">
        <v>130</v>
      </c>
      <c r="C158" t="s">
        <v>136</v>
      </c>
      <c r="D158" t="s">
        <v>144</v>
      </c>
      <c r="E158" s="12">
        <v>42426.0</v>
      </c>
      <c r="F158" t="s">
        <v>1655</v>
      </c>
      <c r="G158" t="str">
        <f t="shared" si="1"/>
        <v>TSN2-S6-25cm-02/26/2016-RNA</v>
      </c>
      <c r="H158" t="s">
        <v>3186</v>
      </c>
      <c r="I158" s="2" t="s">
        <v>3188</v>
      </c>
      <c r="J158" s="11" t="str">
        <f t="shared" si="2"/>
        <v>ERS1799298</v>
      </c>
      <c r="K158" t="s">
        <v>455</v>
      </c>
      <c r="L158" t="s">
        <v>3192</v>
      </c>
      <c r="M158" t="s">
        <v>3193</v>
      </c>
      <c r="N158" t="s">
        <v>3194</v>
      </c>
      <c r="O158" t="s">
        <v>3195</v>
      </c>
    </row>
    <row r="159" ht="15.75" customHeight="1">
      <c r="A159" t="s">
        <v>2907</v>
      </c>
      <c r="B159" t="s">
        <v>130</v>
      </c>
      <c r="C159" t="s">
        <v>139</v>
      </c>
      <c r="D159" t="s">
        <v>135</v>
      </c>
      <c r="E159" s="12">
        <v>42426.0</v>
      </c>
      <c r="F159" t="s">
        <v>1655</v>
      </c>
      <c r="G159" t="str">
        <f t="shared" si="1"/>
        <v>TSN2-S8-10cm-02/26/2016-RNA</v>
      </c>
      <c r="H159" t="s">
        <v>3199</v>
      </c>
      <c r="I159" s="2" t="s">
        <v>3201</v>
      </c>
      <c r="J159" s="11" t="str">
        <f t="shared" si="2"/>
        <v>ERS1799299</v>
      </c>
      <c r="K159" t="s">
        <v>455</v>
      </c>
      <c r="L159" t="s">
        <v>3206</v>
      </c>
      <c r="M159" t="s">
        <v>3208</v>
      </c>
      <c r="N159" t="s">
        <v>3209</v>
      </c>
      <c r="O159" t="s">
        <v>3210</v>
      </c>
    </row>
    <row r="160" ht="15.75" customHeight="1">
      <c r="A160" t="s">
        <v>2925</v>
      </c>
      <c r="B160" t="s">
        <v>130</v>
      </c>
      <c r="C160" t="s">
        <v>139</v>
      </c>
      <c r="D160" t="s">
        <v>144</v>
      </c>
      <c r="E160" s="12">
        <v>42426.0</v>
      </c>
      <c r="F160" t="s">
        <v>1655</v>
      </c>
      <c r="G160" t="str">
        <f t="shared" si="1"/>
        <v>TSN2-S8-25cm-02/26/2016-RNA</v>
      </c>
      <c r="H160" t="s">
        <v>3217</v>
      </c>
      <c r="I160" s="2" t="s">
        <v>3218</v>
      </c>
      <c r="J160" s="11" t="str">
        <f t="shared" si="2"/>
        <v>ERS1799300</v>
      </c>
      <c r="K160" t="s">
        <v>455</v>
      </c>
      <c r="L160" t="s">
        <v>3226</v>
      </c>
      <c r="M160" t="s">
        <v>3227</v>
      </c>
      <c r="N160" t="s">
        <v>3228</v>
      </c>
      <c r="O160" t="s">
        <v>3229</v>
      </c>
    </row>
    <row r="161" ht="15.75" customHeight="1">
      <c r="A161" t="s">
        <v>2943</v>
      </c>
      <c r="B161" t="s">
        <v>142</v>
      </c>
      <c r="C161" t="s">
        <v>136</v>
      </c>
      <c r="D161" t="s">
        <v>135</v>
      </c>
      <c r="E161" s="12">
        <v>42426.0</v>
      </c>
      <c r="F161" t="s">
        <v>1655</v>
      </c>
      <c r="G161" t="str">
        <f t="shared" si="1"/>
        <v>TSN3-S6-10cm-02/26/2016-RNA</v>
      </c>
      <c r="H161" t="s">
        <v>3236</v>
      </c>
      <c r="I161" s="2" t="s">
        <v>3237</v>
      </c>
      <c r="J161" s="11" t="str">
        <f t="shared" si="2"/>
        <v>ERS1799301</v>
      </c>
      <c r="K161" t="s">
        <v>455</v>
      </c>
      <c r="L161" t="s">
        <v>3242</v>
      </c>
      <c r="M161" t="s">
        <v>3245</v>
      </c>
      <c r="N161" t="s">
        <v>3247</v>
      </c>
      <c r="O161" t="s">
        <v>3248</v>
      </c>
    </row>
    <row r="162" ht="15.75" customHeight="1">
      <c r="A162" t="s">
        <v>2964</v>
      </c>
      <c r="B162" t="s">
        <v>142</v>
      </c>
      <c r="C162" t="s">
        <v>136</v>
      </c>
      <c r="D162" t="s">
        <v>179</v>
      </c>
      <c r="E162" s="12">
        <v>42426.0</v>
      </c>
      <c r="F162" t="s">
        <v>1655</v>
      </c>
      <c r="G162" t="str">
        <f t="shared" si="1"/>
        <v>TSN3-S6-20cm-02/26/2016-RNA</v>
      </c>
      <c r="H162" t="s">
        <v>3254</v>
      </c>
      <c r="I162" s="2" t="s">
        <v>3256</v>
      </c>
      <c r="J162" s="11" t="str">
        <f t="shared" si="2"/>
        <v>ERS1799302</v>
      </c>
      <c r="K162" t="s">
        <v>455</v>
      </c>
      <c r="L162" t="s">
        <v>3260</v>
      </c>
      <c r="M162" t="s">
        <v>3261</v>
      </c>
      <c r="N162" t="s">
        <v>3263</v>
      </c>
      <c r="O162" t="s">
        <v>3265</v>
      </c>
    </row>
    <row r="163" ht="15.75" customHeight="1">
      <c r="A163" t="s">
        <v>2981</v>
      </c>
      <c r="B163" t="s">
        <v>142</v>
      </c>
      <c r="C163" t="s">
        <v>146</v>
      </c>
      <c r="D163" t="s">
        <v>135</v>
      </c>
      <c r="E163" s="12">
        <v>42426.0</v>
      </c>
      <c r="F163" t="s">
        <v>1655</v>
      </c>
      <c r="G163" t="str">
        <f t="shared" si="1"/>
        <v>TSN3-S7-10cm-02/26/2016-RNA</v>
      </c>
      <c r="H163" t="s">
        <v>3268</v>
      </c>
      <c r="I163" s="2" t="s">
        <v>3270</v>
      </c>
      <c r="J163" s="11" t="str">
        <f t="shared" si="2"/>
        <v>ERS1799303</v>
      </c>
      <c r="K163" t="s">
        <v>455</v>
      </c>
      <c r="L163" t="s">
        <v>3276</v>
      </c>
      <c r="M163" t="s">
        <v>3277</v>
      </c>
      <c r="N163" t="s">
        <v>3278</v>
      </c>
      <c r="O163" t="s">
        <v>3279</v>
      </c>
    </row>
    <row r="164" ht="15.75" customHeight="1">
      <c r="A164" t="s">
        <v>2999</v>
      </c>
      <c r="B164" t="s">
        <v>142</v>
      </c>
      <c r="C164" t="s">
        <v>146</v>
      </c>
      <c r="D164" t="s">
        <v>179</v>
      </c>
      <c r="E164" s="12">
        <v>42426.0</v>
      </c>
      <c r="F164" t="s">
        <v>1655</v>
      </c>
      <c r="G164" t="str">
        <f t="shared" si="1"/>
        <v>TSN3-S7-20cm-02/26/2016-RNA</v>
      </c>
      <c r="H164" t="s">
        <v>3282</v>
      </c>
      <c r="I164" s="2" t="s">
        <v>3283</v>
      </c>
      <c r="J164" s="11" t="str">
        <f t="shared" si="2"/>
        <v>ERS1799304</v>
      </c>
      <c r="K164" t="s">
        <v>455</v>
      </c>
      <c r="L164" t="s">
        <v>3288</v>
      </c>
      <c r="M164" t="s">
        <v>3289</v>
      </c>
      <c r="N164" t="s">
        <v>3290</v>
      </c>
      <c r="O164" t="s">
        <v>3291</v>
      </c>
    </row>
    <row r="165" ht="15.75" customHeight="1">
      <c r="A165" t="s">
        <v>3017</v>
      </c>
      <c r="B165" t="s">
        <v>142</v>
      </c>
      <c r="C165" t="s">
        <v>139</v>
      </c>
      <c r="D165" t="s">
        <v>135</v>
      </c>
      <c r="E165" s="12">
        <v>42426.0</v>
      </c>
      <c r="F165" t="s">
        <v>1655</v>
      </c>
      <c r="G165" t="str">
        <f t="shared" si="1"/>
        <v>TSN3-S8-10cm-02/26/2016-RNA</v>
      </c>
      <c r="H165" t="s">
        <v>3292</v>
      </c>
      <c r="I165" s="2" t="s">
        <v>3293</v>
      </c>
      <c r="J165" s="11" t="str">
        <f t="shared" si="2"/>
        <v>ERS1799305</v>
      </c>
      <c r="K165" t="s">
        <v>455</v>
      </c>
      <c r="L165" t="s">
        <v>3294</v>
      </c>
      <c r="M165" t="s">
        <v>3295</v>
      </c>
      <c r="N165" t="s">
        <v>3296</v>
      </c>
      <c r="O165" t="s">
        <v>3297</v>
      </c>
    </row>
    <row r="166" ht="15.75" customHeight="1">
      <c r="A166" t="s">
        <v>3036</v>
      </c>
      <c r="B166" t="s">
        <v>142</v>
      </c>
      <c r="C166" t="s">
        <v>139</v>
      </c>
      <c r="D166" t="s">
        <v>179</v>
      </c>
      <c r="E166" s="12">
        <v>42426.0</v>
      </c>
      <c r="F166" t="s">
        <v>1655</v>
      </c>
      <c r="G166" t="str">
        <f t="shared" si="1"/>
        <v>TSN3-S8-20cm-02/26/2016-RNA</v>
      </c>
      <c r="H166" t="s">
        <v>3300</v>
      </c>
      <c r="I166" s="2" t="s">
        <v>3302</v>
      </c>
      <c r="J166" s="11" t="str">
        <f t="shared" si="2"/>
        <v>ERS1799306</v>
      </c>
      <c r="K166" t="s">
        <v>455</v>
      </c>
      <c r="L166" t="s">
        <v>3306</v>
      </c>
      <c r="M166" t="s">
        <v>3307</v>
      </c>
      <c r="N166" t="s">
        <v>3308</v>
      </c>
      <c r="O166" t="s">
        <v>3309</v>
      </c>
    </row>
    <row r="167" ht="15.75" customHeight="1">
      <c r="A167" t="s">
        <v>3055</v>
      </c>
      <c r="B167" t="s">
        <v>130</v>
      </c>
      <c r="C167" t="s">
        <v>131</v>
      </c>
      <c r="D167" t="s">
        <v>135</v>
      </c>
      <c r="E167" s="12">
        <v>42476.0</v>
      </c>
      <c r="F167" t="s">
        <v>1655</v>
      </c>
      <c r="G167" t="str">
        <f t="shared" si="1"/>
        <v>TSN2-S4-10cm-04/16/2016-RNA</v>
      </c>
      <c r="H167" t="s">
        <v>3312</v>
      </c>
      <c r="I167" s="2" t="s">
        <v>3314</v>
      </c>
      <c r="J167" s="11" t="str">
        <f t="shared" si="2"/>
        <v>ERS1799319</v>
      </c>
      <c r="K167" t="s">
        <v>455</v>
      </c>
      <c r="L167" t="s">
        <v>3321</v>
      </c>
      <c r="M167" t="s">
        <v>3323</v>
      </c>
      <c r="N167" t="s">
        <v>3324</v>
      </c>
      <c r="O167" t="s">
        <v>3326</v>
      </c>
    </row>
    <row r="168" ht="15.75" customHeight="1">
      <c r="A168" t="s">
        <v>3071</v>
      </c>
      <c r="B168" t="s">
        <v>130</v>
      </c>
      <c r="C168" t="s">
        <v>131</v>
      </c>
      <c r="D168" t="s">
        <v>144</v>
      </c>
      <c r="E168" s="12">
        <v>42476.0</v>
      </c>
      <c r="F168" t="s">
        <v>1655</v>
      </c>
      <c r="G168" t="str">
        <f t="shared" si="1"/>
        <v>TSN2-S4-25cm-04/16/2016-RNA</v>
      </c>
      <c r="H168" t="s">
        <v>3330</v>
      </c>
      <c r="I168" s="2" t="s">
        <v>3332</v>
      </c>
      <c r="J168" s="11" t="str">
        <f t="shared" si="2"/>
        <v>ERS1799320</v>
      </c>
      <c r="K168" t="s">
        <v>455</v>
      </c>
      <c r="L168" t="s">
        <v>3337</v>
      </c>
      <c r="M168" t="s">
        <v>3338</v>
      </c>
      <c r="N168" t="s">
        <v>3340</v>
      </c>
      <c r="O168" t="s">
        <v>3342</v>
      </c>
    </row>
    <row r="169" ht="15.75" customHeight="1">
      <c r="A169" t="s">
        <v>3159</v>
      </c>
      <c r="B169" t="s">
        <v>130</v>
      </c>
      <c r="C169" t="s">
        <v>136</v>
      </c>
      <c r="D169" t="s">
        <v>135</v>
      </c>
      <c r="E169" s="12">
        <v>42476.0</v>
      </c>
      <c r="F169" t="s">
        <v>1655</v>
      </c>
      <c r="G169" t="str">
        <f t="shared" si="1"/>
        <v>TSN2-S6-10cm-04/16/2016-RNA</v>
      </c>
      <c r="H169" t="s">
        <v>3348</v>
      </c>
      <c r="I169" s="2" t="s">
        <v>3350</v>
      </c>
      <c r="J169" s="11" t="str">
        <f t="shared" si="2"/>
        <v>ERS1799321</v>
      </c>
      <c r="K169" t="s">
        <v>455</v>
      </c>
      <c r="L169" t="s">
        <v>3356</v>
      </c>
      <c r="M169" t="s">
        <v>3358</v>
      </c>
      <c r="N169" t="s">
        <v>3360</v>
      </c>
      <c r="O169" t="s">
        <v>3362</v>
      </c>
    </row>
    <row r="170" ht="15.75" customHeight="1">
      <c r="A170" t="s">
        <v>3174</v>
      </c>
      <c r="B170" t="s">
        <v>130</v>
      </c>
      <c r="C170" t="s">
        <v>136</v>
      </c>
      <c r="D170" t="s">
        <v>144</v>
      </c>
      <c r="E170" s="12">
        <v>42476.0</v>
      </c>
      <c r="F170" t="s">
        <v>1655</v>
      </c>
      <c r="G170" t="str">
        <f t="shared" si="1"/>
        <v>TSN2-S6-25cm-04/16/2016-RNA</v>
      </c>
      <c r="H170" t="s">
        <v>3369</v>
      </c>
      <c r="I170" s="2" t="s">
        <v>3372</v>
      </c>
      <c r="J170" s="11" t="str">
        <f t="shared" si="2"/>
        <v>ERS1799322</v>
      </c>
      <c r="K170" t="s">
        <v>455</v>
      </c>
      <c r="L170" t="s">
        <v>3375</v>
      </c>
      <c r="M170" t="s">
        <v>3376</v>
      </c>
      <c r="N170" t="s">
        <v>3378</v>
      </c>
      <c r="O170" t="s">
        <v>3380</v>
      </c>
    </row>
    <row r="171" ht="15.75" customHeight="1">
      <c r="A171" t="s">
        <v>3191</v>
      </c>
      <c r="B171" t="s">
        <v>130</v>
      </c>
      <c r="C171" t="s">
        <v>139</v>
      </c>
      <c r="D171" t="s">
        <v>135</v>
      </c>
      <c r="E171" s="12">
        <v>42476.0</v>
      </c>
      <c r="F171" t="s">
        <v>1655</v>
      </c>
      <c r="G171" t="str">
        <f t="shared" si="1"/>
        <v>TSN2-S8-10cm-04/16/2016-RNA</v>
      </c>
      <c r="H171" t="s">
        <v>3392</v>
      </c>
      <c r="I171" s="2" t="s">
        <v>3393</v>
      </c>
      <c r="J171" s="11" t="str">
        <f t="shared" si="2"/>
        <v>ERS1799323</v>
      </c>
      <c r="K171" t="s">
        <v>455</v>
      </c>
      <c r="L171" t="s">
        <v>3399</v>
      </c>
      <c r="M171" t="s">
        <v>3400</v>
      </c>
      <c r="N171" t="s">
        <v>3401</v>
      </c>
      <c r="O171" t="s">
        <v>3402</v>
      </c>
    </row>
    <row r="172" ht="15.75" customHeight="1">
      <c r="A172" t="s">
        <v>3207</v>
      </c>
      <c r="B172" t="s">
        <v>130</v>
      </c>
      <c r="C172" t="s">
        <v>139</v>
      </c>
      <c r="D172" t="s">
        <v>144</v>
      </c>
      <c r="E172" s="12">
        <v>42476.0</v>
      </c>
      <c r="F172" t="s">
        <v>1655</v>
      </c>
      <c r="G172" t="str">
        <f t="shared" si="1"/>
        <v>TSN2-S8-25cm-04/16/2016-RNA</v>
      </c>
      <c r="H172" t="s">
        <v>3407</v>
      </c>
      <c r="I172" s="2" t="s">
        <v>3408</v>
      </c>
      <c r="J172" s="11" t="str">
        <f t="shared" si="2"/>
        <v>ERS1799324</v>
      </c>
      <c r="K172" t="s">
        <v>455</v>
      </c>
      <c r="L172" t="s">
        <v>3416</v>
      </c>
      <c r="M172" t="s">
        <v>3418</v>
      </c>
      <c r="N172" t="s">
        <v>3420</v>
      </c>
      <c r="O172" t="s">
        <v>3421</v>
      </c>
    </row>
    <row r="173" ht="15.75" customHeight="1">
      <c r="A173" t="s">
        <v>3224</v>
      </c>
      <c r="B173" t="s">
        <v>142</v>
      </c>
      <c r="C173" t="s">
        <v>136</v>
      </c>
      <c r="D173" t="s">
        <v>135</v>
      </c>
      <c r="E173" s="12">
        <v>42476.0</v>
      </c>
      <c r="F173" t="s">
        <v>1655</v>
      </c>
      <c r="G173" t="str">
        <f t="shared" si="1"/>
        <v>TSN3-S6-10cm-04/16/2016-RNA</v>
      </c>
      <c r="H173" t="s">
        <v>3426</v>
      </c>
      <c r="I173" s="2" t="s">
        <v>3427</v>
      </c>
      <c r="J173" s="11" t="str">
        <f t="shared" si="2"/>
        <v>ERS1799325</v>
      </c>
      <c r="K173" t="s">
        <v>455</v>
      </c>
      <c r="L173" t="s">
        <v>3431</v>
      </c>
      <c r="M173" t="s">
        <v>3433</v>
      </c>
      <c r="N173" t="s">
        <v>3434</v>
      </c>
      <c r="O173" t="s">
        <v>3435</v>
      </c>
    </row>
    <row r="174" ht="15.75" customHeight="1">
      <c r="A174" t="s">
        <v>3243</v>
      </c>
      <c r="B174" t="s">
        <v>142</v>
      </c>
      <c r="C174" t="s">
        <v>136</v>
      </c>
      <c r="D174" t="s">
        <v>179</v>
      </c>
      <c r="E174" s="12">
        <v>42476.0</v>
      </c>
      <c r="F174" t="s">
        <v>1655</v>
      </c>
      <c r="G174" t="str">
        <f t="shared" si="1"/>
        <v>TSN3-S6-20cm-04/16/2016-RNA</v>
      </c>
      <c r="H174" t="s">
        <v>3439</v>
      </c>
      <c r="I174" s="2" t="s">
        <v>3441</v>
      </c>
      <c r="J174" s="11" t="str">
        <f t="shared" si="2"/>
        <v>ERS1799326</v>
      </c>
      <c r="K174" t="s">
        <v>455</v>
      </c>
      <c r="L174" t="s">
        <v>3445</v>
      </c>
      <c r="M174" t="s">
        <v>3446</v>
      </c>
      <c r="N174" t="s">
        <v>3451</v>
      </c>
      <c r="O174" t="s">
        <v>3452</v>
      </c>
    </row>
    <row r="175" ht="15.75" customHeight="1">
      <c r="A175" t="s">
        <v>3264</v>
      </c>
      <c r="B175" t="s">
        <v>142</v>
      </c>
      <c r="C175" t="s">
        <v>146</v>
      </c>
      <c r="D175" t="s">
        <v>135</v>
      </c>
      <c r="E175" s="12">
        <v>42476.0</v>
      </c>
      <c r="F175" t="s">
        <v>1655</v>
      </c>
      <c r="G175" t="str">
        <f t="shared" si="1"/>
        <v>TSN3-S7-10cm-04/16/2016-RNA</v>
      </c>
      <c r="H175" t="s">
        <v>3456</v>
      </c>
      <c r="I175" s="2" t="s">
        <v>3459</v>
      </c>
      <c r="J175" s="11" t="str">
        <f t="shared" si="2"/>
        <v>ERS1799327</v>
      </c>
      <c r="K175" t="s">
        <v>455</v>
      </c>
      <c r="L175" t="s">
        <v>3464</v>
      </c>
      <c r="M175" t="s">
        <v>3466</v>
      </c>
      <c r="N175" t="s">
        <v>3467</v>
      </c>
      <c r="O175" t="s">
        <v>3468</v>
      </c>
    </row>
    <row r="176" ht="15.75" customHeight="1">
      <c r="A176" t="s">
        <v>3325</v>
      </c>
      <c r="B176" t="s">
        <v>142</v>
      </c>
      <c r="C176" t="s">
        <v>146</v>
      </c>
      <c r="D176" t="s">
        <v>179</v>
      </c>
      <c r="E176" s="12">
        <v>42476.0</v>
      </c>
      <c r="F176" t="s">
        <v>1655</v>
      </c>
      <c r="G176" t="str">
        <f t="shared" si="1"/>
        <v>TSN3-S7-20cm-04/16/2016-RNA</v>
      </c>
      <c r="H176" t="s">
        <v>3476</v>
      </c>
      <c r="I176" s="2" t="s">
        <v>3478</v>
      </c>
      <c r="J176" s="11" t="str">
        <f t="shared" si="2"/>
        <v>ERS1799328</v>
      </c>
      <c r="K176" t="s">
        <v>455</v>
      </c>
      <c r="L176" t="s">
        <v>3483</v>
      </c>
      <c r="M176" t="s">
        <v>3484</v>
      </c>
      <c r="N176" t="s">
        <v>3485</v>
      </c>
      <c r="O176" t="s">
        <v>3486</v>
      </c>
    </row>
    <row r="177" ht="15.75" customHeight="1">
      <c r="A177" t="s">
        <v>3345</v>
      </c>
      <c r="B177" t="s">
        <v>142</v>
      </c>
      <c r="C177" t="s">
        <v>139</v>
      </c>
      <c r="D177" t="s">
        <v>135</v>
      </c>
      <c r="E177" s="12">
        <v>42476.0</v>
      </c>
      <c r="F177" t="s">
        <v>1655</v>
      </c>
      <c r="G177" t="str">
        <f t="shared" si="1"/>
        <v>TSN3-S8-10cm-04/16/2016-RNA</v>
      </c>
      <c r="H177" t="s">
        <v>3493</v>
      </c>
      <c r="I177" s="2" t="s">
        <v>3496</v>
      </c>
      <c r="J177" s="11" t="str">
        <f t="shared" si="2"/>
        <v>ERS1799329</v>
      </c>
      <c r="K177" t="s">
        <v>455</v>
      </c>
      <c r="L177" t="s">
        <v>3500</v>
      </c>
      <c r="M177" t="s">
        <v>3501</v>
      </c>
      <c r="N177" t="s">
        <v>3502</v>
      </c>
      <c r="O177" t="s">
        <v>3503</v>
      </c>
    </row>
    <row r="178" ht="15.75" customHeight="1">
      <c r="A178" t="s">
        <v>3365</v>
      </c>
      <c r="B178" t="s">
        <v>142</v>
      </c>
      <c r="C178" t="s">
        <v>139</v>
      </c>
      <c r="D178" t="s">
        <v>179</v>
      </c>
      <c r="E178" s="12">
        <v>42476.0</v>
      </c>
      <c r="F178" t="s">
        <v>1655</v>
      </c>
      <c r="G178" t="str">
        <f t="shared" si="1"/>
        <v>TSN3-S8-20cm-04/16/2016-RNA</v>
      </c>
      <c r="H178" t="s">
        <v>3509</v>
      </c>
      <c r="I178" s="2" t="s">
        <v>3510</v>
      </c>
      <c r="J178" s="11" t="str">
        <f t="shared" si="2"/>
        <v>ERS1799330</v>
      </c>
      <c r="K178" t="s">
        <v>455</v>
      </c>
      <c r="L178" t="s">
        <v>3516</v>
      </c>
      <c r="M178" t="s">
        <v>3518</v>
      </c>
      <c r="N178" t="s">
        <v>3519</v>
      </c>
      <c r="O178" t="s">
        <v>3521</v>
      </c>
    </row>
    <row r="179" ht="15.75" customHeight="1">
      <c r="A179" t="s">
        <v>3398</v>
      </c>
      <c r="B179" t="s">
        <v>130</v>
      </c>
      <c r="C179" t="s">
        <v>136</v>
      </c>
      <c r="D179" t="s">
        <v>144</v>
      </c>
      <c r="E179" s="12">
        <v>42426.0</v>
      </c>
      <c r="F179" t="s">
        <v>1655</v>
      </c>
      <c r="G179" t="str">
        <f t="shared" si="1"/>
        <v>TSN2-S6-25cm-02/26/2016-RNA</v>
      </c>
      <c r="H179" t="s">
        <v>3525</v>
      </c>
      <c r="I179" s="2" t="s">
        <v>3528</v>
      </c>
      <c r="J179" s="11" t="str">
        <f t="shared" si="2"/>
        <v>ERS1799352</v>
      </c>
      <c r="K179" t="s">
        <v>455</v>
      </c>
      <c r="L179" t="s">
        <v>3531</v>
      </c>
      <c r="M179" t="s">
        <v>3533</v>
      </c>
      <c r="N179" t="s">
        <v>3535</v>
      </c>
      <c r="O179" t="s">
        <v>3537</v>
      </c>
    </row>
    <row r="180" ht="15.75" customHeight="1">
      <c r="A180" t="s">
        <v>3417</v>
      </c>
      <c r="B180" t="s">
        <v>142</v>
      </c>
      <c r="C180" t="s">
        <v>136</v>
      </c>
      <c r="D180" t="s">
        <v>135</v>
      </c>
      <c r="E180" s="12">
        <v>42426.0</v>
      </c>
      <c r="F180" t="s">
        <v>1655</v>
      </c>
      <c r="G180" t="str">
        <f t="shared" si="1"/>
        <v>TSN3-S6-10cm-02/26/2016-RNA</v>
      </c>
      <c r="H180" t="s">
        <v>3542</v>
      </c>
      <c r="I180" s="2" t="s">
        <v>3544</v>
      </c>
      <c r="J180" s="11" t="str">
        <f t="shared" si="2"/>
        <v>ERS1799353</v>
      </c>
      <c r="K180" t="s">
        <v>455</v>
      </c>
      <c r="L180" t="s">
        <v>3545</v>
      </c>
      <c r="M180" t="s">
        <v>3547</v>
      </c>
      <c r="N180" t="s">
        <v>3550</v>
      </c>
      <c r="O180" t="s">
        <v>3552</v>
      </c>
    </row>
    <row r="181" ht="15.75" customHeight="1">
      <c r="A181" t="s">
        <v>3444</v>
      </c>
      <c r="B181" t="s">
        <v>142</v>
      </c>
      <c r="C181" t="s">
        <v>136</v>
      </c>
      <c r="D181" t="s">
        <v>179</v>
      </c>
      <c r="E181" s="12">
        <v>42426.0</v>
      </c>
      <c r="F181" t="s">
        <v>1655</v>
      </c>
      <c r="G181" t="str">
        <f t="shared" si="1"/>
        <v>TSN3-S6-20cm-02/26/2016-RNA</v>
      </c>
      <c r="H181" t="s">
        <v>3554</v>
      </c>
      <c r="I181" s="2" t="s">
        <v>3556</v>
      </c>
      <c r="J181" s="11" t="str">
        <f t="shared" si="2"/>
        <v>ERS1799354</v>
      </c>
      <c r="K181" t="s">
        <v>455</v>
      </c>
      <c r="L181" t="s">
        <v>3558</v>
      </c>
      <c r="M181" t="s">
        <v>3560</v>
      </c>
      <c r="N181" t="s">
        <v>3562</v>
      </c>
      <c r="O181" t="s">
        <v>3564</v>
      </c>
    </row>
    <row r="182" ht="15.75" customHeight="1">
      <c r="A182" t="s">
        <v>3463</v>
      </c>
      <c r="B182" t="s">
        <v>142</v>
      </c>
      <c r="C182" t="s">
        <v>146</v>
      </c>
      <c r="D182" t="s">
        <v>135</v>
      </c>
      <c r="E182" s="12">
        <v>42426.0</v>
      </c>
      <c r="F182" t="s">
        <v>1655</v>
      </c>
      <c r="G182" t="str">
        <f t="shared" si="1"/>
        <v>TSN3-S7-10cm-02/26/2016-RNA</v>
      </c>
      <c r="H182" t="s">
        <v>3565</v>
      </c>
      <c r="I182" s="2" t="s">
        <v>3566</v>
      </c>
      <c r="J182" s="11" t="str">
        <f t="shared" si="2"/>
        <v>ERS1799355</v>
      </c>
      <c r="K182" t="s">
        <v>455</v>
      </c>
      <c r="L182" t="s">
        <v>3569</v>
      </c>
      <c r="M182" t="s">
        <v>3570</v>
      </c>
      <c r="N182" t="s">
        <v>3571</v>
      </c>
      <c r="O182" t="s">
        <v>3573</v>
      </c>
    </row>
    <row r="183" ht="15.75" customHeight="1">
      <c r="A183" t="s">
        <v>3482</v>
      </c>
      <c r="B183" t="s">
        <v>142</v>
      </c>
      <c r="C183" t="s">
        <v>139</v>
      </c>
      <c r="D183" t="s">
        <v>135</v>
      </c>
      <c r="E183" s="12">
        <v>42426.0</v>
      </c>
      <c r="F183" t="s">
        <v>1655</v>
      </c>
      <c r="G183" t="str">
        <f t="shared" si="1"/>
        <v>TSN3-S8-10cm-02/26/2016-RNA</v>
      </c>
      <c r="H183" t="s">
        <v>3577</v>
      </c>
      <c r="I183" s="2" t="s">
        <v>3578</v>
      </c>
      <c r="J183" s="11" t="str">
        <f t="shared" si="2"/>
        <v>ERS1799356</v>
      </c>
      <c r="K183" t="s">
        <v>455</v>
      </c>
      <c r="L183" t="s">
        <v>3581</v>
      </c>
      <c r="M183" t="s">
        <v>3582</v>
      </c>
      <c r="N183" t="s">
        <v>3583</v>
      </c>
      <c r="O183" t="s">
        <v>3584</v>
      </c>
    </row>
    <row r="184" ht="15.75" customHeight="1">
      <c r="A184" t="s">
        <v>3522</v>
      </c>
      <c r="B184" t="s">
        <v>130</v>
      </c>
      <c r="C184" t="s">
        <v>131</v>
      </c>
      <c r="D184" t="s">
        <v>144</v>
      </c>
      <c r="E184" s="12">
        <v>42426.0</v>
      </c>
      <c r="F184" t="s">
        <v>1655</v>
      </c>
      <c r="G184" t="str">
        <f t="shared" si="1"/>
        <v>TSN2-S4-25cm-02/26/2016-RNA</v>
      </c>
      <c r="H184" t="s">
        <v>3589</v>
      </c>
      <c r="I184" s="2" t="s">
        <v>3590</v>
      </c>
      <c r="J184" s="11" t="str">
        <f t="shared" si="2"/>
        <v>ERS1799358</v>
      </c>
      <c r="K184" t="s">
        <v>455</v>
      </c>
      <c r="L184" t="s">
        <v>3591</v>
      </c>
      <c r="M184" t="s">
        <v>3592</v>
      </c>
      <c r="N184" t="s">
        <v>3593</v>
      </c>
      <c r="O184" t="s">
        <v>3595</v>
      </c>
    </row>
    <row r="185" ht="15.75" customHeight="1">
      <c r="I185" s="2"/>
    </row>
    <row r="186" ht="15.75" customHeight="1">
      <c r="I186" s="2"/>
    </row>
    <row r="187" ht="15.75" customHeight="1">
      <c r="I187" s="2"/>
    </row>
    <row r="188" ht="15.75" customHeight="1">
      <c r="I188" s="2"/>
    </row>
    <row r="189" ht="15.75" customHeight="1">
      <c r="I189" s="2"/>
    </row>
    <row r="190" ht="15.75" customHeight="1">
      <c r="I190" s="2"/>
    </row>
    <row r="191" ht="15.75" customHeight="1">
      <c r="I191" s="2"/>
    </row>
    <row r="192" ht="15.75" customHeight="1">
      <c r="I192" s="2"/>
    </row>
    <row r="193" ht="15.75" customHeight="1">
      <c r="I193" s="2"/>
    </row>
    <row r="194" ht="15.75" customHeight="1">
      <c r="I194" s="2"/>
    </row>
    <row r="195" ht="15.75" customHeight="1">
      <c r="I195" s="2"/>
    </row>
    <row r="196" ht="15.75" customHeight="1">
      <c r="I196" s="2"/>
    </row>
    <row r="197" ht="15.75" customHeight="1">
      <c r="I197" s="2"/>
    </row>
    <row r="198" ht="15.75" customHeight="1">
      <c r="I198" s="2"/>
    </row>
    <row r="199" ht="15.75" customHeight="1">
      <c r="I199" s="2"/>
    </row>
    <row r="200" ht="15.75" customHeight="1">
      <c r="I200" s="2"/>
    </row>
    <row r="201" ht="15.75" customHeight="1">
      <c r="I201" s="2"/>
    </row>
    <row r="202" ht="15.75" customHeight="1">
      <c r="I202" s="2"/>
    </row>
    <row r="203" ht="15.75" customHeight="1">
      <c r="I203" s="2"/>
    </row>
    <row r="204" ht="15.75" customHeight="1">
      <c r="I204" s="2"/>
    </row>
    <row r="205" ht="15.75" customHeight="1">
      <c r="I205" s="2"/>
    </row>
    <row r="206" ht="15.75" customHeight="1">
      <c r="I206" s="2"/>
    </row>
    <row r="207" ht="15.75" customHeight="1">
      <c r="I207" s="2"/>
    </row>
    <row r="208" ht="15.75" customHeight="1">
      <c r="I208" s="2"/>
    </row>
    <row r="209" ht="15.75" customHeight="1">
      <c r="I209" s="2"/>
    </row>
    <row r="210" ht="15.75" customHeight="1">
      <c r="I210" s="2"/>
    </row>
    <row r="211" ht="15.75" customHeight="1">
      <c r="I211" s="2"/>
    </row>
    <row r="212" ht="15.75" customHeight="1">
      <c r="I212" s="2"/>
    </row>
    <row r="213" ht="15.75" customHeight="1">
      <c r="I213" s="2"/>
    </row>
    <row r="214" ht="15.75" customHeight="1">
      <c r="I214" s="2"/>
    </row>
    <row r="215" ht="15.75" customHeight="1">
      <c r="I215" s="2"/>
    </row>
    <row r="216" ht="15.75" customHeight="1">
      <c r="I216" s="2"/>
    </row>
    <row r="217" ht="15.75" customHeight="1">
      <c r="I217" s="2"/>
    </row>
    <row r="218" ht="15.75" customHeight="1">
      <c r="I218" s="2"/>
    </row>
    <row r="219" ht="15.75" customHeight="1">
      <c r="I219" s="2"/>
    </row>
    <row r="220" ht="15.75" customHeight="1">
      <c r="I220" s="2"/>
    </row>
    <row r="221" ht="15.75" customHeight="1">
      <c r="I221" s="2"/>
    </row>
    <row r="222" ht="15.75" customHeight="1">
      <c r="I222" s="2"/>
    </row>
    <row r="223" ht="15.75" customHeight="1">
      <c r="I223" s="2"/>
    </row>
    <row r="224" ht="15.75" customHeight="1">
      <c r="I224" s="2"/>
    </row>
    <row r="225" ht="15.75" customHeight="1">
      <c r="I225" s="2"/>
    </row>
    <row r="226" ht="15.75" customHeight="1">
      <c r="I226" s="2"/>
    </row>
    <row r="227" ht="15.75" customHeight="1">
      <c r="I227" s="2"/>
    </row>
    <row r="228" ht="15.75" customHeight="1">
      <c r="I228" s="2"/>
    </row>
    <row r="229" ht="15.75" customHeight="1">
      <c r="I229" s="2"/>
    </row>
    <row r="230" ht="15.75" customHeight="1">
      <c r="I230" s="2"/>
    </row>
    <row r="231" ht="15.75" customHeight="1">
      <c r="I231" s="2"/>
    </row>
    <row r="232" ht="15.75" customHeight="1">
      <c r="I232" s="2"/>
    </row>
    <row r="233" ht="15.75" customHeight="1">
      <c r="I233" s="2"/>
    </row>
    <row r="234" ht="15.75" customHeight="1">
      <c r="I234" s="2"/>
    </row>
    <row r="235" ht="15.75" customHeight="1">
      <c r="I235" s="2"/>
    </row>
    <row r="236" ht="15.75" customHeight="1">
      <c r="I236" s="2"/>
    </row>
    <row r="237" ht="15.75" customHeight="1">
      <c r="I237" s="2"/>
    </row>
    <row r="238" ht="15.75" customHeight="1">
      <c r="I238" s="2"/>
    </row>
    <row r="239" ht="15.75" customHeight="1">
      <c r="I239" s="2"/>
    </row>
    <row r="240" ht="15.75" customHeight="1">
      <c r="I240" s="2"/>
    </row>
    <row r="241" ht="15.75" customHeight="1">
      <c r="I241" s="2"/>
    </row>
    <row r="242" ht="15.75" customHeight="1">
      <c r="I242" s="2"/>
    </row>
    <row r="243" ht="15.75" customHeight="1">
      <c r="I243" s="2"/>
    </row>
    <row r="244" ht="15.75" customHeight="1">
      <c r="I244" s="2"/>
    </row>
    <row r="245" ht="15.75" customHeight="1">
      <c r="I245" s="2"/>
    </row>
    <row r="246" ht="15.75" customHeight="1">
      <c r="I246" s="2"/>
    </row>
    <row r="247" ht="15.75" customHeight="1">
      <c r="I247" s="2"/>
    </row>
    <row r="248" ht="15.75" customHeight="1">
      <c r="I248" s="2"/>
    </row>
    <row r="249" ht="15.75" customHeight="1">
      <c r="I249" s="2"/>
    </row>
    <row r="250" ht="15.75" customHeight="1">
      <c r="I250" s="2"/>
    </row>
    <row r="251" ht="15.75" customHeight="1">
      <c r="I251" s="2"/>
    </row>
    <row r="252" ht="15.75" customHeight="1">
      <c r="I252" s="2"/>
    </row>
    <row r="253" ht="15.75" customHeight="1">
      <c r="I253" s="2"/>
    </row>
    <row r="254" ht="15.75" customHeight="1">
      <c r="I254" s="2"/>
    </row>
    <row r="255" ht="15.75" customHeight="1">
      <c r="I255" s="2"/>
    </row>
    <row r="256" ht="15.75" customHeight="1">
      <c r="I256" s="2"/>
    </row>
    <row r="257" ht="15.75" customHeight="1">
      <c r="I257" s="2"/>
    </row>
    <row r="258" ht="15.75" customHeight="1">
      <c r="I258" s="2"/>
    </row>
    <row r="259" ht="15.75" customHeight="1">
      <c r="I259" s="2"/>
    </row>
    <row r="260" ht="15.75" customHeight="1">
      <c r="I260" s="2"/>
    </row>
    <row r="261" ht="15.75" customHeight="1">
      <c r="I261" s="2"/>
    </row>
    <row r="262" ht="15.75" customHeight="1">
      <c r="I262" s="2"/>
    </row>
    <row r="263" ht="15.75" customHeight="1">
      <c r="I263" s="2"/>
    </row>
    <row r="264" ht="15.75" customHeight="1">
      <c r="I264" s="2"/>
    </row>
    <row r="265" ht="15.75" customHeight="1">
      <c r="I265" s="2"/>
    </row>
    <row r="266" ht="15.75" customHeight="1">
      <c r="I266" s="2"/>
    </row>
    <row r="267" ht="15.75" customHeight="1">
      <c r="I267" s="2"/>
    </row>
    <row r="268" ht="15.75" customHeight="1">
      <c r="I268" s="2"/>
    </row>
    <row r="269" ht="15.75" customHeight="1">
      <c r="I269" s="2"/>
    </row>
    <row r="270" ht="15.75" customHeight="1">
      <c r="I270" s="2"/>
    </row>
    <row r="271" ht="15.75" customHeight="1">
      <c r="I271" s="2"/>
    </row>
    <row r="272" ht="15.75" customHeight="1">
      <c r="I272" s="2"/>
    </row>
    <row r="273" ht="15.75" customHeight="1">
      <c r="I273" s="2"/>
    </row>
    <row r="274" ht="15.75" customHeight="1">
      <c r="I274" s="2"/>
    </row>
    <row r="275" ht="15.75" customHeight="1">
      <c r="I275" s="2"/>
    </row>
    <row r="276" ht="15.75" customHeight="1">
      <c r="I276" s="2"/>
    </row>
    <row r="277" ht="15.75" customHeight="1">
      <c r="I277" s="2"/>
    </row>
    <row r="278" ht="15.75" customHeight="1">
      <c r="I278" s="2"/>
    </row>
    <row r="279" ht="15.75" customHeight="1">
      <c r="I279" s="2"/>
    </row>
    <row r="280" ht="15.75" customHeight="1">
      <c r="I280" s="2"/>
    </row>
    <row r="281" ht="15.75" customHeight="1">
      <c r="I281" s="2"/>
    </row>
    <row r="282" ht="15.75" customHeight="1">
      <c r="I282" s="2"/>
    </row>
    <row r="283" ht="15.75" customHeight="1">
      <c r="I283" s="2"/>
    </row>
    <row r="284" ht="15.75" customHeight="1">
      <c r="I284" s="2"/>
    </row>
    <row r="285" ht="15.75" customHeight="1">
      <c r="I285" s="2"/>
    </row>
    <row r="286" ht="15.75" customHeight="1">
      <c r="I286" s="2"/>
    </row>
    <row r="287" ht="15.75" customHeight="1">
      <c r="I287" s="2"/>
    </row>
    <row r="288" ht="15.75" customHeight="1">
      <c r="I288" s="2"/>
    </row>
    <row r="289" ht="15.75" customHeight="1">
      <c r="I289" s="2"/>
    </row>
    <row r="290" ht="15.75" customHeight="1">
      <c r="I290" s="2"/>
    </row>
    <row r="291" ht="15.75" customHeight="1">
      <c r="I291" s="2"/>
    </row>
    <row r="292" ht="15.75" customHeight="1">
      <c r="I292" s="2"/>
    </row>
    <row r="293" ht="15.75" customHeight="1">
      <c r="I293" s="2"/>
    </row>
    <row r="294" ht="15.75" customHeight="1">
      <c r="I294" s="2"/>
    </row>
    <row r="295" ht="15.75" customHeight="1">
      <c r="I295" s="2"/>
    </row>
    <row r="296" ht="15.75" customHeight="1">
      <c r="I296" s="2"/>
    </row>
    <row r="297" ht="15.75" customHeight="1">
      <c r="I297" s="2"/>
    </row>
    <row r="298" ht="15.75" customHeight="1">
      <c r="I298" s="2"/>
    </row>
    <row r="299" ht="15.75" customHeight="1">
      <c r="I299" s="2"/>
    </row>
    <row r="300" ht="15.75" customHeight="1">
      <c r="I300" s="2"/>
    </row>
    <row r="301" ht="15.75" customHeight="1">
      <c r="I301" s="2"/>
    </row>
    <row r="302" ht="15.75" customHeight="1">
      <c r="I302" s="2"/>
    </row>
    <row r="303" ht="15.75" customHeight="1">
      <c r="I303" s="2"/>
    </row>
    <row r="304" ht="15.75" customHeight="1">
      <c r="I304" s="2"/>
    </row>
    <row r="305" ht="15.75" customHeight="1">
      <c r="I305" s="2"/>
    </row>
    <row r="306" ht="15.75" customHeight="1">
      <c r="I306" s="2"/>
    </row>
    <row r="307" ht="15.75" customHeight="1">
      <c r="I307" s="2"/>
    </row>
    <row r="308" ht="15.75" customHeight="1">
      <c r="I308" s="2"/>
    </row>
    <row r="309" ht="15.75" customHeight="1">
      <c r="I309" s="2"/>
    </row>
    <row r="310" ht="15.75" customHeight="1">
      <c r="I310" s="2"/>
    </row>
    <row r="311" ht="15.75" customHeight="1">
      <c r="I311" s="2"/>
    </row>
    <row r="312" ht="15.75" customHeight="1">
      <c r="I312" s="2"/>
    </row>
    <row r="313" ht="15.75" customHeight="1">
      <c r="I313" s="2"/>
    </row>
    <row r="314" ht="15.75" customHeight="1">
      <c r="I314" s="2"/>
    </row>
    <row r="315" ht="15.75" customHeight="1">
      <c r="I315" s="2"/>
    </row>
    <row r="316" ht="15.75" customHeight="1">
      <c r="I316" s="2"/>
    </row>
    <row r="317" ht="15.75" customHeight="1">
      <c r="I317" s="2"/>
    </row>
    <row r="318" ht="15.75" customHeight="1">
      <c r="I318" s="2"/>
    </row>
    <row r="319" ht="15.75" customHeight="1">
      <c r="I319" s="2"/>
    </row>
    <row r="320" ht="15.75" customHeight="1">
      <c r="I320" s="2"/>
    </row>
    <row r="321" ht="15.75" customHeight="1">
      <c r="I321" s="2"/>
    </row>
    <row r="322" ht="15.75" customHeight="1">
      <c r="I322" s="2"/>
    </row>
    <row r="323" ht="15.75" customHeight="1">
      <c r="I323" s="2"/>
    </row>
    <row r="324" ht="15.75" customHeight="1">
      <c r="I324" s="2"/>
    </row>
    <row r="325" ht="15.75" customHeight="1">
      <c r="I325" s="2"/>
    </row>
    <row r="326" ht="15.75" customHeight="1">
      <c r="I326" s="2"/>
    </row>
    <row r="327" ht="15.75" customHeight="1">
      <c r="I327" s="2"/>
    </row>
    <row r="328" ht="15.75" customHeight="1">
      <c r="I328" s="2"/>
    </row>
    <row r="329" ht="15.75" customHeight="1">
      <c r="I329" s="2"/>
    </row>
    <row r="330" ht="15.75" customHeight="1">
      <c r="I330" s="2"/>
    </row>
    <row r="331" ht="15.75" customHeight="1">
      <c r="I331" s="2"/>
    </row>
    <row r="332" ht="15.75" customHeight="1">
      <c r="I332" s="2"/>
    </row>
    <row r="333" ht="15.75" customHeight="1">
      <c r="I333" s="2"/>
    </row>
    <row r="334" ht="15.75" customHeight="1">
      <c r="I334" s="2"/>
    </row>
    <row r="335" ht="15.75" customHeight="1">
      <c r="I335" s="2"/>
    </row>
    <row r="336" ht="15.75" customHeight="1">
      <c r="I336" s="2"/>
    </row>
    <row r="337" ht="15.75" customHeight="1">
      <c r="I337" s="2"/>
    </row>
    <row r="338" ht="15.75" customHeight="1">
      <c r="I338" s="2"/>
    </row>
    <row r="339" ht="15.75" customHeight="1">
      <c r="I339" s="2"/>
    </row>
    <row r="340" ht="15.75" customHeight="1">
      <c r="I340" s="2"/>
    </row>
    <row r="341" ht="15.75" customHeight="1">
      <c r="I341" s="2"/>
    </row>
    <row r="342" ht="15.75" customHeight="1">
      <c r="I342" s="2"/>
    </row>
    <row r="343" ht="15.75" customHeight="1">
      <c r="I343" s="2"/>
    </row>
    <row r="344" ht="15.75" customHeight="1">
      <c r="I344" s="2"/>
    </row>
    <row r="345" ht="15.75" customHeight="1">
      <c r="I345" s="2"/>
    </row>
    <row r="346" ht="15.75" customHeight="1">
      <c r="I346" s="2"/>
    </row>
    <row r="347" ht="15.75" customHeight="1">
      <c r="I347" s="2"/>
    </row>
    <row r="348" ht="15.75" customHeight="1">
      <c r="I348" s="2"/>
    </row>
    <row r="349" ht="15.75" customHeight="1">
      <c r="I349" s="2"/>
    </row>
    <row r="350" ht="15.75" customHeight="1">
      <c r="I350" s="2"/>
    </row>
    <row r="351" ht="15.75" customHeight="1">
      <c r="I351" s="2"/>
    </row>
    <row r="352" ht="15.75" customHeight="1">
      <c r="I352" s="2"/>
    </row>
    <row r="353" ht="15.75" customHeight="1">
      <c r="I353" s="2"/>
    </row>
    <row r="354" ht="15.75" customHeight="1">
      <c r="I354" s="2"/>
    </row>
    <row r="355" ht="15.75" customHeight="1">
      <c r="I355" s="2"/>
    </row>
    <row r="356" ht="15.75" customHeight="1">
      <c r="I356" s="2"/>
    </row>
    <row r="357" ht="15.75" customHeight="1">
      <c r="I357" s="2"/>
    </row>
    <row r="358" ht="15.75" customHeight="1">
      <c r="I358" s="2"/>
    </row>
    <row r="359" ht="15.75" customHeight="1">
      <c r="I359" s="2"/>
    </row>
    <row r="360" ht="15.75" customHeight="1">
      <c r="I360" s="2"/>
    </row>
    <row r="361" ht="15.75" customHeight="1">
      <c r="I361" s="2"/>
    </row>
    <row r="362" ht="15.75" customHeight="1">
      <c r="I362" s="2"/>
    </row>
    <row r="363" ht="15.75" customHeight="1">
      <c r="I363" s="2"/>
    </row>
    <row r="364" ht="15.75" customHeight="1">
      <c r="I364" s="2"/>
    </row>
    <row r="365" ht="15.75" customHeight="1">
      <c r="I365" s="2"/>
    </row>
    <row r="366" ht="15.75" customHeight="1">
      <c r="I366" s="2"/>
    </row>
    <row r="367" ht="15.75" customHeight="1">
      <c r="I367" s="2"/>
    </row>
    <row r="368" ht="15.75" customHeight="1">
      <c r="I368" s="2"/>
    </row>
    <row r="369" ht="15.75" customHeight="1">
      <c r="I369" s="2"/>
    </row>
    <row r="370" ht="15.75" customHeight="1">
      <c r="I370" s="2"/>
    </row>
    <row r="371" ht="15.75" customHeight="1">
      <c r="I371" s="2"/>
    </row>
    <row r="372" ht="15.75" customHeight="1">
      <c r="I372" s="2"/>
    </row>
    <row r="373" ht="15.75" customHeight="1">
      <c r="I373" s="2"/>
    </row>
    <row r="374" ht="15.75" customHeight="1">
      <c r="I374" s="2"/>
    </row>
    <row r="375" ht="15.75" customHeight="1">
      <c r="I375" s="2"/>
    </row>
    <row r="376" ht="15.75" customHeight="1">
      <c r="I376" s="2"/>
    </row>
    <row r="377" ht="15.75" customHeight="1">
      <c r="I377" s="2"/>
    </row>
    <row r="378" ht="15.75" customHeight="1">
      <c r="I378" s="2"/>
    </row>
    <row r="379" ht="15.75" customHeight="1">
      <c r="I379" s="2"/>
    </row>
    <row r="380" ht="15.75" customHeight="1">
      <c r="I380" s="2"/>
    </row>
    <row r="381" ht="15.75" customHeight="1">
      <c r="I381" s="2"/>
    </row>
    <row r="382" ht="15.75" customHeight="1">
      <c r="I382" s="2"/>
    </row>
    <row r="383" ht="15.75" customHeight="1">
      <c r="I383" s="2"/>
    </row>
    <row r="384" ht="15.75" customHeight="1">
      <c r="I384" s="2"/>
    </row>
    <row r="385" ht="15.75" customHeight="1">
      <c r="I385" s="2"/>
    </row>
    <row r="386" ht="15.75" customHeight="1">
      <c r="I386" s="2"/>
    </row>
    <row r="387" ht="15.75" customHeight="1">
      <c r="I387" s="2"/>
    </row>
    <row r="388" ht="15.75" customHeight="1">
      <c r="I388" s="2"/>
    </row>
    <row r="389" ht="15.75" customHeight="1">
      <c r="I389" s="2"/>
    </row>
    <row r="390" ht="15.75" customHeight="1">
      <c r="I390" s="2"/>
    </row>
    <row r="391" ht="15.75" customHeight="1">
      <c r="I391" s="2"/>
    </row>
    <row r="392" ht="15.75" customHeight="1">
      <c r="I392" s="2"/>
    </row>
    <row r="393" ht="15.75" customHeight="1">
      <c r="I393" s="2"/>
    </row>
    <row r="394" ht="15.75" customHeight="1">
      <c r="I394" s="2"/>
    </row>
    <row r="395" ht="15.75" customHeight="1">
      <c r="I395" s="2"/>
    </row>
    <row r="396" ht="15.75" customHeight="1">
      <c r="I396" s="2"/>
    </row>
    <row r="397" ht="15.75" customHeight="1">
      <c r="I397" s="2"/>
    </row>
    <row r="398" ht="15.75" customHeight="1">
      <c r="I398" s="2"/>
    </row>
    <row r="399" ht="15.75" customHeight="1">
      <c r="I399" s="2"/>
    </row>
    <row r="400" ht="15.75" customHeight="1">
      <c r="I400" s="2"/>
    </row>
    <row r="401" ht="15.75" customHeight="1">
      <c r="I401" s="2"/>
    </row>
    <row r="402" ht="15.75" customHeight="1">
      <c r="I402" s="2"/>
    </row>
    <row r="403" ht="15.75" customHeight="1">
      <c r="I403" s="2"/>
    </row>
    <row r="404" ht="15.75" customHeight="1">
      <c r="I404" s="2"/>
    </row>
    <row r="405" ht="15.75" customHeight="1">
      <c r="I405" s="2"/>
    </row>
    <row r="406" ht="15.75" customHeight="1">
      <c r="I406" s="2"/>
    </row>
    <row r="407" ht="15.75" customHeight="1">
      <c r="I407" s="2"/>
    </row>
    <row r="408" ht="15.75" customHeight="1">
      <c r="I408" s="2"/>
    </row>
    <row r="409" ht="15.75" customHeight="1">
      <c r="I409" s="2"/>
    </row>
    <row r="410" ht="15.75" customHeight="1">
      <c r="I410" s="2"/>
    </row>
    <row r="411" ht="15.75" customHeight="1">
      <c r="I411" s="2"/>
    </row>
    <row r="412" ht="15.75" customHeight="1">
      <c r="I412" s="2"/>
    </row>
    <row r="413" ht="15.75" customHeight="1">
      <c r="I413" s="2"/>
    </row>
    <row r="414" ht="15.75" customHeight="1">
      <c r="I414" s="2"/>
    </row>
    <row r="415" ht="15.75" customHeight="1">
      <c r="I415" s="2"/>
    </row>
    <row r="416" ht="15.75" customHeight="1">
      <c r="I416" s="2"/>
    </row>
    <row r="417" ht="15.75" customHeight="1">
      <c r="I417" s="2"/>
    </row>
    <row r="418" ht="15.75" customHeight="1">
      <c r="I418" s="2"/>
    </row>
    <row r="419" ht="15.75" customHeight="1">
      <c r="I419" s="2"/>
    </row>
    <row r="420" ht="15.75" customHeight="1">
      <c r="I420" s="2"/>
    </row>
    <row r="421" ht="15.75" customHeight="1">
      <c r="I421" s="2"/>
    </row>
    <row r="422" ht="15.75" customHeight="1">
      <c r="I422" s="2"/>
    </row>
    <row r="423" ht="15.75" customHeight="1">
      <c r="I423" s="2"/>
    </row>
    <row r="424" ht="15.75" customHeight="1">
      <c r="I424" s="2"/>
    </row>
    <row r="425" ht="15.75" customHeight="1">
      <c r="I425" s="2"/>
    </row>
    <row r="426" ht="15.75" customHeight="1">
      <c r="I426" s="2"/>
    </row>
    <row r="427" ht="15.75" customHeight="1">
      <c r="I427" s="2"/>
    </row>
    <row r="428" ht="15.75" customHeight="1">
      <c r="I428" s="2"/>
    </row>
    <row r="429" ht="15.75" customHeight="1">
      <c r="I429" s="2"/>
    </row>
    <row r="430" ht="15.75" customHeight="1">
      <c r="I430" s="2"/>
    </row>
    <row r="431" ht="15.75" customHeight="1">
      <c r="I431" s="2"/>
    </row>
    <row r="432" ht="15.75" customHeight="1">
      <c r="I432" s="2"/>
    </row>
    <row r="433" ht="15.75" customHeight="1">
      <c r="I433" s="2"/>
    </row>
    <row r="434" ht="15.75" customHeight="1">
      <c r="I434" s="2"/>
    </row>
    <row r="435" ht="15.75" customHeight="1">
      <c r="I435" s="2"/>
    </row>
    <row r="436" ht="15.75" customHeight="1">
      <c r="I436" s="2"/>
    </row>
    <row r="437" ht="15.75" customHeight="1">
      <c r="I437" s="2"/>
    </row>
    <row r="438" ht="15.75" customHeight="1">
      <c r="I438" s="2"/>
    </row>
    <row r="439" ht="15.75" customHeight="1">
      <c r="I439" s="2"/>
    </row>
    <row r="440" ht="15.75" customHeight="1">
      <c r="I440" s="2"/>
    </row>
    <row r="441" ht="15.75" customHeight="1">
      <c r="I441" s="2"/>
    </row>
    <row r="442" ht="15.75" customHeight="1">
      <c r="I442" s="2"/>
    </row>
    <row r="443" ht="15.75" customHeight="1">
      <c r="I443" s="2"/>
    </row>
    <row r="444" ht="15.75" customHeight="1">
      <c r="I444" s="2"/>
    </row>
    <row r="445" ht="15.75" customHeight="1">
      <c r="I445" s="2"/>
    </row>
    <row r="446" ht="15.75" customHeight="1">
      <c r="I446" s="2"/>
    </row>
    <row r="447" ht="15.75" customHeight="1">
      <c r="I447" s="2"/>
    </row>
    <row r="448" ht="15.75" customHeight="1">
      <c r="I448" s="2"/>
    </row>
    <row r="449" ht="15.75" customHeight="1">
      <c r="I449" s="2"/>
    </row>
    <row r="450" ht="15.75" customHeight="1">
      <c r="I450" s="2"/>
    </row>
    <row r="451" ht="15.75" customHeight="1">
      <c r="I451" s="2"/>
    </row>
    <row r="452" ht="15.75" customHeight="1">
      <c r="I452" s="2"/>
    </row>
    <row r="453" ht="15.75" customHeight="1">
      <c r="I453" s="2"/>
    </row>
    <row r="454" ht="15.75" customHeight="1">
      <c r="I454" s="2"/>
    </row>
    <row r="455" ht="15.75" customHeight="1">
      <c r="I455" s="2"/>
    </row>
    <row r="456" ht="15.75" customHeight="1">
      <c r="I456" s="2"/>
    </row>
    <row r="457" ht="15.75" customHeight="1">
      <c r="I457" s="2"/>
    </row>
    <row r="458" ht="15.75" customHeight="1">
      <c r="I458" s="2"/>
    </row>
    <row r="459" ht="15.75" customHeight="1">
      <c r="I459" s="2"/>
    </row>
    <row r="460" ht="15.75" customHeight="1">
      <c r="I460" s="2"/>
    </row>
    <row r="461" ht="15.75" customHeight="1">
      <c r="I461" s="2"/>
    </row>
    <row r="462" ht="15.75" customHeight="1">
      <c r="I462" s="2"/>
    </row>
    <row r="463" ht="15.75" customHeight="1">
      <c r="I463" s="2"/>
    </row>
    <row r="464" ht="15.75" customHeight="1">
      <c r="I464" s="2"/>
    </row>
    <row r="465" ht="15.75" customHeight="1">
      <c r="I465" s="2"/>
    </row>
    <row r="466" ht="15.75" customHeight="1">
      <c r="I466" s="2"/>
    </row>
    <row r="467" ht="15.75" customHeight="1">
      <c r="I467" s="2"/>
    </row>
    <row r="468" ht="15.75" customHeight="1">
      <c r="I468" s="2"/>
    </row>
    <row r="469" ht="15.75" customHeight="1">
      <c r="I469" s="2"/>
    </row>
    <row r="470" ht="15.75" customHeight="1">
      <c r="I470" s="2"/>
    </row>
    <row r="471" ht="15.75" customHeight="1">
      <c r="I471" s="2"/>
    </row>
    <row r="472" ht="15.75" customHeight="1">
      <c r="I472" s="2"/>
    </row>
    <row r="473" ht="15.75" customHeight="1">
      <c r="I473" s="2"/>
    </row>
    <row r="474" ht="15.75" customHeight="1">
      <c r="I474" s="2"/>
    </row>
    <row r="475" ht="15.75" customHeight="1">
      <c r="I475" s="2"/>
    </row>
    <row r="476" ht="15.75" customHeight="1">
      <c r="I476" s="2"/>
    </row>
    <row r="477" ht="15.75" customHeight="1">
      <c r="I477" s="2"/>
    </row>
    <row r="478" ht="15.75" customHeight="1">
      <c r="I478" s="2"/>
    </row>
    <row r="479" ht="15.75" customHeight="1">
      <c r="I479" s="2"/>
    </row>
    <row r="480" ht="15.75" customHeight="1">
      <c r="I480" s="2"/>
    </row>
    <row r="481" ht="15.75" customHeight="1">
      <c r="I481" s="2"/>
    </row>
    <row r="482" ht="15.75" customHeight="1">
      <c r="I482" s="2"/>
    </row>
    <row r="483" ht="15.75" customHeight="1">
      <c r="I483" s="2"/>
    </row>
    <row r="484" ht="15.75" customHeight="1">
      <c r="I484" s="2"/>
    </row>
    <row r="485" ht="15.75" customHeight="1">
      <c r="I485" s="2"/>
    </row>
    <row r="486" ht="15.75" customHeight="1">
      <c r="I486" s="2"/>
    </row>
    <row r="487" ht="15.75" customHeight="1">
      <c r="I487" s="2"/>
    </row>
    <row r="488" ht="15.75" customHeight="1">
      <c r="I488" s="2"/>
    </row>
    <row r="489" ht="15.75" customHeight="1">
      <c r="I489" s="2"/>
    </row>
    <row r="490" ht="15.75" customHeight="1">
      <c r="I490" s="2"/>
    </row>
    <row r="491" ht="15.75" customHeight="1">
      <c r="I491" s="2"/>
    </row>
    <row r="492" ht="15.75" customHeight="1">
      <c r="I492" s="2"/>
    </row>
    <row r="493" ht="15.75" customHeight="1">
      <c r="I493" s="2"/>
    </row>
    <row r="494" ht="15.75" customHeight="1">
      <c r="I494" s="2"/>
    </row>
    <row r="495" ht="15.75" customHeight="1">
      <c r="I495" s="2"/>
    </row>
    <row r="496" ht="15.75" customHeight="1">
      <c r="I496" s="2"/>
    </row>
    <row r="497" ht="15.75" customHeight="1">
      <c r="I497" s="2"/>
    </row>
    <row r="498" ht="15.75" customHeight="1">
      <c r="I498" s="2"/>
    </row>
    <row r="499" ht="15.75" customHeight="1">
      <c r="I499" s="2"/>
    </row>
    <row r="500" ht="15.75" customHeight="1">
      <c r="I500" s="2"/>
    </row>
    <row r="501" ht="15.75" customHeight="1">
      <c r="I501" s="2"/>
    </row>
    <row r="502" ht="15.75" customHeight="1">
      <c r="I502" s="2"/>
    </row>
    <row r="503" ht="15.75" customHeight="1">
      <c r="I503" s="2"/>
    </row>
    <row r="504" ht="15.75" customHeight="1">
      <c r="I504" s="2"/>
    </row>
    <row r="505" ht="15.75" customHeight="1">
      <c r="I505" s="2"/>
    </row>
    <row r="506" ht="15.75" customHeight="1">
      <c r="I506" s="2"/>
    </row>
    <row r="507" ht="15.75" customHeight="1">
      <c r="I507" s="2"/>
    </row>
    <row r="508" ht="15.75" customHeight="1">
      <c r="I508" s="2"/>
    </row>
    <row r="509" ht="15.75" customHeight="1">
      <c r="I509" s="2"/>
    </row>
    <row r="510" ht="15.75" customHeight="1">
      <c r="I510" s="2"/>
    </row>
    <row r="511" ht="15.75" customHeight="1">
      <c r="I511" s="2"/>
    </row>
    <row r="512" ht="15.75" customHeight="1">
      <c r="I512" s="2"/>
    </row>
    <row r="513" ht="15.75" customHeight="1">
      <c r="I513" s="2"/>
    </row>
    <row r="514" ht="15.75" customHeight="1">
      <c r="I514" s="2"/>
    </row>
    <row r="515" ht="15.75" customHeight="1">
      <c r="I515" s="2"/>
    </row>
    <row r="516" ht="15.75" customHeight="1">
      <c r="I516" s="2"/>
    </row>
    <row r="517" ht="15.75" customHeight="1">
      <c r="I517" s="2"/>
    </row>
    <row r="518" ht="15.75" customHeight="1">
      <c r="I518" s="2"/>
    </row>
    <row r="519" ht="15.75" customHeight="1">
      <c r="I519" s="2"/>
    </row>
    <row r="520" ht="15.75" customHeight="1">
      <c r="I520" s="2"/>
    </row>
    <row r="521" ht="15.75" customHeight="1">
      <c r="I521" s="2"/>
    </row>
    <row r="522" ht="15.75" customHeight="1">
      <c r="I522" s="2"/>
    </row>
    <row r="523" ht="15.75" customHeight="1">
      <c r="I523" s="2"/>
    </row>
    <row r="524" ht="15.75" customHeight="1">
      <c r="I524" s="2"/>
    </row>
    <row r="525" ht="15.75" customHeight="1">
      <c r="I525" s="2"/>
    </row>
    <row r="526" ht="15.75" customHeight="1">
      <c r="I526" s="2"/>
    </row>
    <row r="527" ht="15.75" customHeight="1">
      <c r="I527" s="2"/>
    </row>
    <row r="528" ht="15.75" customHeight="1">
      <c r="I528" s="2"/>
    </row>
    <row r="529" ht="15.75" customHeight="1">
      <c r="I529" s="2"/>
    </row>
    <row r="530" ht="15.75" customHeight="1">
      <c r="I530" s="2"/>
    </row>
    <row r="531" ht="15.75" customHeight="1">
      <c r="I531" s="2"/>
    </row>
    <row r="532" ht="15.75" customHeight="1">
      <c r="I532" s="2"/>
    </row>
    <row r="533" ht="15.75" customHeight="1">
      <c r="I533" s="2"/>
    </row>
    <row r="534" ht="15.75" customHeight="1">
      <c r="I534" s="2"/>
    </row>
    <row r="535" ht="15.75" customHeight="1">
      <c r="I535" s="2"/>
    </row>
    <row r="536" ht="15.75" customHeight="1">
      <c r="I536" s="2"/>
    </row>
    <row r="537" ht="15.75" customHeight="1">
      <c r="I537" s="2"/>
    </row>
    <row r="538" ht="15.75" customHeight="1">
      <c r="I538" s="2"/>
    </row>
    <row r="539" ht="15.75" customHeight="1">
      <c r="I539" s="2"/>
    </row>
    <row r="540" ht="15.75" customHeight="1">
      <c r="I540" s="2"/>
    </row>
    <row r="541" ht="15.75" customHeight="1">
      <c r="I541" s="2"/>
    </row>
    <row r="542" ht="15.75" customHeight="1">
      <c r="I542" s="2"/>
    </row>
    <row r="543" ht="15.75" customHeight="1">
      <c r="I543" s="2"/>
    </row>
    <row r="544" ht="15.75" customHeight="1">
      <c r="I544" s="2"/>
    </row>
    <row r="545" ht="15.75" customHeight="1">
      <c r="I545" s="2"/>
    </row>
    <row r="546" ht="15.75" customHeight="1">
      <c r="I546" s="2"/>
    </row>
    <row r="547" ht="15.75" customHeight="1">
      <c r="I547" s="2"/>
    </row>
    <row r="548" ht="15.75" customHeight="1">
      <c r="I548" s="2"/>
    </row>
    <row r="549" ht="15.75" customHeight="1">
      <c r="I549" s="2"/>
    </row>
    <row r="550" ht="15.75" customHeight="1">
      <c r="I550" s="2"/>
    </row>
    <row r="551" ht="15.75" customHeight="1">
      <c r="I551" s="2"/>
    </row>
    <row r="552" ht="15.75" customHeight="1">
      <c r="I552" s="2"/>
    </row>
    <row r="553" ht="15.75" customHeight="1">
      <c r="I553" s="2"/>
    </row>
    <row r="554" ht="15.75" customHeight="1">
      <c r="I554" s="2"/>
    </row>
    <row r="555" ht="15.75" customHeight="1">
      <c r="I555" s="2"/>
    </row>
    <row r="556" ht="15.75" customHeight="1">
      <c r="I556" s="2"/>
    </row>
    <row r="557" ht="15.75" customHeight="1">
      <c r="I557" s="2"/>
    </row>
    <row r="558" ht="15.75" customHeight="1">
      <c r="I558" s="2"/>
    </row>
    <row r="559" ht="15.75" customHeight="1">
      <c r="I559" s="2"/>
    </row>
    <row r="560" ht="15.75" customHeight="1">
      <c r="I560" s="2"/>
    </row>
    <row r="561" ht="15.75" customHeight="1">
      <c r="I561" s="2"/>
    </row>
    <row r="562" ht="15.75" customHeight="1">
      <c r="I562" s="2"/>
    </row>
    <row r="563" ht="15.75" customHeight="1">
      <c r="I563" s="2"/>
    </row>
    <row r="564" ht="15.75" customHeight="1">
      <c r="I564" s="2"/>
    </row>
    <row r="565" ht="15.75" customHeight="1">
      <c r="I565" s="2"/>
    </row>
    <row r="566" ht="15.75" customHeight="1">
      <c r="I566" s="2"/>
    </row>
    <row r="567" ht="15.75" customHeight="1">
      <c r="I567" s="2"/>
    </row>
    <row r="568" ht="15.75" customHeight="1">
      <c r="I568" s="2"/>
    </row>
    <row r="569" ht="15.75" customHeight="1">
      <c r="I569" s="2"/>
    </row>
    <row r="570" ht="15.75" customHeight="1">
      <c r="I570" s="2"/>
    </row>
    <row r="571" ht="15.75" customHeight="1">
      <c r="I571" s="2"/>
    </row>
    <row r="572" ht="15.75" customHeight="1">
      <c r="I572" s="2"/>
    </row>
    <row r="573" ht="15.75" customHeight="1">
      <c r="I573" s="2"/>
    </row>
    <row r="574" ht="15.75" customHeight="1">
      <c r="I574" s="2"/>
    </row>
    <row r="575" ht="15.75" customHeight="1">
      <c r="I575" s="2"/>
    </row>
    <row r="576" ht="15.75" customHeight="1">
      <c r="I576" s="2"/>
    </row>
    <row r="577" ht="15.75" customHeight="1">
      <c r="I577" s="2"/>
    </row>
    <row r="578" ht="15.75" customHeight="1">
      <c r="I578" s="2"/>
    </row>
    <row r="579" ht="15.75" customHeight="1">
      <c r="I579" s="2"/>
    </row>
    <row r="580" ht="15.75" customHeight="1">
      <c r="I580" s="2"/>
    </row>
    <row r="581" ht="15.75" customHeight="1">
      <c r="I581" s="2"/>
    </row>
    <row r="582" ht="15.75" customHeight="1">
      <c r="I582" s="2"/>
    </row>
    <row r="583" ht="15.75" customHeight="1">
      <c r="I583" s="2"/>
    </row>
    <row r="584" ht="15.75" customHeight="1">
      <c r="I584" s="2"/>
    </row>
    <row r="585" ht="15.75" customHeight="1">
      <c r="I585" s="2"/>
    </row>
    <row r="586" ht="15.75" customHeight="1">
      <c r="I586" s="2"/>
    </row>
    <row r="587" ht="15.75" customHeight="1">
      <c r="I587" s="2"/>
    </row>
    <row r="588" ht="15.75" customHeight="1">
      <c r="I588" s="2"/>
    </row>
    <row r="589" ht="15.75" customHeight="1">
      <c r="I589" s="2"/>
    </row>
    <row r="590" ht="15.75" customHeight="1">
      <c r="I590" s="2"/>
    </row>
    <row r="591" ht="15.75" customHeight="1">
      <c r="I591" s="2"/>
    </row>
    <row r="592" ht="15.75" customHeight="1">
      <c r="I592" s="2"/>
    </row>
    <row r="593" ht="15.75" customHeight="1">
      <c r="I593" s="2"/>
    </row>
    <row r="594" ht="15.75" customHeight="1">
      <c r="I594" s="2"/>
    </row>
    <row r="595" ht="15.75" customHeight="1">
      <c r="I595" s="2"/>
    </row>
    <row r="596" ht="15.75" customHeight="1">
      <c r="I596" s="2"/>
    </row>
    <row r="597" ht="15.75" customHeight="1">
      <c r="I597" s="2"/>
    </row>
    <row r="598" ht="15.75" customHeight="1">
      <c r="I598" s="2"/>
    </row>
    <row r="599" ht="15.75" customHeight="1">
      <c r="I599" s="2"/>
    </row>
    <row r="600" ht="15.75" customHeight="1">
      <c r="I600" s="2"/>
    </row>
    <row r="601" ht="15.75" customHeight="1">
      <c r="I601" s="2"/>
    </row>
    <row r="602" ht="15.75" customHeight="1">
      <c r="I602" s="2"/>
    </row>
    <row r="603" ht="15.75" customHeight="1">
      <c r="I603" s="2"/>
    </row>
    <row r="604" ht="15.75" customHeight="1">
      <c r="I604" s="2"/>
    </row>
    <row r="605" ht="15.75" customHeight="1">
      <c r="I605" s="2"/>
    </row>
    <row r="606" ht="15.75" customHeight="1">
      <c r="I606" s="2"/>
    </row>
    <row r="607" ht="15.75" customHeight="1">
      <c r="I607" s="2"/>
    </row>
    <row r="608" ht="15.75" customHeight="1">
      <c r="I608" s="2"/>
    </row>
    <row r="609" ht="15.75" customHeight="1">
      <c r="I609" s="2"/>
    </row>
    <row r="610" ht="15.75" customHeight="1">
      <c r="I610" s="2"/>
    </row>
    <row r="611" ht="15.75" customHeight="1">
      <c r="I611" s="2"/>
    </row>
    <row r="612" ht="15.75" customHeight="1">
      <c r="I612" s="2"/>
    </row>
    <row r="613" ht="15.75" customHeight="1">
      <c r="I613" s="2"/>
    </row>
    <row r="614" ht="15.75" customHeight="1">
      <c r="I614" s="2"/>
    </row>
    <row r="615" ht="15.75" customHeight="1">
      <c r="I615" s="2"/>
    </row>
    <row r="616" ht="15.75" customHeight="1">
      <c r="I616" s="2"/>
    </row>
    <row r="617" ht="15.75" customHeight="1">
      <c r="I617" s="2"/>
    </row>
    <row r="618" ht="15.75" customHeight="1">
      <c r="I618" s="2"/>
    </row>
    <row r="619" ht="15.75" customHeight="1">
      <c r="I619" s="2"/>
    </row>
    <row r="620" ht="15.75" customHeight="1">
      <c r="I620" s="2"/>
    </row>
    <row r="621" ht="15.75" customHeight="1">
      <c r="I621" s="2"/>
    </row>
    <row r="622" ht="15.75" customHeight="1">
      <c r="I622" s="2"/>
    </row>
    <row r="623" ht="15.75" customHeight="1">
      <c r="I623" s="2"/>
    </row>
    <row r="624" ht="15.75" customHeight="1">
      <c r="I624" s="2"/>
    </row>
    <row r="625" ht="15.75" customHeight="1">
      <c r="I625" s="2"/>
    </row>
    <row r="626" ht="15.75" customHeight="1">
      <c r="I626" s="2"/>
    </row>
    <row r="627" ht="15.75" customHeight="1">
      <c r="I627" s="2"/>
    </row>
    <row r="628" ht="15.75" customHeight="1">
      <c r="I628" s="2"/>
    </row>
    <row r="629" ht="15.75" customHeight="1">
      <c r="I629" s="2"/>
    </row>
    <row r="630" ht="15.75" customHeight="1">
      <c r="I630" s="2"/>
    </row>
    <row r="631" ht="15.75" customHeight="1">
      <c r="I631" s="2"/>
    </row>
    <row r="632" ht="15.75" customHeight="1">
      <c r="I632" s="2"/>
    </row>
    <row r="633" ht="15.75" customHeight="1">
      <c r="I633" s="2"/>
    </row>
    <row r="634" ht="15.75" customHeight="1">
      <c r="I634" s="2"/>
    </row>
    <row r="635" ht="15.75" customHeight="1">
      <c r="I635" s="2"/>
    </row>
    <row r="636" ht="15.75" customHeight="1">
      <c r="I636" s="2"/>
    </row>
    <row r="637" ht="15.75" customHeight="1">
      <c r="I637" s="2"/>
    </row>
    <row r="638" ht="15.75" customHeight="1">
      <c r="I638" s="2"/>
    </row>
    <row r="639" ht="15.75" customHeight="1">
      <c r="I639" s="2"/>
    </row>
    <row r="640" ht="15.75" customHeight="1">
      <c r="I640" s="2"/>
    </row>
    <row r="641" ht="15.75" customHeight="1">
      <c r="I641" s="2"/>
    </row>
    <row r="642" ht="15.75" customHeight="1">
      <c r="I642" s="2"/>
    </row>
    <row r="643" ht="15.75" customHeight="1">
      <c r="I643" s="2"/>
    </row>
    <row r="644" ht="15.75" customHeight="1">
      <c r="I644" s="2"/>
    </row>
    <row r="645" ht="15.75" customHeight="1">
      <c r="I645" s="2"/>
    </row>
    <row r="646" ht="15.75" customHeight="1">
      <c r="I646" s="2"/>
    </row>
    <row r="647" ht="15.75" customHeight="1">
      <c r="I647" s="2"/>
    </row>
    <row r="648" ht="15.75" customHeight="1">
      <c r="I648" s="2"/>
    </row>
    <row r="649" ht="15.75" customHeight="1">
      <c r="I649" s="2"/>
    </row>
    <row r="650" ht="15.75" customHeight="1">
      <c r="I650" s="2"/>
    </row>
    <row r="651" ht="15.75" customHeight="1">
      <c r="I651" s="2"/>
    </row>
    <row r="652" ht="15.75" customHeight="1">
      <c r="I652" s="2"/>
    </row>
    <row r="653" ht="15.75" customHeight="1">
      <c r="I653" s="2"/>
    </row>
    <row r="654" ht="15.75" customHeight="1">
      <c r="I654" s="2"/>
    </row>
    <row r="655" ht="15.75" customHeight="1">
      <c r="I655" s="2"/>
    </row>
    <row r="656" ht="15.75" customHeight="1">
      <c r="I656" s="2"/>
    </row>
    <row r="657" ht="15.75" customHeight="1">
      <c r="I657" s="2"/>
    </row>
    <row r="658" ht="15.75" customHeight="1">
      <c r="I658" s="2"/>
    </row>
    <row r="659" ht="15.75" customHeight="1">
      <c r="I659" s="2"/>
    </row>
    <row r="660" ht="15.75" customHeight="1">
      <c r="I660" s="2"/>
    </row>
    <row r="661" ht="15.75" customHeight="1">
      <c r="I661" s="2"/>
    </row>
    <row r="662" ht="15.75" customHeight="1">
      <c r="I662" s="2"/>
    </row>
    <row r="663" ht="15.75" customHeight="1">
      <c r="I663" s="2"/>
    </row>
    <row r="664" ht="15.75" customHeight="1">
      <c r="I664" s="2"/>
    </row>
    <row r="665" ht="15.75" customHeight="1">
      <c r="I665" s="2"/>
    </row>
    <row r="666" ht="15.75" customHeight="1">
      <c r="I666" s="2"/>
    </row>
    <row r="667" ht="15.75" customHeight="1">
      <c r="I667" s="2"/>
    </row>
    <row r="668" ht="15.75" customHeight="1">
      <c r="I668" s="2"/>
    </row>
    <row r="669" ht="15.75" customHeight="1">
      <c r="I669" s="2"/>
    </row>
    <row r="670" ht="15.75" customHeight="1">
      <c r="I670" s="2"/>
    </row>
    <row r="671" ht="15.75" customHeight="1">
      <c r="I671" s="2"/>
    </row>
    <row r="672" ht="15.75" customHeight="1">
      <c r="I672" s="2"/>
    </row>
    <row r="673" ht="15.75" customHeight="1">
      <c r="I673" s="2"/>
    </row>
    <row r="674" ht="15.75" customHeight="1">
      <c r="I674" s="2"/>
    </row>
    <row r="675" ht="15.75" customHeight="1">
      <c r="I675" s="2"/>
    </row>
    <row r="676" ht="15.75" customHeight="1">
      <c r="I676" s="2"/>
    </row>
    <row r="677" ht="15.75" customHeight="1">
      <c r="I677" s="2"/>
    </row>
    <row r="678" ht="15.75" customHeight="1">
      <c r="I678" s="2"/>
    </row>
    <row r="679" ht="15.75" customHeight="1">
      <c r="I679" s="2"/>
    </row>
    <row r="680" ht="15.75" customHeight="1">
      <c r="I680" s="2"/>
    </row>
    <row r="681" ht="15.75" customHeight="1">
      <c r="I681" s="2"/>
    </row>
    <row r="682" ht="15.75" customHeight="1">
      <c r="I682" s="2"/>
    </row>
    <row r="683" ht="15.75" customHeight="1">
      <c r="I683" s="2"/>
    </row>
    <row r="684" ht="15.75" customHeight="1">
      <c r="I684" s="2"/>
    </row>
    <row r="685" ht="15.75" customHeight="1">
      <c r="I685" s="2"/>
    </row>
    <row r="686" ht="15.75" customHeight="1">
      <c r="I686" s="2"/>
    </row>
    <row r="687" ht="15.75" customHeight="1">
      <c r="I687" s="2"/>
    </row>
    <row r="688" ht="15.75" customHeight="1">
      <c r="I688" s="2"/>
    </row>
    <row r="689" ht="15.75" customHeight="1">
      <c r="I689" s="2"/>
    </row>
    <row r="690" ht="15.75" customHeight="1">
      <c r="I690" s="2"/>
    </row>
    <row r="691" ht="15.75" customHeight="1">
      <c r="I691" s="2"/>
    </row>
    <row r="692" ht="15.75" customHeight="1">
      <c r="I692" s="2"/>
    </row>
    <row r="693" ht="15.75" customHeight="1">
      <c r="I693" s="2"/>
    </row>
    <row r="694" ht="15.75" customHeight="1">
      <c r="I694" s="2"/>
    </row>
    <row r="695" ht="15.75" customHeight="1">
      <c r="I695" s="2"/>
    </row>
    <row r="696" ht="15.75" customHeight="1">
      <c r="I696" s="2"/>
    </row>
    <row r="697" ht="15.75" customHeight="1">
      <c r="I697" s="2"/>
    </row>
    <row r="698" ht="15.75" customHeight="1">
      <c r="I698" s="2"/>
    </row>
    <row r="699" ht="15.75" customHeight="1">
      <c r="I699" s="2"/>
    </row>
    <row r="700" ht="15.75" customHeight="1">
      <c r="I700" s="2"/>
    </row>
    <row r="701" ht="15.75" customHeight="1">
      <c r="I701" s="2"/>
    </row>
    <row r="702" ht="15.75" customHeight="1">
      <c r="I702" s="2"/>
    </row>
    <row r="703" ht="15.75" customHeight="1">
      <c r="I703" s="2"/>
    </row>
    <row r="704" ht="15.75" customHeight="1">
      <c r="I704" s="2"/>
    </row>
    <row r="705" ht="15.75" customHeight="1">
      <c r="I705" s="2"/>
    </row>
    <row r="706" ht="15.75" customHeight="1">
      <c r="I706" s="2"/>
    </row>
    <row r="707" ht="15.75" customHeight="1">
      <c r="I707" s="2"/>
    </row>
    <row r="708" ht="15.75" customHeight="1">
      <c r="I708" s="2"/>
    </row>
    <row r="709" ht="15.75" customHeight="1">
      <c r="I709" s="2"/>
    </row>
    <row r="710" ht="15.75" customHeight="1">
      <c r="I710" s="2"/>
    </row>
    <row r="711" ht="15.75" customHeight="1">
      <c r="I711" s="2"/>
    </row>
    <row r="712" ht="15.75" customHeight="1">
      <c r="I712" s="2"/>
    </row>
    <row r="713" ht="15.75" customHeight="1">
      <c r="I713" s="2"/>
    </row>
    <row r="714" ht="15.75" customHeight="1">
      <c r="I714" s="2"/>
    </row>
    <row r="715" ht="15.75" customHeight="1">
      <c r="I715" s="2"/>
    </row>
    <row r="716" ht="15.75" customHeight="1">
      <c r="I716" s="2"/>
    </row>
    <row r="717" ht="15.75" customHeight="1">
      <c r="I717" s="2"/>
    </row>
    <row r="718" ht="15.75" customHeight="1">
      <c r="I718" s="2"/>
    </row>
    <row r="719" ht="15.75" customHeight="1">
      <c r="I719" s="2"/>
    </row>
    <row r="720" ht="15.75" customHeight="1">
      <c r="I720" s="2"/>
    </row>
    <row r="721" ht="15.75" customHeight="1">
      <c r="I721" s="2"/>
    </row>
    <row r="722" ht="15.75" customHeight="1">
      <c r="I722" s="2"/>
    </row>
    <row r="723" ht="15.75" customHeight="1">
      <c r="I723" s="2"/>
    </row>
    <row r="724" ht="15.75" customHeight="1">
      <c r="I724" s="2"/>
    </row>
    <row r="725" ht="15.75" customHeight="1">
      <c r="I725" s="2"/>
    </row>
    <row r="726" ht="15.75" customHeight="1">
      <c r="I726" s="2"/>
    </row>
    <row r="727" ht="15.75" customHeight="1">
      <c r="I727" s="2"/>
    </row>
    <row r="728" ht="15.75" customHeight="1">
      <c r="I728" s="2"/>
    </row>
    <row r="729" ht="15.75" customHeight="1">
      <c r="I729" s="2"/>
    </row>
    <row r="730" ht="15.75" customHeight="1">
      <c r="I730" s="2"/>
    </row>
    <row r="731" ht="15.75" customHeight="1">
      <c r="I731" s="2"/>
    </row>
    <row r="732" ht="15.75" customHeight="1">
      <c r="I732" s="2"/>
    </row>
    <row r="733" ht="15.75" customHeight="1">
      <c r="I733" s="2"/>
    </row>
    <row r="734" ht="15.75" customHeight="1">
      <c r="I734" s="2"/>
    </row>
    <row r="735" ht="15.75" customHeight="1">
      <c r="I735" s="2"/>
    </row>
    <row r="736" ht="15.75" customHeight="1">
      <c r="I736" s="2"/>
    </row>
    <row r="737" ht="15.75" customHeight="1">
      <c r="I737" s="2"/>
    </row>
    <row r="738" ht="15.75" customHeight="1">
      <c r="I738" s="2"/>
    </row>
    <row r="739" ht="15.75" customHeight="1">
      <c r="I739" s="2"/>
    </row>
    <row r="740" ht="15.75" customHeight="1">
      <c r="I740" s="2"/>
    </row>
    <row r="741" ht="15.75" customHeight="1">
      <c r="I741" s="2"/>
    </row>
    <row r="742" ht="15.75" customHeight="1">
      <c r="I742" s="2"/>
    </row>
    <row r="743" ht="15.75" customHeight="1">
      <c r="I743" s="2"/>
    </row>
    <row r="744" ht="15.75" customHeight="1">
      <c r="I744" s="2"/>
    </row>
    <row r="745" ht="15.75" customHeight="1">
      <c r="I745" s="2"/>
    </row>
    <row r="746" ht="15.75" customHeight="1">
      <c r="I746" s="2"/>
    </row>
    <row r="747" ht="15.75" customHeight="1">
      <c r="I747" s="2"/>
    </row>
    <row r="748" ht="15.75" customHeight="1">
      <c r="I748" s="2"/>
    </row>
    <row r="749" ht="15.75" customHeight="1">
      <c r="I749" s="2"/>
    </row>
    <row r="750" ht="15.75" customHeight="1">
      <c r="I750" s="2"/>
    </row>
    <row r="751" ht="15.75" customHeight="1">
      <c r="I751" s="2"/>
    </row>
    <row r="752" ht="15.75" customHeight="1">
      <c r="I752" s="2"/>
    </row>
    <row r="753" ht="15.75" customHeight="1">
      <c r="I753" s="2"/>
    </row>
    <row r="754" ht="15.75" customHeight="1">
      <c r="I754" s="2"/>
    </row>
    <row r="755" ht="15.75" customHeight="1">
      <c r="I755" s="2"/>
    </row>
    <row r="756" ht="15.75" customHeight="1">
      <c r="I756" s="2"/>
    </row>
    <row r="757" ht="15.75" customHeight="1">
      <c r="I757" s="2"/>
    </row>
    <row r="758" ht="15.75" customHeight="1">
      <c r="I758" s="2"/>
    </row>
    <row r="759" ht="15.75" customHeight="1">
      <c r="I759" s="2"/>
    </row>
    <row r="760" ht="15.75" customHeight="1">
      <c r="I760" s="2"/>
    </row>
    <row r="761" ht="15.75" customHeight="1">
      <c r="I761" s="2"/>
    </row>
    <row r="762" ht="15.75" customHeight="1">
      <c r="I762" s="2"/>
    </row>
    <row r="763" ht="15.75" customHeight="1">
      <c r="I763" s="2"/>
    </row>
    <row r="764" ht="15.75" customHeight="1">
      <c r="I764" s="2"/>
    </row>
    <row r="765" ht="15.75" customHeight="1">
      <c r="I765" s="2"/>
    </row>
    <row r="766" ht="15.75" customHeight="1">
      <c r="I766" s="2"/>
    </row>
    <row r="767" ht="15.75" customHeight="1">
      <c r="I767" s="2"/>
    </row>
    <row r="768" ht="15.75" customHeight="1">
      <c r="I768" s="2"/>
    </row>
    <row r="769" ht="15.75" customHeight="1">
      <c r="I769" s="2"/>
    </row>
    <row r="770" ht="15.75" customHeight="1">
      <c r="I770" s="2"/>
    </row>
    <row r="771" ht="15.75" customHeight="1">
      <c r="I771" s="2"/>
    </row>
    <row r="772" ht="15.75" customHeight="1">
      <c r="I772" s="2"/>
    </row>
    <row r="773" ht="15.75" customHeight="1">
      <c r="I773" s="2"/>
    </row>
    <row r="774" ht="15.75" customHeight="1">
      <c r="I774" s="2"/>
    </row>
    <row r="775" ht="15.75" customHeight="1">
      <c r="I775" s="2"/>
    </row>
    <row r="776" ht="15.75" customHeight="1">
      <c r="I776" s="2"/>
    </row>
    <row r="777" ht="15.75" customHeight="1">
      <c r="I777" s="2"/>
    </row>
    <row r="778" ht="15.75" customHeight="1">
      <c r="I778" s="2"/>
    </row>
    <row r="779" ht="15.75" customHeight="1">
      <c r="I779" s="2"/>
    </row>
    <row r="780" ht="15.75" customHeight="1">
      <c r="I780" s="2"/>
    </row>
    <row r="781" ht="15.75" customHeight="1">
      <c r="I781" s="2"/>
    </row>
    <row r="782" ht="15.75" customHeight="1">
      <c r="I782" s="2"/>
    </row>
    <row r="783" ht="15.75" customHeight="1">
      <c r="I783" s="2"/>
    </row>
    <row r="784" ht="15.75" customHeight="1">
      <c r="I784" s="2"/>
    </row>
    <row r="785" ht="15.75" customHeight="1">
      <c r="I785" s="2"/>
    </row>
    <row r="786" ht="15.75" customHeight="1">
      <c r="I786" s="2"/>
    </row>
    <row r="787" ht="15.75" customHeight="1">
      <c r="I787" s="2"/>
    </row>
    <row r="788" ht="15.75" customHeight="1">
      <c r="I788" s="2"/>
    </row>
    <row r="789" ht="15.75" customHeight="1">
      <c r="I789" s="2"/>
    </row>
    <row r="790" ht="15.75" customHeight="1">
      <c r="I790" s="2"/>
    </row>
    <row r="791" ht="15.75" customHeight="1">
      <c r="I791" s="2"/>
    </row>
    <row r="792" ht="15.75" customHeight="1">
      <c r="I792" s="2"/>
    </row>
    <row r="793" ht="15.75" customHeight="1">
      <c r="I793" s="2"/>
    </row>
    <row r="794" ht="15.75" customHeight="1">
      <c r="I794" s="2"/>
    </row>
    <row r="795" ht="15.75" customHeight="1">
      <c r="I795" s="2"/>
    </row>
    <row r="796" ht="15.75" customHeight="1">
      <c r="I796" s="2"/>
    </row>
    <row r="797" ht="15.75" customHeight="1">
      <c r="I797" s="2"/>
    </row>
    <row r="798" ht="15.75" customHeight="1">
      <c r="I798" s="2"/>
    </row>
    <row r="799" ht="15.75" customHeight="1">
      <c r="I799" s="2"/>
    </row>
    <row r="800" ht="15.75" customHeight="1">
      <c r="I800" s="2"/>
    </row>
    <row r="801" ht="15.75" customHeight="1">
      <c r="I801" s="2"/>
    </row>
    <row r="802" ht="15.75" customHeight="1">
      <c r="I802" s="2"/>
    </row>
    <row r="803" ht="15.75" customHeight="1">
      <c r="I803" s="2"/>
    </row>
    <row r="804" ht="15.75" customHeight="1">
      <c r="I804" s="2"/>
    </row>
    <row r="805" ht="15.75" customHeight="1">
      <c r="I805" s="2"/>
    </row>
    <row r="806" ht="15.75" customHeight="1">
      <c r="I806" s="2"/>
    </row>
    <row r="807" ht="15.75" customHeight="1">
      <c r="I807" s="2"/>
    </row>
    <row r="808" ht="15.75" customHeight="1">
      <c r="I808" s="2"/>
    </row>
    <row r="809" ht="15.75" customHeight="1">
      <c r="I809" s="2"/>
    </row>
    <row r="810" ht="15.75" customHeight="1">
      <c r="I810" s="2"/>
    </row>
    <row r="811" ht="15.75" customHeight="1">
      <c r="I811" s="2"/>
    </row>
    <row r="812" ht="15.75" customHeight="1">
      <c r="I812" s="2"/>
    </row>
    <row r="813" ht="15.75" customHeight="1">
      <c r="I813" s="2"/>
    </row>
    <row r="814" ht="15.75" customHeight="1">
      <c r="I814" s="2"/>
    </row>
    <row r="815" ht="15.75" customHeight="1">
      <c r="I815" s="2"/>
    </row>
    <row r="816" ht="15.75" customHeight="1">
      <c r="I816" s="2"/>
    </row>
    <row r="817" ht="15.75" customHeight="1">
      <c r="I817" s="2"/>
    </row>
    <row r="818" ht="15.75" customHeight="1">
      <c r="I818" s="2"/>
    </row>
    <row r="819" ht="15.75" customHeight="1">
      <c r="I819" s="2"/>
    </row>
    <row r="820" ht="15.75" customHeight="1">
      <c r="I820" s="2"/>
    </row>
    <row r="821" ht="15.75" customHeight="1">
      <c r="I821" s="2"/>
    </row>
    <row r="822" ht="15.75" customHeight="1">
      <c r="I822" s="2"/>
    </row>
    <row r="823" ht="15.75" customHeight="1">
      <c r="I823" s="2"/>
    </row>
    <row r="824" ht="15.75" customHeight="1">
      <c r="I824" s="2"/>
    </row>
    <row r="825" ht="15.75" customHeight="1">
      <c r="I825" s="2"/>
    </row>
    <row r="826" ht="15.75" customHeight="1">
      <c r="I826" s="2"/>
    </row>
    <row r="827" ht="15.75" customHeight="1">
      <c r="I827" s="2"/>
    </row>
    <row r="828" ht="15.75" customHeight="1">
      <c r="I828" s="2"/>
    </row>
    <row r="829" ht="15.75" customHeight="1">
      <c r="I829" s="2"/>
    </row>
    <row r="830" ht="15.75" customHeight="1">
      <c r="I830" s="2"/>
    </row>
    <row r="831" ht="15.75" customHeight="1">
      <c r="I831" s="2"/>
    </row>
    <row r="832" ht="15.75" customHeight="1">
      <c r="I832" s="2"/>
    </row>
    <row r="833" ht="15.75" customHeight="1">
      <c r="I833" s="2"/>
    </row>
    <row r="834" ht="15.75" customHeight="1">
      <c r="I834" s="2"/>
    </row>
    <row r="835" ht="15.75" customHeight="1">
      <c r="I835" s="2"/>
    </row>
    <row r="836" ht="15.75" customHeight="1">
      <c r="I836" s="2"/>
    </row>
    <row r="837" ht="15.75" customHeight="1">
      <c r="I837" s="2"/>
    </row>
    <row r="838" ht="15.75" customHeight="1">
      <c r="I838" s="2"/>
    </row>
    <row r="839" ht="15.75" customHeight="1">
      <c r="I839" s="2"/>
    </row>
    <row r="840" ht="15.75" customHeight="1">
      <c r="I840" s="2"/>
    </row>
    <row r="841" ht="15.75" customHeight="1">
      <c r="I841" s="2"/>
    </row>
    <row r="842" ht="15.75" customHeight="1">
      <c r="I842" s="2"/>
    </row>
    <row r="843" ht="15.75" customHeight="1">
      <c r="I843" s="2"/>
    </row>
    <row r="844" ht="15.75" customHeight="1">
      <c r="I844" s="2"/>
    </row>
    <row r="845" ht="15.75" customHeight="1">
      <c r="I845" s="2"/>
    </row>
    <row r="846" ht="15.75" customHeight="1">
      <c r="I846" s="2"/>
    </row>
    <row r="847" ht="15.75" customHeight="1">
      <c r="I847" s="2"/>
    </row>
    <row r="848" ht="15.75" customHeight="1">
      <c r="I848" s="2"/>
    </row>
    <row r="849" ht="15.75" customHeight="1">
      <c r="I849" s="2"/>
    </row>
    <row r="850" ht="15.75" customHeight="1">
      <c r="I850" s="2"/>
    </row>
    <row r="851" ht="15.75" customHeight="1">
      <c r="I851" s="2"/>
    </row>
    <row r="852" ht="15.75" customHeight="1">
      <c r="I852" s="2"/>
    </row>
    <row r="853" ht="15.75" customHeight="1">
      <c r="I853" s="2"/>
    </row>
    <row r="854" ht="15.75" customHeight="1">
      <c r="I854" s="2"/>
    </row>
    <row r="855" ht="15.75" customHeight="1">
      <c r="I855" s="2"/>
    </row>
    <row r="856" ht="15.75" customHeight="1">
      <c r="I856" s="2"/>
    </row>
    <row r="857" ht="15.75" customHeight="1">
      <c r="I857" s="2"/>
    </row>
    <row r="858" ht="15.75" customHeight="1">
      <c r="I858" s="2"/>
    </row>
    <row r="859" ht="15.75" customHeight="1">
      <c r="I859" s="2"/>
    </row>
    <row r="860" ht="15.75" customHeight="1">
      <c r="I860" s="2"/>
    </row>
    <row r="861" ht="15.75" customHeight="1">
      <c r="I861" s="2"/>
    </row>
    <row r="862" ht="15.75" customHeight="1">
      <c r="I862" s="2"/>
    </row>
    <row r="863" ht="15.75" customHeight="1">
      <c r="I863" s="2"/>
    </row>
    <row r="864" ht="15.75" customHeight="1">
      <c r="I864" s="2"/>
    </row>
    <row r="865" ht="15.75" customHeight="1">
      <c r="I865" s="2"/>
    </row>
    <row r="866" ht="15.75" customHeight="1">
      <c r="I866" s="2"/>
    </row>
    <row r="867" ht="15.75" customHeight="1">
      <c r="I867" s="2"/>
    </row>
    <row r="868" ht="15.75" customHeight="1">
      <c r="I868" s="2"/>
    </row>
    <row r="869" ht="15.75" customHeight="1">
      <c r="I869" s="2"/>
    </row>
    <row r="870" ht="15.75" customHeight="1">
      <c r="I870" s="2"/>
    </row>
    <row r="871" ht="15.75" customHeight="1">
      <c r="I871" s="2"/>
    </row>
    <row r="872" ht="15.75" customHeight="1">
      <c r="I872" s="2"/>
    </row>
    <row r="873" ht="15.75" customHeight="1">
      <c r="I873" s="2"/>
    </row>
    <row r="874" ht="15.75" customHeight="1">
      <c r="I874" s="2"/>
    </row>
    <row r="875" ht="15.75" customHeight="1">
      <c r="I875" s="2"/>
    </row>
    <row r="876" ht="15.75" customHeight="1">
      <c r="I876" s="2"/>
    </row>
    <row r="877" ht="15.75" customHeight="1">
      <c r="I877" s="2"/>
    </row>
    <row r="878" ht="15.75" customHeight="1">
      <c r="I878" s="2"/>
    </row>
    <row r="879" ht="15.75" customHeight="1">
      <c r="I879" s="2"/>
    </row>
    <row r="880" ht="15.75" customHeight="1">
      <c r="I880" s="2"/>
    </row>
    <row r="881" ht="15.75" customHeight="1">
      <c r="I881" s="2"/>
    </row>
    <row r="882" ht="15.75" customHeight="1">
      <c r="I882" s="2"/>
    </row>
    <row r="883" ht="15.75" customHeight="1">
      <c r="I883" s="2"/>
    </row>
    <row r="884" ht="15.75" customHeight="1">
      <c r="I884" s="2"/>
    </row>
    <row r="885" ht="15.75" customHeight="1">
      <c r="I885" s="2"/>
    </row>
    <row r="886" ht="15.75" customHeight="1">
      <c r="I886" s="2"/>
    </row>
    <row r="887" ht="15.75" customHeight="1">
      <c r="I887" s="2"/>
    </row>
    <row r="888" ht="15.75" customHeight="1">
      <c r="I888" s="2"/>
    </row>
    <row r="889" ht="15.75" customHeight="1">
      <c r="I889" s="2"/>
    </row>
    <row r="890" ht="15.75" customHeight="1">
      <c r="I890" s="2"/>
    </row>
    <row r="891" ht="15.75" customHeight="1">
      <c r="I891" s="2"/>
    </row>
    <row r="892" ht="15.75" customHeight="1">
      <c r="I892" s="2"/>
    </row>
    <row r="893" ht="15.75" customHeight="1">
      <c r="I893" s="2"/>
    </row>
    <row r="894" ht="15.75" customHeight="1">
      <c r="I894" s="2"/>
    </row>
    <row r="895" ht="15.75" customHeight="1">
      <c r="I895" s="2"/>
    </row>
    <row r="896" ht="15.75" customHeight="1">
      <c r="I896" s="2"/>
    </row>
    <row r="897" ht="15.75" customHeight="1">
      <c r="I897" s="2"/>
    </row>
    <row r="898" ht="15.75" customHeight="1">
      <c r="I898" s="2"/>
    </row>
    <row r="899" ht="15.75" customHeight="1">
      <c r="I899" s="2"/>
    </row>
    <row r="900" ht="15.75" customHeight="1">
      <c r="I900" s="2"/>
    </row>
    <row r="901" ht="15.75" customHeight="1">
      <c r="I901" s="2"/>
    </row>
    <row r="902" ht="15.75" customHeight="1">
      <c r="I902" s="2"/>
    </row>
    <row r="903" ht="15.75" customHeight="1">
      <c r="I903" s="2"/>
    </row>
    <row r="904" ht="15.75" customHeight="1">
      <c r="I904" s="2"/>
    </row>
    <row r="905" ht="15.75" customHeight="1">
      <c r="I905" s="2"/>
    </row>
    <row r="906" ht="15.75" customHeight="1">
      <c r="I906" s="2"/>
    </row>
    <row r="907" ht="15.75" customHeight="1">
      <c r="I907" s="2"/>
    </row>
    <row r="908" ht="15.75" customHeight="1">
      <c r="I908" s="2"/>
    </row>
    <row r="909" ht="15.75" customHeight="1">
      <c r="I909" s="2"/>
    </row>
    <row r="910" ht="15.75" customHeight="1">
      <c r="I910" s="2"/>
    </row>
    <row r="911" ht="15.75" customHeight="1">
      <c r="I911" s="2"/>
    </row>
    <row r="912" ht="15.75" customHeight="1">
      <c r="I912" s="2"/>
    </row>
    <row r="913" ht="15.75" customHeight="1">
      <c r="I913" s="2"/>
    </row>
    <row r="914" ht="15.75" customHeight="1">
      <c r="I914" s="2"/>
    </row>
    <row r="915" ht="15.75" customHeight="1">
      <c r="I915" s="2"/>
    </row>
    <row r="916" ht="15.75" customHeight="1">
      <c r="I916" s="2"/>
    </row>
    <row r="917" ht="15.75" customHeight="1">
      <c r="I917" s="2"/>
    </row>
    <row r="918" ht="15.75" customHeight="1">
      <c r="I918" s="2"/>
    </row>
    <row r="919" ht="15.75" customHeight="1">
      <c r="I919" s="2"/>
    </row>
    <row r="920" ht="15.75" customHeight="1">
      <c r="I920" s="2"/>
    </row>
    <row r="921" ht="15.75" customHeight="1">
      <c r="I921" s="2"/>
    </row>
    <row r="922" ht="15.75" customHeight="1">
      <c r="I922" s="2"/>
    </row>
    <row r="923" ht="15.75" customHeight="1">
      <c r="I923" s="2"/>
    </row>
    <row r="924" ht="15.75" customHeight="1">
      <c r="I924" s="2"/>
    </row>
    <row r="925" ht="15.75" customHeight="1">
      <c r="I925" s="2"/>
    </row>
    <row r="926" ht="15.75" customHeight="1">
      <c r="I926" s="2"/>
    </row>
    <row r="927" ht="15.75" customHeight="1">
      <c r="I927" s="2"/>
    </row>
    <row r="928" ht="15.75" customHeight="1">
      <c r="I928" s="2"/>
    </row>
    <row r="929" ht="15.75" customHeight="1">
      <c r="I929" s="2"/>
    </row>
    <row r="930" ht="15.75" customHeight="1">
      <c r="I930" s="2"/>
    </row>
    <row r="931" ht="15.75" customHeight="1">
      <c r="I931" s="2"/>
    </row>
    <row r="932" ht="15.75" customHeight="1">
      <c r="I932" s="2"/>
    </row>
    <row r="933" ht="15.75" customHeight="1">
      <c r="I933" s="2"/>
    </row>
    <row r="934" ht="15.75" customHeight="1">
      <c r="I934" s="2"/>
    </row>
    <row r="935" ht="15.75" customHeight="1">
      <c r="I935" s="2"/>
    </row>
    <row r="936" ht="15.75" customHeight="1">
      <c r="I936" s="2"/>
    </row>
    <row r="937" ht="15.75" customHeight="1">
      <c r="I937" s="2"/>
    </row>
    <row r="938" ht="15.75" customHeight="1">
      <c r="I938" s="2"/>
    </row>
    <row r="939" ht="15.75" customHeight="1">
      <c r="I939" s="2"/>
    </row>
    <row r="940" ht="15.75" customHeight="1">
      <c r="I940" s="2"/>
    </row>
    <row r="941" ht="15.75" customHeight="1">
      <c r="I941" s="2"/>
    </row>
    <row r="942" ht="15.75" customHeight="1">
      <c r="I942" s="2"/>
    </row>
    <row r="943" ht="15.75" customHeight="1">
      <c r="I943" s="2"/>
    </row>
    <row r="944" ht="15.75" customHeight="1">
      <c r="I944" s="2"/>
    </row>
    <row r="945" ht="15.75" customHeight="1">
      <c r="I945" s="2"/>
    </row>
    <row r="946" ht="15.75" customHeight="1">
      <c r="I946" s="2"/>
    </row>
    <row r="947" ht="15.75" customHeight="1">
      <c r="I947" s="2"/>
    </row>
    <row r="948" ht="15.75" customHeight="1">
      <c r="I948" s="2"/>
    </row>
    <row r="949" ht="15.75" customHeight="1">
      <c r="I949" s="2"/>
    </row>
    <row r="950" ht="15.75" customHeight="1">
      <c r="I950" s="2"/>
    </row>
    <row r="951" ht="15.75" customHeight="1">
      <c r="I951" s="2"/>
    </row>
    <row r="952" ht="15.75" customHeight="1">
      <c r="I952" s="2"/>
    </row>
    <row r="953" ht="15.75" customHeight="1">
      <c r="I953" s="2"/>
    </row>
    <row r="954" ht="15.75" customHeight="1">
      <c r="I954" s="2"/>
    </row>
    <row r="955" ht="15.75" customHeight="1">
      <c r="I955" s="2"/>
    </row>
    <row r="956" ht="15.75" customHeight="1">
      <c r="I956" s="2"/>
    </row>
    <row r="957" ht="15.75" customHeight="1">
      <c r="I957" s="2"/>
    </row>
    <row r="958" ht="15.75" customHeight="1">
      <c r="I958" s="2"/>
    </row>
    <row r="959" ht="15.75" customHeight="1">
      <c r="I959" s="2"/>
    </row>
    <row r="960" ht="15.75" customHeight="1">
      <c r="I960" s="2"/>
    </row>
    <row r="961" ht="15.75" customHeight="1">
      <c r="I961" s="2"/>
    </row>
    <row r="962" ht="15.75" customHeight="1">
      <c r="I962" s="2"/>
    </row>
    <row r="963" ht="15.75" customHeight="1">
      <c r="I963" s="2"/>
    </row>
    <row r="964" ht="15.75" customHeight="1">
      <c r="I964" s="2"/>
    </row>
    <row r="965" ht="15.75" customHeight="1">
      <c r="I965" s="2"/>
    </row>
    <row r="966" ht="15.75" customHeight="1">
      <c r="I966" s="2"/>
    </row>
    <row r="967" ht="15.75" customHeight="1">
      <c r="I967" s="2"/>
    </row>
    <row r="968" ht="15.75" customHeight="1">
      <c r="I968" s="2"/>
    </row>
    <row r="969" ht="15.75" customHeight="1">
      <c r="I969" s="2"/>
    </row>
    <row r="970" ht="15.75" customHeight="1">
      <c r="I970" s="2"/>
    </row>
    <row r="971" ht="15.75" customHeight="1">
      <c r="I971" s="2"/>
    </row>
    <row r="972" ht="15.75" customHeight="1">
      <c r="I972" s="2"/>
    </row>
    <row r="973" ht="15.75" customHeight="1">
      <c r="I973" s="2"/>
    </row>
    <row r="974" ht="15.75" customHeight="1">
      <c r="I974" s="2"/>
    </row>
    <row r="975" ht="15.75" customHeight="1">
      <c r="I975" s="2"/>
    </row>
    <row r="976" ht="15.75" customHeight="1">
      <c r="I976" s="2"/>
    </row>
    <row r="977" ht="15.75" customHeight="1">
      <c r="I977" s="2"/>
    </row>
    <row r="978" ht="15.75" customHeight="1">
      <c r="I978" s="2"/>
    </row>
    <row r="979" ht="15.75" customHeight="1">
      <c r="I979" s="2"/>
    </row>
    <row r="980" ht="15.75" customHeight="1">
      <c r="I980" s="2"/>
    </row>
    <row r="981" ht="15.75" customHeight="1">
      <c r="I981" s="2"/>
    </row>
    <row r="982" ht="15.75" customHeight="1">
      <c r="I982" s="2"/>
    </row>
    <row r="983" ht="15.75" customHeight="1">
      <c r="I983" s="2"/>
    </row>
    <row r="984" ht="15.75" customHeight="1">
      <c r="I984" s="2"/>
    </row>
    <row r="985" ht="15.75" customHeight="1">
      <c r="I985" s="2"/>
    </row>
    <row r="986" ht="15.75" customHeight="1">
      <c r="I986" s="2"/>
    </row>
    <row r="987" ht="15.75" customHeight="1">
      <c r="I987" s="2"/>
    </row>
    <row r="988" ht="15.75" customHeight="1">
      <c r="I988" s="2"/>
    </row>
    <row r="989" ht="15.75" customHeight="1">
      <c r="I989" s="2"/>
    </row>
    <row r="990" ht="15.75" customHeight="1">
      <c r="I990" s="2"/>
    </row>
    <row r="991" ht="15.75" customHeight="1">
      <c r="I991" s="2"/>
    </row>
    <row r="992" ht="15.75" customHeight="1">
      <c r="I992" s="2"/>
    </row>
    <row r="993" ht="15.75" customHeight="1">
      <c r="I993" s="2"/>
    </row>
    <row r="994" ht="15.75" customHeight="1">
      <c r="I994" s="2"/>
    </row>
    <row r="995" ht="15.75" customHeight="1">
      <c r="I995" s="2"/>
    </row>
    <row r="996" ht="15.75" customHeight="1">
      <c r="I996" s="2"/>
    </row>
    <row r="997" ht="15.75" customHeight="1">
      <c r="I997" s="2"/>
    </row>
    <row r="998" ht="15.75" customHeight="1">
      <c r="I998" s="2"/>
    </row>
    <row r="999" ht="15.75" customHeight="1">
      <c r="I999" s="2"/>
    </row>
    <row r="1000" ht="15.75" customHeight="1">
      <c r="I1000" s="2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4" width="8.71"/>
    <col customWidth="1" min="5" max="5" width="12.71"/>
    <col customWidth="1" min="6" max="7" width="8.71"/>
    <col customWidth="1" min="8" max="8" width="24.29"/>
    <col customWidth="1" min="9" max="9" width="49.14"/>
    <col customWidth="1" min="10" max="10" width="26.29"/>
    <col customWidth="1" min="11" max="11" width="41.43"/>
    <col customWidth="1" min="12" max="12" width="40.0"/>
    <col customWidth="1" min="13" max="13" width="47.86"/>
    <col customWidth="1" min="14" max="14" width="39.29"/>
    <col customWidth="1" min="15" max="26" width="8.71"/>
  </cols>
  <sheetData>
    <row r="1">
      <c r="A1" t="s">
        <v>103</v>
      </c>
      <c r="B1" t="s">
        <v>9</v>
      </c>
      <c r="C1" t="s">
        <v>12</v>
      </c>
      <c r="D1" t="s">
        <v>14</v>
      </c>
      <c r="E1" t="s">
        <v>16</v>
      </c>
      <c r="F1" t="s">
        <v>106</v>
      </c>
      <c r="G1" t="s">
        <v>6</v>
      </c>
      <c r="H1" t="s">
        <v>466</v>
      </c>
      <c r="I1" t="s">
        <v>111</v>
      </c>
      <c r="J1" t="s">
        <v>113</v>
      </c>
      <c r="K1" t="s">
        <v>117</v>
      </c>
      <c r="L1" t="s">
        <v>119</v>
      </c>
      <c r="M1" t="s">
        <v>121</v>
      </c>
      <c r="N1" t="s">
        <v>123</v>
      </c>
    </row>
    <row r="2">
      <c r="A2" t="s">
        <v>132</v>
      </c>
      <c r="B2" t="s">
        <v>130</v>
      </c>
      <c r="C2" t="s">
        <v>131</v>
      </c>
      <c r="D2" t="s">
        <v>135</v>
      </c>
      <c r="E2" s="12">
        <v>42173.0</v>
      </c>
      <c r="F2" t="s">
        <v>452</v>
      </c>
      <c r="G2" t="str">
        <f t="shared" ref="G2:G154" si="1">CONCATENATE(B2,"-",C2,"-",D2,"-",TEXT(E2,"MM/DD/YYYY"),"-",F2)</f>
        <v>TSN2-S4-10cm-06/18/2015-DNA</v>
      </c>
      <c r="H2" t="s">
        <v>690</v>
      </c>
      <c r="I2" t="s">
        <v>691</v>
      </c>
      <c r="J2" s="11" t="str">
        <f t="shared" ref="J2:J154" si="2">HYPERLINK(I2,H2)</f>
        <v>ERS1798771</v>
      </c>
      <c r="K2" t="s">
        <v>700</v>
      </c>
      <c r="L2" t="s">
        <v>701</v>
      </c>
      <c r="M2" t="s">
        <v>702</v>
      </c>
      <c r="N2" t="s">
        <v>703</v>
      </c>
    </row>
    <row r="3">
      <c r="A3" t="s">
        <v>141</v>
      </c>
      <c r="B3" t="s">
        <v>130</v>
      </c>
      <c r="C3" t="s">
        <v>131</v>
      </c>
      <c r="D3" t="s">
        <v>144</v>
      </c>
      <c r="E3" s="12">
        <v>42173.0</v>
      </c>
      <c r="F3" t="s">
        <v>452</v>
      </c>
      <c r="G3" t="str">
        <f t="shared" si="1"/>
        <v>TSN2-S4-25cm-06/18/2015-DNA</v>
      </c>
      <c r="H3" t="s">
        <v>716</v>
      </c>
      <c r="I3" t="s">
        <v>717</v>
      </c>
      <c r="J3" s="11" t="str">
        <f t="shared" si="2"/>
        <v>ERS1798772</v>
      </c>
      <c r="K3" t="s">
        <v>722</v>
      </c>
      <c r="L3" t="s">
        <v>724</v>
      </c>
      <c r="M3" t="s">
        <v>726</v>
      </c>
      <c r="N3" t="s">
        <v>727</v>
      </c>
    </row>
    <row r="4">
      <c r="A4" t="s">
        <v>148</v>
      </c>
      <c r="B4" t="s">
        <v>130</v>
      </c>
      <c r="C4" t="s">
        <v>131</v>
      </c>
      <c r="D4" t="s">
        <v>149</v>
      </c>
      <c r="E4" s="12">
        <v>42173.0</v>
      </c>
      <c r="F4" t="s">
        <v>452</v>
      </c>
      <c r="G4" t="str">
        <f t="shared" si="1"/>
        <v>TSN2-S4-40cm-06/18/2015-DNA</v>
      </c>
      <c r="H4" t="s">
        <v>734</v>
      </c>
      <c r="I4" t="s">
        <v>735</v>
      </c>
      <c r="J4" s="11" t="str">
        <f t="shared" si="2"/>
        <v>ERS1798773</v>
      </c>
      <c r="K4" t="s">
        <v>742</v>
      </c>
      <c r="L4" t="s">
        <v>743</v>
      </c>
      <c r="M4" t="s">
        <v>744</v>
      </c>
      <c r="N4" t="s">
        <v>745</v>
      </c>
    </row>
    <row r="5">
      <c r="A5" t="s">
        <v>153</v>
      </c>
      <c r="B5" t="s">
        <v>130</v>
      </c>
      <c r="C5" t="s">
        <v>136</v>
      </c>
      <c r="D5" t="s">
        <v>135</v>
      </c>
      <c r="E5" s="12">
        <v>42173.0</v>
      </c>
      <c r="F5" t="s">
        <v>452</v>
      </c>
      <c r="G5" t="str">
        <f t="shared" si="1"/>
        <v>TSN2-S6-10cm-06/18/2015-DNA</v>
      </c>
      <c r="H5" t="s">
        <v>754</v>
      </c>
      <c r="I5" t="s">
        <v>755</v>
      </c>
      <c r="J5" s="11" t="str">
        <f t="shared" si="2"/>
        <v>ERS1798774</v>
      </c>
      <c r="K5" t="s">
        <v>759</v>
      </c>
      <c r="L5" t="s">
        <v>762</v>
      </c>
      <c r="M5" t="s">
        <v>766</v>
      </c>
      <c r="N5" t="s">
        <v>767</v>
      </c>
    </row>
    <row r="6">
      <c r="A6" t="s">
        <v>157</v>
      </c>
      <c r="B6" t="s">
        <v>130</v>
      </c>
      <c r="C6" t="s">
        <v>136</v>
      </c>
      <c r="D6" t="s">
        <v>144</v>
      </c>
      <c r="E6" s="12">
        <v>42173.0</v>
      </c>
      <c r="F6" t="s">
        <v>452</v>
      </c>
      <c r="G6" t="str">
        <f t="shared" si="1"/>
        <v>TSN2-S6-25cm-06/18/2015-DNA</v>
      </c>
      <c r="H6" t="s">
        <v>770</v>
      </c>
      <c r="I6" t="s">
        <v>773</v>
      </c>
      <c r="J6" s="11" t="str">
        <f t="shared" si="2"/>
        <v>ERS1798775</v>
      </c>
      <c r="K6" t="s">
        <v>774</v>
      </c>
      <c r="L6" t="s">
        <v>776</v>
      </c>
      <c r="M6" t="s">
        <v>778</v>
      </c>
      <c r="N6" t="s">
        <v>781</v>
      </c>
    </row>
    <row r="7">
      <c r="A7" t="s">
        <v>161</v>
      </c>
      <c r="B7" t="s">
        <v>130</v>
      </c>
      <c r="C7" t="s">
        <v>136</v>
      </c>
      <c r="D7" t="s">
        <v>149</v>
      </c>
      <c r="E7" s="12">
        <v>42173.0</v>
      </c>
      <c r="F7" t="s">
        <v>452</v>
      </c>
      <c r="G7" t="str">
        <f t="shared" si="1"/>
        <v>TSN2-S6-40cm-06/18/2015-DNA</v>
      </c>
      <c r="H7" t="s">
        <v>786</v>
      </c>
      <c r="I7" t="s">
        <v>788</v>
      </c>
      <c r="J7" s="11" t="str">
        <f t="shared" si="2"/>
        <v>ERS1798776</v>
      </c>
      <c r="K7" t="s">
        <v>789</v>
      </c>
      <c r="L7" t="s">
        <v>791</v>
      </c>
      <c r="M7" t="s">
        <v>793</v>
      </c>
      <c r="N7" t="s">
        <v>794</v>
      </c>
    </row>
    <row r="8">
      <c r="A8" t="s">
        <v>164</v>
      </c>
      <c r="B8" t="s">
        <v>130</v>
      </c>
      <c r="C8" t="s">
        <v>139</v>
      </c>
      <c r="D8" t="s">
        <v>135</v>
      </c>
      <c r="E8" s="12">
        <v>42173.0</v>
      </c>
      <c r="F8" t="s">
        <v>452</v>
      </c>
      <c r="G8" t="str">
        <f t="shared" si="1"/>
        <v>TSN2-S8-10cm-06/18/2015-DNA</v>
      </c>
      <c r="H8" t="s">
        <v>799</v>
      </c>
      <c r="I8" t="s">
        <v>800</v>
      </c>
      <c r="J8" s="11" t="str">
        <f t="shared" si="2"/>
        <v>ERS1798777</v>
      </c>
      <c r="K8" t="s">
        <v>801</v>
      </c>
      <c r="L8" t="s">
        <v>802</v>
      </c>
      <c r="M8" t="s">
        <v>803</v>
      </c>
      <c r="N8" t="s">
        <v>804</v>
      </c>
    </row>
    <row r="9">
      <c r="A9" t="s">
        <v>168</v>
      </c>
      <c r="B9" t="s">
        <v>130</v>
      </c>
      <c r="C9" t="s">
        <v>139</v>
      </c>
      <c r="D9" t="s">
        <v>144</v>
      </c>
      <c r="E9" s="12">
        <v>42173.0</v>
      </c>
      <c r="F9" t="s">
        <v>452</v>
      </c>
      <c r="G9" t="str">
        <f t="shared" si="1"/>
        <v>TSN2-S8-25cm-06/18/2015-DNA</v>
      </c>
      <c r="H9" t="s">
        <v>811</v>
      </c>
      <c r="I9" t="s">
        <v>814</v>
      </c>
      <c r="J9" s="11" t="str">
        <f t="shared" si="2"/>
        <v>ERS1798778</v>
      </c>
      <c r="K9" t="s">
        <v>819</v>
      </c>
      <c r="L9" t="s">
        <v>821</v>
      </c>
      <c r="M9" t="s">
        <v>822</v>
      </c>
      <c r="N9" t="s">
        <v>823</v>
      </c>
    </row>
    <row r="10">
      <c r="A10" t="s">
        <v>170</v>
      </c>
      <c r="B10" t="s">
        <v>130</v>
      </c>
      <c r="C10" t="s">
        <v>139</v>
      </c>
      <c r="D10" t="s">
        <v>149</v>
      </c>
      <c r="E10" s="12">
        <v>42173.0</v>
      </c>
      <c r="F10" t="s">
        <v>452</v>
      </c>
      <c r="G10" t="str">
        <f t="shared" si="1"/>
        <v>TSN2-S8-40cm-06/18/2015-DNA</v>
      </c>
      <c r="H10" t="s">
        <v>831</v>
      </c>
      <c r="I10" t="s">
        <v>833</v>
      </c>
      <c r="J10" s="11" t="str">
        <f t="shared" si="2"/>
        <v>ERS1798779</v>
      </c>
      <c r="K10" t="s">
        <v>836</v>
      </c>
      <c r="L10" t="s">
        <v>837</v>
      </c>
      <c r="M10" t="s">
        <v>838</v>
      </c>
      <c r="N10" t="s">
        <v>840</v>
      </c>
    </row>
    <row r="11">
      <c r="A11" t="s">
        <v>174</v>
      </c>
      <c r="B11" t="s">
        <v>142</v>
      </c>
      <c r="C11" t="s">
        <v>136</v>
      </c>
      <c r="D11" t="s">
        <v>135</v>
      </c>
      <c r="E11" s="12">
        <v>42173.0</v>
      </c>
      <c r="F11" t="s">
        <v>452</v>
      </c>
      <c r="G11" t="str">
        <f t="shared" si="1"/>
        <v>TSN3-S6-10cm-06/18/2015-DNA</v>
      </c>
      <c r="H11" t="s">
        <v>852</v>
      </c>
      <c r="I11" t="s">
        <v>853</v>
      </c>
      <c r="J11" s="11" t="str">
        <f t="shared" si="2"/>
        <v>ERS1798780</v>
      </c>
      <c r="K11" t="s">
        <v>868</v>
      </c>
      <c r="L11" t="s">
        <v>870</v>
      </c>
      <c r="M11" t="s">
        <v>872</v>
      </c>
      <c r="N11" t="s">
        <v>874</v>
      </c>
    </row>
    <row r="12">
      <c r="A12" t="s">
        <v>178</v>
      </c>
      <c r="B12" t="s">
        <v>142</v>
      </c>
      <c r="C12" t="s">
        <v>136</v>
      </c>
      <c r="D12" t="s">
        <v>179</v>
      </c>
      <c r="E12" s="12">
        <v>42173.0</v>
      </c>
      <c r="F12" t="s">
        <v>452</v>
      </c>
      <c r="G12" t="str">
        <f t="shared" si="1"/>
        <v>TSN3-S6-20cm-06/18/2015-DNA</v>
      </c>
      <c r="H12" t="s">
        <v>883</v>
      </c>
      <c r="I12" t="s">
        <v>885</v>
      </c>
      <c r="J12" s="11" t="str">
        <f t="shared" si="2"/>
        <v>ERS1798781</v>
      </c>
      <c r="K12" t="s">
        <v>890</v>
      </c>
      <c r="L12" t="s">
        <v>892</v>
      </c>
      <c r="M12" t="s">
        <v>894</v>
      </c>
      <c r="N12" t="s">
        <v>895</v>
      </c>
    </row>
    <row r="13">
      <c r="A13" t="s">
        <v>183</v>
      </c>
      <c r="B13" t="s">
        <v>142</v>
      </c>
      <c r="C13" t="s">
        <v>136</v>
      </c>
      <c r="D13" t="s">
        <v>185</v>
      </c>
      <c r="E13" s="12">
        <v>42173.0</v>
      </c>
      <c r="F13" t="s">
        <v>452</v>
      </c>
      <c r="G13" t="str">
        <f t="shared" si="1"/>
        <v>TSN3-S6-30cm-06/18/2015-DNA</v>
      </c>
      <c r="H13" t="s">
        <v>902</v>
      </c>
      <c r="I13" t="s">
        <v>904</v>
      </c>
      <c r="J13" s="11" t="str">
        <f t="shared" si="2"/>
        <v>ERS1798782</v>
      </c>
      <c r="K13" t="s">
        <v>910</v>
      </c>
      <c r="L13" t="s">
        <v>911</v>
      </c>
      <c r="M13" t="s">
        <v>913</v>
      </c>
      <c r="N13" t="s">
        <v>916</v>
      </c>
    </row>
    <row r="14">
      <c r="A14" t="s">
        <v>189</v>
      </c>
      <c r="B14" t="s">
        <v>142</v>
      </c>
      <c r="C14" t="s">
        <v>146</v>
      </c>
      <c r="D14" t="s">
        <v>135</v>
      </c>
      <c r="E14" s="12">
        <v>42173.0</v>
      </c>
      <c r="F14" t="s">
        <v>452</v>
      </c>
      <c r="G14" t="str">
        <f t="shared" si="1"/>
        <v>TSN3-S7-10cm-06/18/2015-DNA</v>
      </c>
      <c r="H14" t="s">
        <v>929</v>
      </c>
      <c r="I14" t="s">
        <v>931</v>
      </c>
      <c r="J14" s="11" t="str">
        <f t="shared" si="2"/>
        <v>ERS1798783</v>
      </c>
      <c r="K14" t="s">
        <v>932</v>
      </c>
      <c r="L14" t="s">
        <v>936</v>
      </c>
      <c r="M14" t="s">
        <v>938</v>
      </c>
      <c r="N14" t="s">
        <v>941</v>
      </c>
    </row>
    <row r="15">
      <c r="A15" t="s">
        <v>193</v>
      </c>
      <c r="B15" t="s">
        <v>142</v>
      </c>
      <c r="C15" t="s">
        <v>146</v>
      </c>
      <c r="D15" t="s">
        <v>179</v>
      </c>
      <c r="E15" s="12">
        <v>42173.0</v>
      </c>
      <c r="F15" t="s">
        <v>452</v>
      </c>
      <c r="G15" t="str">
        <f t="shared" si="1"/>
        <v>TSN3-S7-20cm-06/18/2015-DNA</v>
      </c>
      <c r="H15" t="s">
        <v>950</v>
      </c>
      <c r="I15" t="s">
        <v>953</v>
      </c>
      <c r="J15" s="11" t="str">
        <f t="shared" si="2"/>
        <v>ERS1798784</v>
      </c>
      <c r="K15" t="s">
        <v>958</v>
      </c>
      <c r="L15" t="s">
        <v>960</v>
      </c>
      <c r="M15" t="s">
        <v>962</v>
      </c>
      <c r="N15" t="s">
        <v>964</v>
      </c>
    </row>
    <row r="16">
      <c r="A16" t="s">
        <v>200</v>
      </c>
      <c r="B16" t="s">
        <v>142</v>
      </c>
      <c r="C16" t="s">
        <v>146</v>
      </c>
      <c r="D16" t="s">
        <v>185</v>
      </c>
      <c r="E16" s="12">
        <v>42173.0</v>
      </c>
      <c r="F16" t="s">
        <v>452</v>
      </c>
      <c r="G16" t="str">
        <f t="shared" si="1"/>
        <v>TSN3-S7-30cm-06/18/2015-DNA</v>
      </c>
      <c r="H16" t="s">
        <v>975</v>
      </c>
      <c r="I16" t="s">
        <v>980</v>
      </c>
      <c r="J16" s="11" t="str">
        <f t="shared" si="2"/>
        <v>ERS1798785</v>
      </c>
      <c r="K16" t="s">
        <v>983</v>
      </c>
      <c r="L16" t="s">
        <v>985</v>
      </c>
      <c r="M16" t="s">
        <v>987</v>
      </c>
      <c r="N16" t="s">
        <v>989</v>
      </c>
    </row>
    <row r="17">
      <c r="A17" t="s">
        <v>205</v>
      </c>
      <c r="B17" t="s">
        <v>142</v>
      </c>
      <c r="C17" t="s">
        <v>139</v>
      </c>
      <c r="D17" t="s">
        <v>135</v>
      </c>
      <c r="E17" s="12">
        <v>42173.0</v>
      </c>
      <c r="F17" t="s">
        <v>452</v>
      </c>
      <c r="G17" t="str">
        <f t="shared" si="1"/>
        <v>TSN3-S8-10cm-06/18/2015-DNA</v>
      </c>
      <c r="H17" t="s">
        <v>995</v>
      </c>
      <c r="I17" t="s">
        <v>997</v>
      </c>
      <c r="J17" s="11" t="str">
        <f t="shared" si="2"/>
        <v>ERS1798786</v>
      </c>
      <c r="K17" t="s">
        <v>999</v>
      </c>
      <c r="L17" t="s">
        <v>1001</v>
      </c>
      <c r="M17" t="s">
        <v>1003</v>
      </c>
      <c r="N17" t="s">
        <v>1005</v>
      </c>
    </row>
    <row r="18">
      <c r="A18" t="s">
        <v>212</v>
      </c>
      <c r="B18" t="s">
        <v>142</v>
      </c>
      <c r="C18" t="s">
        <v>139</v>
      </c>
      <c r="D18" t="s">
        <v>179</v>
      </c>
      <c r="E18" s="12">
        <v>42173.0</v>
      </c>
      <c r="F18" t="s">
        <v>452</v>
      </c>
      <c r="G18" t="str">
        <f t="shared" si="1"/>
        <v>TSN3-S8-20cm-06/18/2015-DNA</v>
      </c>
      <c r="H18" t="s">
        <v>1014</v>
      </c>
      <c r="I18" t="s">
        <v>1015</v>
      </c>
      <c r="J18" s="11" t="str">
        <f t="shared" si="2"/>
        <v>ERS1798787</v>
      </c>
      <c r="K18" t="s">
        <v>1020</v>
      </c>
      <c r="L18" t="s">
        <v>1022</v>
      </c>
      <c r="M18" t="s">
        <v>1025</v>
      </c>
      <c r="N18" t="s">
        <v>1028</v>
      </c>
    </row>
    <row r="19">
      <c r="A19" t="s">
        <v>216</v>
      </c>
      <c r="B19" t="s">
        <v>142</v>
      </c>
      <c r="C19" t="s">
        <v>139</v>
      </c>
      <c r="D19" t="s">
        <v>185</v>
      </c>
      <c r="E19" s="12">
        <v>42173.0</v>
      </c>
      <c r="F19" t="s">
        <v>452</v>
      </c>
      <c r="G19" t="str">
        <f t="shared" si="1"/>
        <v>TSN3-S8-30cm-06/18/2015-DNA</v>
      </c>
      <c r="H19" t="s">
        <v>1034</v>
      </c>
      <c r="I19" t="s">
        <v>1036</v>
      </c>
      <c r="J19" s="11" t="str">
        <f t="shared" si="2"/>
        <v>ERS1798788</v>
      </c>
      <c r="K19" t="s">
        <v>1043</v>
      </c>
      <c r="L19" s="13" t="s">
        <v>1045</v>
      </c>
      <c r="M19" t="s">
        <v>1047</v>
      </c>
      <c r="N19" t="s">
        <v>1049</v>
      </c>
    </row>
    <row r="20">
      <c r="A20" t="s">
        <v>218</v>
      </c>
      <c r="B20" t="s">
        <v>130</v>
      </c>
      <c r="C20" t="s">
        <v>131</v>
      </c>
      <c r="D20" t="s">
        <v>135</v>
      </c>
      <c r="E20" s="12">
        <v>42208.0</v>
      </c>
      <c r="F20" t="s">
        <v>452</v>
      </c>
      <c r="G20" t="str">
        <f t="shared" si="1"/>
        <v>TSN2-S4-10cm-07/23/2015-DNA</v>
      </c>
      <c r="H20" t="s">
        <v>1057</v>
      </c>
      <c r="I20" t="s">
        <v>1059</v>
      </c>
      <c r="J20" s="11" t="str">
        <f t="shared" si="2"/>
        <v>ERS1798789</v>
      </c>
      <c r="K20" t="s">
        <v>1064</v>
      </c>
      <c r="L20" t="s">
        <v>1065</v>
      </c>
      <c r="M20" t="s">
        <v>1066</v>
      </c>
      <c r="N20" t="s">
        <v>1068</v>
      </c>
    </row>
    <row r="21" ht="15.75" customHeight="1">
      <c r="A21" t="s">
        <v>220</v>
      </c>
      <c r="B21" t="s">
        <v>130</v>
      </c>
      <c r="C21" t="s">
        <v>131</v>
      </c>
      <c r="D21" t="s">
        <v>144</v>
      </c>
      <c r="E21" s="12">
        <v>42208.0</v>
      </c>
      <c r="F21" t="s">
        <v>452</v>
      </c>
      <c r="G21" t="str">
        <f t="shared" si="1"/>
        <v>TSN2-S4-25cm-07/23/2015-DNA</v>
      </c>
      <c r="H21" t="s">
        <v>1080</v>
      </c>
      <c r="I21" t="s">
        <v>1081</v>
      </c>
      <c r="J21" s="11" t="str">
        <f t="shared" si="2"/>
        <v>ERS1798790</v>
      </c>
      <c r="K21" t="s">
        <v>1082</v>
      </c>
      <c r="L21" t="s">
        <v>1083</v>
      </c>
      <c r="M21" t="s">
        <v>1085</v>
      </c>
      <c r="N21" t="s">
        <v>1087</v>
      </c>
    </row>
    <row r="22" ht="15.75" customHeight="1">
      <c r="A22" t="s">
        <v>222</v>
      </c>
      <c r="B22" t="s">
        <v>130</v>
      </c>
      <c r="C22" t="s">
        <v>131</v>
      </c>
      <c r="D22" t="s">
        <v>149</v>
      </c>
      <c r="E22" s="12">
        <v>42208.0</v>
      </c>
      <c r="F22" t="s">
        <v>452</v>
      </c>
      <c r="G22" t="str">
        <f t="shared" si="1"/>
        <v>TSN2-S4-40cm-07/23/2015-DNA</v>
      </c>
      <c r="H22" t="s">
        <v>1098</v>
      </c>
      <c r="I22" t="s">
        <v>1099</v>
      </c>
      <c r="J22" s="11" t="str">
        <f t="shared" si="2"/>
        <v>ERS1798791</v>
      </c>
      <c r="K22" t="s">
        <v>1102</v>
      </c>
      <c r="L22" t="s">
        <v>1103</v>
      </c>
      <c r="M22" t="s">
        <v>1104</v>
      </c>
      <c r="N22" t="s">
        <v>1108</v>
      </c>
    </row>
    <row r="23" ht="15.75" customHeight="1">
      <c r="A23" t="s">
        <v>224</v>
      </c>
      <c r="B23" t="s">
        <v>130</v>
      </c>
      <c r="C23" t="s">
        <v>136</v>
      </c>
      <c r="D23" t="s">
        <v>135</v>
      </c>
      <c r="E23" s="12">
        <v>42208.0</v>
      </c>
      <c r="F23" t="s">
        <v>452</v>
      </c>
      <c r="G23" t="str">
        <f t="shared" si="1"/>
        <v>TSN2-S6-10cm-07/23/2015-DNA</v>
      </c>
      <c r="H23" t="s">
        <v>1114</v>
      </c>
      <c r="I23" t="s">
        <v>1116</v>
      </c>
      <c r="J23" s="11" t="str">
        <f t="shared" si="2"/>
        <v>ERS1798792</v>
      </c>
      <c r="K23" t="s">
        <v>1124</v>
      </c>
      <c r="L23" t="s">
        <v>1125</v>
      </c>
      <c r="M23" t="s">
        <v>1128</v>
      </c>
      <c r="N23" t="s">
        <v>1129</v>
      </c>
    </row>
    <row r="24" ht="15.75" customHeight="1">
      <c r="A24" t="s">
        <v>226</v>
      </c>
      <c r="B24" t="s">
        <v>130</v>
      </c>
      <c r="C24" t="s">
        <v>136</v>
      </c>
      <c r="D24" t="s">
        <v>144</v>
      </c>
      <c r="E24" s="12">
        <v>42208.0</v>
      </c>
      <c r="F24" t="s">
        <v>452</v>
      </c>
      <c r="G24" t="str">
        <f t="shared" si="1"/>
        <v>TSN2-S6-25cm-07/23/2015-DNA</v>
      </c>
      <c r="H24" t="s">
        <v>1144</v>
      </c>
      <c r="I24" t="s">
        <v>1147</v>
      </c>
      <c r="J24" s="11" t="str">
        <f t="shared" si="2"/>
        <v>ERS1798793</v>
      </c>
      <c r="K24" t="s">
        <v>1150</v>
      </c>
      <c r="L24" t="s">
        <v>1151</v>
      </c>
      <c r="M24" t="s">
        <v>1152</v>
      </c>
      <c r="N24" t="s">
        <v>1156</v>
      </c>
    </row>
    <row r="25" ht="15.75" customHeight="1">
      <c r="A25" t="s">
        <v>228</v>
      </c>
      <c r="B25" t="s">
        <v>130</v>
      </c>
      <c r="C25" t="s">
        <v>136</v>
      </c>
      <c r="D25" t="s">
        <v>149</v>
      </c>
      <c r="E25" s="12">
        <v>42208.0</v>
      </c>
      <c r="F25" t="s">
        <v>452</v>
      </c>
      <c r="G25" t="str">
        <f t="shared" si="1"/>
        <v>TSN2-S6-40cm-07/23/2015-DNA</v>
      </c>
      <c r="H25" t="s">
        <v>1166</v>
      </c>
      <c r="I25" t="s">
        <v>1167</v>
      </c>
      <c r="J25" s="11" t="str">
        <f t="shared" si="2"/>
        <v>ERS1798794</v>
      </c>
      <c r="K25" t="s">
        <v>1177</v>
      </c>
      <c r="L25" t="s">
        <v>1179</v>
      </c>
      <c r="M25" t="s">
        <v>1180</v>
      </c>
      <c r="N25" t="s">
        <v>1183</v>
      </c>
    </row>
    <row r="26" ht="15.75" customHeight="1">
      <c r="A26" t="s">
        <v>230</v>
      </c>
      <c r="B26" t="s">
        <v>130</v>
      </c>
      <c r="C26" t="s">
        <v>139</v>
      </c>
      <c r="D26" t="s">
        <v>135</v>
      </c>
      <c r="E26" s="12">
        <v>42208.0</v>
      </c>
      <c r="F26" t="s">
        <v>452</v>
      </c>
      <c r="G26" t="str">
        <f t="shared" si="1"/>
        <v>TSN2-S8-10cm-07/23/2015-DNA</v>
      </c>
      <c r="H26" t="s">
        <v>1190</v>
      </c>
      <c r="I26" t="s">
        <v>1192</v>
      </c>
      <c r="J26" s="11" t="str">
        <f t="shared" si="2"/>
        <v>ERS1798795</v>
      </c>
      <c r="K26" t="s">
        <v>1198</v>
      </c>
      <c r="L26" t="s">
        <v>1199</v>
      </c>
      <c r="M26" t="s">
        <v>1201</v>
      </c>
      <c r="N26" t="s">
        <v>1203</v>
      </c>
    </row>
    <row r="27" ht="15.75" customHeight="1">
      <c r="A27" t="s">
        <v>232</v>
      </c>
      <c r="B27" t="s">
        <v>130</v>
      </c>
      <c r="C27" t="s">
        <v>139</v>
      </c>
      <c r="D27" t="s">
        <v>144</v>
      </c>
      <c r="E27" s="12">
        <v>42208.0</v>
      </c>
      <c r="F27" t="s">
        <v>452</v>
      </c>
      <c r="G27" t="str">
        <f t="shared" si="1"/>
        <v>TSN2-S8-25cm-07/23/2015-DNA</v>
      </c>
      <c r="H27" t="s">
        <v>1214</v>
      </c>
      <c r="I27" t="s">
        <v>1215</v>
      </c>
      <c r="J27" s="11" t="str">
        <f t="shared" si="2"/>
        <v>ERS1798796</v>
      </c>
      <c r="K27" t="s">
        <v>1219</v>
      </c>
      <c r="L27" t="s">
        <v>1221</v>
      </c>
      <c r="M27" t="s">
        <v>1224</v>
      </c>
      <c r="N27" t="s">
        <v>1225</v>
      </c>
    </row>
    <row r="28" ht="15.75" customHeight="1">
      <c r="A28" t="s">
        <v>234</v>
      </c>
      <c r="B28" t="s">
        <v>130</v>
      </c>
      <c r="C28" t="s">
        <v>139</v>
      </c>
      <c r="D28" t="s">
        <v>149</v>
      </c>
      <c r="E28" s="12">
        <v>42208.0</v>
      </c>
      <c r="F28" t="s">
        <v>452</v>
      </c>
      <c r="G28" t="str">
        <f t="shared" si="1"/>
        <v>TSN2-S8-40cm-07/23/2015-DNA</v>
      </c>
      <c r="H28" t="s">
        <v>1236</v>
      </c>
      <c r="I28" t="s">
        <v>1237</v>
      </c>
      <c r="J28" s="11" t="str">
        <f t="shared" si="2"/>
        <v>ERS1798797</v>
      </c>
      <c r="K28" t="s">
        <v>1240</v>
      </c>
      <c r="L28" t="s">
        <v>1241</v>
      </c>
      <c r="M28" t="s">
        <v>1244</v>
      </c>
      <c r="N28" t="s">
        <v>1247</v>
      </c>
    </row>
    <row r="29" ht="15.75" customHeight="1">
      <c r="A29" t="s">
        <v>236</v>
      </c>
      <c r="B29" t="s">
        <v>142</v>
      </c>
      <c r="C29" t="s">
        <v>136</v>
      </c>
      <c r="D29" t="s">
        <v>135</v>
      </c>
      <c r="E29" s="12">
        <v>42208.0</v>
      </c>
      <c r="F29" t="s">
        <v>452</v>
      </c>
      <c r="G29" t="str">
        <f t="shared" si="1"/>
        <v>TSN3-S6-10cm-07/23/2015-DNA</v>
      </c>
      <c r="H29" t="s">
        <v>1256</v>
      </c>
      <c r="I29" t="s">
        <v>1257</v>
      </c>
      <c r="J29" s="11" t="str">
        <f t="shared" si="2"/>
        <v>ERS1798798</v>
      </c>
      <c r="K29" t="s">
        <v>1261</v>
      </c>
      <c r="L29" t="s">
        <v>1263</v>
      </c>
      <c r="M29" t="s">
        <v>1265</v>
      </c>
      <c r="N29" t="s">
        <v>1267</v>
      </c>
    </row>
    <row r="30" ht="15.75" customHeight="1">
      <c r="A30" t="s">
        <v>238</v>
      </c>
      <c r="B30" t="s">
        <v>142</v>
      </c>
      <c r="C30" t="s">
        <v>136</v>
      </c>
      <c r="D30" t="s">
        <v>179</v>
      </c>
      <c r="E30" s="12">
        <v>42208.0</v>
      </c>
      <c r="F30" t="s">
        <v>452</v>
      </c>
      <c r="G30" t="str">
        <f t="shared" si="1"/>
        <v>TSN3-S6-20cm-07/23/2015-DNA</v>
      </c>
      <c r="H30" t="s">
        <v>1274</v>
      </c>
      <c r="I30" t="s">
        <v>1277</v>
      </c>
      <c r="J30" s="11" t="str">
        <f t="shared" si="2"/>
        <v>ERS1798799</v>
      </c>
      <c r="K30" t="s">
        <v>1283</v>
      </c>
      <c r="L30" t="s">
        <v>1286</v>
      </c>
      <c r="M30" t="s">
        <v>1288</v>
      </c>
      <c r="N30" t="s">
        <v>1301</v>
      </c>
    </row>
    <row r="31" ht="15.75" customHeight="1">
      <c r="A31" t="s">
        <v>240</v>
      </c>
      <c r="B31" t="s">
        <v>142</v>
      </c>
      <c r="C31" t="s">
        <v>136</v>
      </c>
      <c r="D31" t="s">
        <v>185</v>
      </c>
      <c r="E31" s="12">
        <v>42208.0</v>
      </c>
      <c r="F31" t="s">
        <v>452</v>
      </c>
      <c r="G31" t="str">
        <f t="shared" si="1"/>
        <v>TSN3-S6-30cm-07/23/2015-DNA</v>
      </c>
      <c r="H31" t="s">
        <v>1306</v>
      </c>
      <c r="I31" t="s">
        <v>1307</v>
      </c>
      <c r="J31" s="11" t="str">
        <f t="shared" si="2"/>
        <v>ERS1798800</v>
      </c>
      <c r="K31" t="s">
        <v>1314</v>
      </c>
      <c r="L31" t="s">
        <v>1316</v>
      </c>
      <c r="M31" t="s">
        <v>1318</v>
      </c>
      <c r="N31" t="s">
        <v>1319</v>
      </c>
    </row>
    <row r="32" ht="15.75" customHeight="1">
      <c r="A32" t="s">
        <v>242</v>
      </c>
      <c r="B32" t="s">
        <v>142</v>
      </c>
      <c r="C32" t="s">
        <v>146</v>
      </c>
      <c r="D32" t="s">
        <v>135</v>
      </c>
      <c r="E32" s="12">
        <v>42208.0</v>
      </c>
      <c r="F32" t="s">
        <v>452</v>
      </c>
      <c r="G32" t="str">
        <f t="shared" si="1"/>
        <v>TSN3-S7-10cm-07/23/2015-DNA</v>
      </c>
      <c r="H32" t="s">
        <v>1323</v>
      </c>
      <c r="I32" t="s">
        <v>1324</v>
      </c>
      <c r="J32" s="11" t="str">
        <f t="shared" si="2"/>
        <v>ERS1798801</v>
      </c>
      <c r="K32" t="s">
        <v>1330</v>
      </c>
      <c r="L32" t="s">
        <v>1331</v>
      </c>
      <c r="M32" t="s">
        <v>1332</v>
      </c>
      <c r="N32" t="s">
        <v>1334</v>
      </c>
    </row>
    <row r="33" ht="15.75" customHeight="1">
      <c r="A33" t="s">
        <v>244</v>
      </c>
      <c r="B33" t="s">
        <v>142</v>
      </c>
      <c r="C33" t="s">
        <v>146</v>
      </c>
      <c r="D33" t="s">
        <v>179</v>
      </c>
      <c r="E33" s="12">
        <v>42208.0</v>
      </c>
      <c r="F33" t="s">
        <v>452</v>
      </c>
      <c r="G33" t="str">
        <f t="shared" si="1"/>
        <v>TSN3-S7-20cm-07/23/2015-DNA</v>
      </c>
      <c r="H33" t="s">
        <v>1342</v>
      </c>
      <c r="I33" t="s">
        <v>1347</v>
      </c>
      <c r="J33" s="11" t="str">
        <f t="shared" si="2"/>
        <v>ERS1798802</v>
      </c>
      <c r="K33" t="s">
        <v>1350</v>
      </c>
      <c r="L33" t="s">
        <v>1353</v>
      </c>
      <c r="M33" t="s">
        <v>1356</v>
      </c>
      <c r="N33" t="s">
        <v>1357</v>
      </c>
    </row>
    <row r="34" ht="15.75" customHeight="1">
      <c r="A34" t="s">
        <v>246</v>
      </c>
      <c r="B34" t="s">
        <v>142</v>
      </c>
      <c r="C34" t="s">
        <v>146</v>
      </c>
      <c r="D34" t="s">
        <v>185</v>
      </c>
      <c r="E34" s="12">
        <v>42208.0</v>
      </c>
      <c r="F34" t="s">
        <v>452</v>
      </c>
      <c r="G34" t="str">
        <f t="shared" si="1"/>
        <v>TSN3-S7-30cm-07/23/2015-DNA</v>
      </c>
      <c r="H34" t="s">
        <v>1364</v>
      </c>
      <c r="I34" t="s">
        <v>1365</v>
      </c>
      <c r="J34" s="11" t="str">
        <f t="shared" si="2"/>
        <v>ERS1798803</v>
      </c>
      <c r="K34" t="s">
        <v>1369</v>
      </c>
      <c r="L34" t="s">
        <v>1371</v>
      </c>
      <c r="M34" t="s">
        <v>1372</v>
      </c>
      <c r="N34" t="s">
        <v>1375</v>
      </c>
    </row>
    <row r="35" ht="15.75" customHeight="1">
      <c r="A35" t="s">
        <v>248</v>
      </c>
      <c r="B35" t="s">
        <v>142</v>
      </c>
      <c r="C35" t="s">
        <v>139</v>
      </c>
      <c r="D35" t="s">
        <v>135</v>
      </c>
      <c r="E35" s="12">
        <v>42208.0</v>
      </c>
      <c r="F35" t="s">
        <v>452</v>
      </c>
      <c r="G35" t="str">
        <f t="shared" si="1"/>
        <v>TSN3-S8-10cm-07/23/2015-DNA</v>
      </c>
      <c r="H35" t="s">
        <v>1382</v>
      </c>
      <c r="I35" t="s">
        <v>1383</v>
      </c>
      <c r="J35" s="11" t="str">
        <f t="shared" si="2"/>
        <v>ERS1798804</v>
      </c>
      <c r="K35" t="s">
        <v>1390</v>
      </c>
      <c r="L35" t="s">
        <v>1391</v>
      </c>
      <c r="M35" t="s">
        <v>1393</v>
      </c>
      <c r="N35" t="s">
        <v>1395</v>
      </c>
    </row>
    <row r="36" ht="15.75" customHeight="1">
      <c r="A36" t="s">
        <v>250</v>
      </c>
      <c r="B36" t="s">
        <v>142</v>
      </c>
      <c r="C36" t="s">
        <v>139</v>
      </c>
      <c r="D36" t="s">
        <v>179</v>
      </c>
      <c r="E36" s="12">
        <v>42208.0</v>
      </c>
      <c r="F36" t="s">
        <v>452</v>
      </c>
      <c r="G36" t="str">
        <f t="shared" si="1"/>
        <v>TSN3-S8-20cm-07/23/2015-DNA</v>
      </c>
      <c r="H36" t="s">
        <v>1400</v>
      </c>
      <c r="I36" t="s">
        <v>1401</v>
      </c>
      <c r="J36" s="11" t="str">
        <f t="shared" si="2"/>
        <v>ERS1798805</v>
      </c>
      <c r="K36" t="s">
        <v>1406</v>
      </c>
      <c r="L36" t="s">
        <v>1408</v>
      </c>
      <c r="M36" t="s">
        <v>1410</v>
      </c>
      <c r="N36" t="s">
        <v>1411</v>
      </c>
    </row>
    <row r="37" ht="15.75" customHeight="1">
      <c r="A37" t="s">
        <v>252</v>
      </c>
      <c r="B37" t="s">
        <v>142</v>
      </c>
      <c r="C37" t="s">
        <v>139</v>
      </c>
      <c r="D37" t="s">
        <v>185</v>
      </c>
      <c r="E37" s="12">
        <v>42208.0</v>
      </c>
      <c r="F37" t="s">
        <v>452</v>
      </c>
      <c r="G37" t="str">
        <f t="shared" si="1"/>
        <v>TSN3-S8-30cm-07/23/2015-DNA</v>
      </c>
      <c r="H37" t="s">
        <v>1418</v>
      </c>
      <c r="I37" t="s">
        <v>1419</v>
      </c>
      <c r="J37" s="11" t="str">
        <f t="shared" si="2"/>
        <v>ERS1798806</v>
      </c>
      <c r="K37" t="s">
        <v>1424</v>
      </c>
      <c r="L37" t="s">
        <v>1426</v>
      </c>
      <c r="M37" t="s">
        <v>1427</v>
      </c>
      <c r="N37" t="s">
        <v>1428</v>
      </c>
    </row>
    <row r="38" ht="15.75" customHeight="1">
      <c r="A38" t="s">
        <v>254</v>
      </c>
      <c r="B38" t="s">
        <v>130</v>
      </c>
      <c r="C38" t="s">
        <v>131</v>
      </c>
      <c r="D38" t="s">
        <v>135</v>
      </c>
      <c r="E38" s="12">
        <v>42210.0</v>
      </c>
      <c r="F38" t="s">
        <v>452</v>
      </c>
      <c r="G38" t="str">
        <f t="shared" si="1"/>
        <v>TSN2-S4-10cm-07/25/2015-DNA</v>
      </c>
      <c r="H38" t="s">
        <v>1436</v>
      </c>
      <c r="I38" t="s">
        <v>1437</v>
      </c>
      <c r="J38" s="11" t="str">
        <f t="shared" si="2"/>
        <v>ERS1798807</v>
      </c>
      <c r="K38" t="s">
        <v>1442</v>
      </c>
      <c r="L38" t="s">
        <v>1443</v>
      </c>
      <c r="M38" t="s">
        <v>1444</v>
      </c>
      <c r="N38" t="s">
        <v>1446</v>
      </c>
    </row>
    <row r="39" ht="15.75" customHeight="1">
      <c r="A39" t="s">
        <v>256</v>
      </c>
      <c r="B39" t="s">
        <v>130</v>
      </c>
      <c r="C39" t="s">
        <v>131</v>
      </c>
      <c r="D39" t="s">
        <v>144</v>
      </c>
      <c r="E39" s="12">
        <v>42210.0</v>
      </c>
      <c r="F39" t="s">
        <v>452</v>
      </c>
      <c r="G39" t="str">
        <f t="shared" si="1"/>
        <v>TSN2-S4-25cm-07/25/2015-DNA</v>
      </c>
      <c r="H39" t="s">
        <v>1455</v>
      </c>
      <c r="I39" t="s">
        <v>1457</v>
      </c>
      <c r="J39" s="11" t="str">
        <f t="shared" si="2"/>
        <v>ERS1798808</v>
      </c>
      <c r="K39" t="s">
        <v>1460</v>
      </c>
      <c r="L39" t="s">
        <v>1461</v>
      </c>
      <c r="M39" t="s">
        <v>1463</v>
      </c>
      <c r="N39" t="s">
        <v>1465</v>
      </c>
    </row>
    <row r="40" ht="15.75" customHeight="1">
      <c r="A40" t="s">
        <v>258</v>
      </c>
      <c r="B40" t="s">
        <v>130</v>
      </c>
      <c r="C40" t="s">
        <v>131</v>
      </c>
      <c r="D40" t="s">
        <v>149</v>
      </c>
      <c r="E40" s="12">
        <v>42210.0</v>
      </c>
      <c r="F40" t="s">
        <v>452</v>
      </c>
      <c r="G40" t="str">
        <f t="shared" si="1"/>
        <v>TSN2-S4-40cm-07/25/2015-DNA</v>
      </c>
      <c r="H40" t="s">
        <v>1486</v>
      </c>
      <c r="I40" t="s">
        <v>1487</v>
      </c>
      <c r="J40" s="11" t="str">
        <f t="shared" si="2"/>
        <v>ERS1798809</v>
      </c>
      <c r="K40" t="s">
        <v>1496</v>
      </c>
      <c r="L40" t="s">
        <v>1497</v>
      </c>
      <c r="M40" t="s">
        <v>1498</v>
      </c>
      <c r="N40" t="s">
        <v>1500</v>
      </c>
    </row>
    <row r="41" ht="15.75" customHeight="1">
      <c r="A41" t="s">
        <v>260</v>
      </c>
      <c r="B41" t="s">
        <v>130</v>
      </c>
      <c r="C41" t="s">
        <v>136</v>
      </c>
      <c r="D41" t="s">
        <v>135</v>
      </c>
      <c r="E41" s="12">
        <v>42210.0</v>
      </c>
      <c r="F41" t="s">
        <v>452</v>
      </c>
      <c r="G41" t="str">
        <f t="shared" si="1"/>
        <v>TSN2-S6-10cm-07/25/2015-DNA</v>
      </c>
      <c r="H41" t="s">
        <v>1512</v>
      </c>
      <c r="I41" t="s">
        <v>1513</v>
      </c>
      <c r="J41" s="11" t="str">
        <f t="shared" si="2"/>
        <v>ERS1798810</v>
      </c>
      <c r="K41" t="s">
        <v>1517</v>
      </c>
      <c r="L41" t="s">
        <v>1518</v>
      </c>
      <c r="M41" t="s">
        <v>1519</v>
      </c>
      <c r="N41" t="s">
        <v>1520</v>
      </c>
    </row>
    <row r="42" ht="15.75" customHeight="1">
      <c r="A42" t="s">
        <v>262</v>
      </c>
      <c r="B42" t="s">
        <v>130</v>
      </c>
      <c r="C42" t="s">
        <v>136</v>
      </c>
      <c r="D42" t="s">
        <v>144</v>
      </c>
      <c r="E42" s="12">
        <v>42210.0</v>
      </c>
      <c r="F42" t="s">
        <v>452</v>
      </c>
      <c r="G42" t="str">
        <f t="shared" si="1"/>
        <v>TSN2-S6-25cm-07/25/2015-DNA</v>
      </c>
      <c r="H42" t="s">
        <v>1532</v>
      </c>
      <c r="I42" t="s">
        <v>1533</v>
      </c>
      <c r="J42" s="11" t="str">
        <f t="shared" si="2"/>
        <v>ERS1798811</v>
      </c>
      <c r="K42" t="s">
        <v>1540</v>
      </c>
      <c r="L42" t="s">
        <v>1541</v>
      </c>
      <c r="M42" t="s">
        <v>1542</v>
      </c>
      <c r="N42" t="s">
        <v>1544</v>
      </c>
    </row>
    <row r="43" ht="15.75" customHeight="1">
      <c r="A43" t="s">
        <v>264</v>
      </c>
      <c r="B43" t="s">
        <v>130</v>
      </c>
      <c r="C43" t="s">
        <v>136</v>
      </c>
      <c r="D43" t="s">
        <v>149</v>
      </c>
      <c r="E43" s="12">
        <v>42210.0</v>
      </c>
      <c r="F43" t="s">
        <v>452</v>
      </c>
      <c r="G43" t="str">
        <f t="shared" si="1"/>
        <v>TSN2-S6-40cm-07/25/2015-DNA</v>
      </c>
      <c r="H43" t="s">
        <v>1551</v>
      </c>
      <c r="I43" t="s">
        <v>1552</v>
      </c>
      <c r="J43" s="11" t="str">
        <f t="shared" si="2"/>
        <v>ERS1798812</v>
      </c>
      <c r="K43" t="s">
        <v>1553</v>
      </c>
      <c r="L43" t="s">
        <v>1554</v>
      </c>
      <c r="M43" t="s">
        <v>1555</v>
      </c>
      <c r="N43" t="s">
        <v>1556</v>
      </c>
    </row>
    <row r="44" ht="15.75" customHeight="1">
      <c r="A44" t="s">
        <v>266</v>
      </c>
      <c r="B44" t="s">
        <v>130</v>
      </c>
      <c r="C44" t="s">
        <v>139</v>
      </c>
      <c r="D44" t="s">
        <v>135</v>
      </c>
      <c r="E44" s="12">
        <v>42210.0</v>
      </c>
      <c r="F44" t="s">
        <v>452</v>
      </c>
      <c r="G44" t="str">
        <f t="shared" si="1"/>
        <v>TSN2-S8-10cm-07/25/2015-DNA</v>
      </c>
      <c r="H44" t="s">
        <v>1566</v>
      </c>
      <c r="I44" t="s">
        <v>1567</v>
      </c>
      <c r="J44" s="11" t="str">
        <f t="shared" si="2"/>
        <v>ERS1798813</v>
      </c>
      <c r="K44" t="s">
        <v>1570</v>
      </c>
      <c r="L44" t="s">
        <v>1574</v>
      </c>
      <c r="M44" t="s">
        <v>1576</v>
      </c>
      <c r="N44" t="s">
        <v>1580</v>
      </c>
    </row>
    <row r="45" ht="15.75" customHeight="1">
      <c r="A45" t="s">
        <v>268</v>
      </c>
      <c r="B45" t="s">
        <v>130</v>
      </c>
      <c r="C45" t="s">
        <v>139</v>
      </c>
      <c r="D45" t="s">
        <v>144</v>
      </c>
      <c r="E45" s="12">
        <v>42210.0</v>
      </c>
      <c r="F45" t="s">
        <v>452</v>
      </c>
      <c r="G45" t="str">
        <f t="shared" si="1"/>
        <v>TSN2-S8-25cm-07/25/2015-DNA</v>
      </c>
      <c r="H45" t="s">
        <v>1587</v>
      </c>
      <c r="I45" t="s">
        <v>1589</v>
      </c>
      <c r="J45" s="11" t="str">
        <f t="shared" si="2"/>
        <v>ERS1798814</v>
      </c>
      <c r="K45" t="s">
        <v>1594</v>
      </c>
      <c r="L45" t="s">
        <v>1596</v>
      </c>
      <c r="M45" t="s">
        <v>1598</v>
      </c>
      <c r="N45" t="s">
        <v>1601</v>
      </c>
    </row>
    <row r="46" ht="15.75" customHeight="1">
      <c r="A46" t="s">
        <v>270</v>
      </c>
      <c r="B46" t="s">
        <v>130</v>
      </c>
      <c r="C46" t="s">
        <v>139</v>
      </c>
      <c r="D46" t="s">
        <v>149</v>
      </c>
      <c r="E46" s="12">
        <v>42210.0</v>
      </c>
      <c r="F46" t="s">
        <v>452</v>
      </c>
      <c r="G46" t="str">
        <f t="shared" si="1"/>
        <v>TSN2-S8-40cm-07/25/2015-DNA</v>
      </c>
      <c r="H46" t="s">
        <v>1604</v>
      </c>
      <c r="I46" t="s">
        <v>1606</v>
      </c>
      <c r="J46" s="11" t="str">
        <f t="shared" si="2"/>
        <v>ERS1798815</v>
      </c>
      <c r="K46" t="s">
        <v>1613</v>
      </c>
      <c r="L46" t="s">
        <v>1615</v>
      </c>
      <c r="M46" t="s">
        <v>1618</v>
      </c>
      <c r="N46" t="s">
        <v>1619</v>
      </c>
    </row>
    <row r="47" ht="15.75" customHeight="1">
      <c r="A47" t="s">
        <v>272</v>
      </c>
      <c r="B47" t="s">
        <v>142</v>
      </c>
      <c r="C47" t="s">
        <v>136</v>
      </c>
      <c r="D47" t="s">
        <v>135</v>
      </c>
      <c r="E47" s="12">
        <v>42210.0</v>
      </c>
      <c r="F47" t="s">
        <v>452</v>
      </c>
      <c r="G47" t="str">
        <f t="shared" si="1"/>
        <v>TSN3-S6-10cm-07/25/2015-DNA</v>
      </c>
      <c r="H47" t="s">
        <v>1628</v>
      </c>
      <c r="I47" t="s">
        <v>1630</v>
      </c>
      <c r="J47" s="11" t="str">
        <f t="shared" si="2"/>
        <v>ERS1798816</v>
      </c>
      <c r="K47" t="s">
        <v>1634</v>
      </c>
      <c r="L47" t="s">
        <v>1636</v>
      </c>
      <c r="M47" t="s">
        <v>1638</v>
      </c>
      <c r="N47" t="s">
        <v>1639</v>
      </c>
    </row>
    <row r="48" ht="15.75" customHeight="1">
      <c r="A48" t="s">
        <v>274</v>
      </c>
      <c r="B48" t="s">
        <v>142</v>
      </c>
      <c r="C48" t="s">
        <v>136</v>
      </c>
      <c r="D48" t="s">
        <v>179</v>
      </c>
      <c r="E48" s="12">
        <v>42210.0</v>
      </c>
      <c r="F48" t="s">
        <v>452</v>
      </c>
      <c r="G48" t="str">
        <f t="shared" si="1"/>
        <v>TSN3-S6-20cm-07/25/2015-DNA</v>
      </c>
      <c r="H48" t="s">
        <v>1650</v>
      </c>
      <c r="I48" t="s">
        <v>1652</v>
      </c>
      <c r="J48" s="11" t="str">
        <f t="shared" si="2"/>
        <v>ERS1798817</v>
      </c>
      <c r="K48" t="s">
        <v>1656</v>
      </c>
      <c r="L48" t="s">
        <v>1660</v>
      </c>
      <c r="M48" t="s">
        <v>1663</v>
      </c>
      <c r="N48" t="s">
        <v>1665</v>
      </c>
    </row>
    <row r="49" ht="15.75" customHeight="1">
      <c r="A49" t="s">
        <v>276</v>
      </c>
      <c r="B49" t="s">
        <v>142</v>
      </c>
      <c r="C49" t="s">
        <v>136</v>
      </c>
      <c r="D49" t="s">
        <v>185</v>
      </c>
      <c r="E49" s="12">
        <v>42210.0</v>
      </c>
      <c r="F49" t="s">
        <v>452</v>
      </c>
      <c r="G49" t="str">
        <f t="shared" si="1"/>
        <v>TSN3-S6-30cm-07/25/2015-DNA</v>
      </c>
      <c r="H49" t="s">
        <v>1673</v>
      </c>
      <c r="I49" t="s">
        <v>1674</v>
      </c>
      <c r="J49" s="11" t="str">
        <f t="shared" si="2"/>
        <v>ERS1798818</v>
      </c>
      <c r="K49" t="s">
        <v>1681</v>
      </c>
      <c r="L49" t="s">
        <v>1682</v>
      </c>
      <c r="M49" t="s">
        <v>1683</v>
      </c>
      <c r="N49" t="s">
        <v>1685</v>
      </c>
    </row>
    <row r="50" ht="15.75" customHeight="1">
      <c r="A50" t="s">
        <v>278</v>
      </c>
      <c r="B50" t="s">
        <v>142</v>
      </c>
      <c r="C50" t="s">
        <v>146</v>
      </c>
      <c r="D50" t="s">
        <v>135</v>
      </c>
      <c r="E50" s="12">
        <v>42210.0</v>
      </c>
      <c r="F50" t="s">
        <v>452</v>
      </c>
      <c r="G50" t="str">
        <f t="shared" si="1"/>
        <v>TSN3-S7-10cm-07/25/2015-DNA</v>
      </c>
      <c r="H50" t="s">
        <v>1694</v>
      </c>
      <c r="I50" t="s">
        <v>1697</v>
      </c>
      <c r="J50" s="11" t="str">
        <f t="shared" si="2"/>
        <v>ERS1798819</v>
      </c>
      <c r="K50" t="s">
        <v>1701</v>
      </c>
      <c r="L50" t="s">
        <v>1703</v>
      </c>
      <c r="M50" t="s">
        <v>1705</v>
      </c>
      <c r="N50" t="s">
        <v>1707</v>
      </c>
    </row>
    <row r="51" ht="15.75" customHeight="1">
      <c r="A51" t="s">
        <v>280</v>
      </c>
      <c r="B51" t="s">
        <v>142</v>
      </c>
      <c r="C51" t="s">
        <v>146</v>
      </c>
      <c r="D51" t="s">
        <v>179</v>
      </c>
      <c r="E51" s="12">
        <v>42210.0</v>
      </c>
      <c r="F51" t="s">
        <v>452</v>
      </c>
      <c r="G51" t="str">
        <f t="shared" si="1"/>
        <v>TSN3-S7-20cm-07/25/2015-DNA</v>
      </c>
      <c r="H51" t="s">
        <v>1717</v>
      </c>
      <c r="I51" t="s">
        <v>1718</v>
      </c>
      <c r="J51" s="11" t="str">
        <f t="shared" si="2"/>
        <v>ERS1798820</v>
      </c>
      <c r="K51" t="s">
        <v>1725</v>
      </c>
      <c r="L51" t="s">
        <v>1726</v>
      </c>
      <c r="M51" t="s">
        <v>1728</v>
      </c>
      <c r="N51" t="s">
        <v>1729</v>
      </c>
    </row>
    <row r="52" ht="15.75" customHeight="1">
      <c r="A52" t="s">
        <v>282</v>
      </c>
      <c r="B52" t="s">
        <v>142</v>
      </c>
      <c r="C52" t="s">
        <v>146</v>
      </c>
      <c r="D52" t="s">
        <v>185</v>
      </c>
      <c r="E52" s="12">
        <v>42210.0</v>
      </c>
      <c r="F52" t="s">
        <v>452</v>
      </c>
      <c r="G52" t="str">
        <f t="shared" si="1"/>
        <v>TSN3-S7-30cm-07/25/2015-DNA</v>
      </c>
      <c r="H52" t="s">
        <v>1736</v>
      </c>
      <c r="I52" t="s">
        <v>1739</v>
      </c>
      <c r="J52" s="11" t="str">
        <f t="shared" si="2"/>
        <v>ERS1798821</v>
      </c>
      <c r="K52" t="s">
        <v>1746</v>
      </c>
      <c r="L52" t="s">
        <v>1747</v>
      </c>
      <c r="M52" t="s">
        <v>1748</v>
      </c>
      <c r="N52" s="13" t="s">
        <v>1749</v>
      </c>
    </row>
    <row r="53" ht="15.75" customHeight="1">
      <c r="A53" t="s">
        <v>284</v>
      </c>
      <c r="B53" t="s">
        <v>142</v>
      </c>
      <c r="C53" t="s">
        <v>139</v>
      </c>
      <c r="D53" t="s">
        <v>135</v>
      </c>
      <c r="E53" s="12">
        <v>42210.0</v>
      </c>
      <c r="F53" t="s">
        <v>452</v>
      </c>
      <c r="G53" t="str">
        <f t="shared" si="1"/>
        <v>TSN3-S8-10cm-07/25/2015-DNA</v>
      </c>
      <c r="H53" t="s">
        <v>1760</v>
      </c>
      <c r="I53" t="s">
        <v>1762</v>
      </c>
      <c r="J53" s="11" t="str">
        <f t="shared" si="2"/>
        <v>ERS1798822</v>
      </c>
      <c r="K53" t="s">
        <v>1770</v>
      </c>
      <c r="L53" t="s">
        <v>1772</v>
      </c>
      <c r="M53" t="s">
        <v>1774</v>
      </c>
      <c r="N53" t="s">
        <v>1776</v>
      </c>
    </row>
    <row r="54" ht="15.75" customHeight="1">
      <c r="A54" t="s">
        <v>286</v>
      </c>
      <c r="B54" t="s">
        <v>142</v>
      </c>
      <c r="C54" t="s">
        <v>139</v>
      </c>
      <c r="D54" t="s">
        <v>179</v>
      </c>
      <c r="E54" s="12">
        <v>42210.0</v>
      </c>
      <c r="F54" t="s">
        <v>452</v>
      </c>
      <c r="G54" t="str">
        <f t="shared" si="1"/>
        <v>TSN3-S8-20cm-07/25/2015-DNA</v>
      </c>
      <c r="H54" t="s">
        <v>1798</v>
      </c>
      <c r="I54" t="s">
        <v>1800</v>
      </c>
      <c r="J54" s="11" t="str">
        <f t="shared" si="2"/>
        <v>ERS1798823</v>
      </c>
      <c r="K54" t="s">
        <v>1804</v>
      </c>
      <c r="L54" t="s">
        <v>1807</v>
      </c>
      <c r="M54" t="s">
        <v>1810</v>
      </c>
      <c r="N54" t="s">
        <v>1813</v>
      </c>
    </row>
    <row r="55" ht="15.75" customHeight="1">
      <c r="A55" t="s">
        <v>288</v>
      </c>
      <c r="B55" t="s">
        <v>142</v>
      </c>
      <c r="C55" t="s">
        <v>139</v>
      </c>
      <c r="D55" t="s">
        <v>185</v>
      </c>
      <c r="E55" s="12">
        <v>42210.0</v>
      </c>
      <c r="F55" t="s">
        <v>452</v>
      </c>
      <c r="G55" t="str">
        <f t="shared" si="1"/>
        <v>TSN3-S8-30cm-07/25/2015-DNA</v>
      </c>
      <c r="H55" t="s">
        <v>1821</v>
      </c>
      <c r="I55" t="s">
        <v>1822</v>
      </c>
      <c r="J55" s="11" t="str">
        <f t="shared" si="2"/>
        <v>ERS1798824</v>
      </c>
      <c r="K55" t="s">
        <v>1831</v>
      </c>
      <c r="L55" t="s">
        <v>1832</v>
      </c>
      <c r="M55" t="s">
        <v>1834</v>
      </c>
      <c r="N55" t="s">
        <v>1835</v>
      </c>
    </row>
    <row r="56" ht="15.75" customHeight="1">
      <c r="A56" t="s">
        <v>290</v>
      </c>
      <c r="B56" t="s">
        <v>130</v>
      </c>
      <c r="C56" t="s">
        <v>131</v>
      </c>
      <c r="D56" t="s">
        <v>135</v>
      </c>
      <c r="E56" s="12">
        <v>42305.0</v>
      </c>
      <c r="F56" t="s">
        <v>452</v>
      </c>
      <c r="G56" t="str">
        <f t="shared" si="1"/>
        <v>TSN2-S4-10cm-10/28/2015-DNA</v>
      </c>
      <c r="H56" t="s">
        <v>1848</v>
      </c>
      <c r="I56" t="s">
        <v>1850</v>
      </c>
      <c r="J56" s="11" t="str">
        <f t="shared" si="2"/>
        <v>ERS1798825</v>
      </c>
      <c r="K56" t="s">
        <v>1853</v>
      </c>
      <c r="L56" t="s">
        <v>1854</v>
      </c>
      <c r="M56" t="s">
        <v>1855</v>
      </c>
      <c r="N56" t="s">
        <v>1856</v>
      </c>
    </row>
    <row r="57" ht="15.75" customHeight="1">
      <c r="A57" t="s">
        <v>292</v>
      </c>
      <c r="B57" t="s">
        <v>130</v>
      </c>
      <c r="C57" t="s">
        <v>131</v>
      </c>
      <c r="D57" t="s">
        <v>144</v>
      </c>
      <c r="E57" s="12">
        <v>42305.0</v>
      </c>
      <c r="F57" t="s">
        <v>452</v>
      </c>
      <c r="G57" t="str">
        <f t="shared" si="1"/>
        <v>TSN2-S4-25cm-10/28/2015-DNA</v>
      </c>
      <c r="H57" t="s">
        <v>1866</v>
      </c>
      <c r="I57" t="s">
        <v>1869</v>
      </c>
      <c r="J57" s="11" t="str">
        <f t="shared" si="2"/>
        <v>ERS1798826</v>
      </c>
      <c r="K57" t="s">
        <v>1876</v>
      </c>
      <c r="L57" t="s">
        <v>1878</v>
      </c>
      <c r="M57" t="s">
        <v>1880</v>
      </c>
      <c r="N57" t="s">
        <v>1881</v>
      </c>
    </row>
    <row r="58" ht="15.75" customHeight="1">
      <c r="A58" t="s">
        <v>294</v>
      </c>
      <c r="B58" t="s">
        <v>130</v>
      </c>
      <c r="C58" t="s">
        <v>131</v>
      </c>
      <c r="D58" t="s">
        <v>149</v>
      </c>
      <c r="E58" s="12">
        <v>42305.0</v>
      </c>
      <c r="F58" t="s">
        <v>452</v>
      </c>
      <c r="G58" t="str">
        <f t="shared" si="1"/>
        <v>TSN2-S4-40cm-10/28/2015-DNA</v>
      </c>
      <c r="H58" t="s">
        <v>1889</v>
      </c>
      <c r="I58" t="s">
        <v>1890</v>
      </c>
      <c r="J58" s="11" t="str">
        <f t="shared" si="2"/>
        <v>ERS1798827</v>
      </c>
      <c r="K58" t="s">
        <v>1897</v>
      </c>
      <c r="L58" t="s">
        <v>1898</v>
      </c>
      <c r="M58" t="s">
        <v>1900</v>
      </c>
      <c r="N58" t="s">
        <v>1902</v>
      </c>
    </row>
    <row r="59" ht="15.75" customHeight="1">
      <c r="A59" t="s">
        <v>296</v>
      </c>
      <c r="B59" t="s">
        <v>130</v>
      </c>
      <c r="C59" t="s">
        <v>136</v>
      </c>
      <c r="D59" t="s">
        <v>135</v>
      </c>
      <c r="E59" s="12">
        <v>42305.0</v>
      </c>
      <c r="F59" t="s">
        <v>452</v>
      </c>
      <c r="G59" t="str">
        <f t="shared" si="1"/>
        <v>TSN2-S6-10cm-10/28/2015-DNA</v>
      </c>
      <c r="H59" t="s">
        <v>1912</v>
      </c>
      <c r="I59" t="s">
        <v>1914</v>
      </c>
      <c r="J59" s="11" t="str">
        <f t="shared" si="2"/>
        <v>ERS1798828</v>
      </c>
      <c r="K59" t="s">
        <v>1920</v>
      </c>
      <c r="L59" t="s">
        <v>1922</v>
      </c>
      <c r="M59" t="s">
        <v>1923</v>
      </c>
      <c r="N59" t="s">
        <v>1924</v>
      </c>
    </row>
    <row r="60" ht="15.75" customHeight="1">
      <c r="A60" t="s">
        <v>298</v>
      </c>
      <c r="B60" t="s">
        <v>130</v>
      </c>
      <c r="C60" t="s">
        <v>136</v>
      </c>
      <c r="D60" t="s">
        <v>144</v>
      </c>
      <c r="E60" s="12">
        <v>42305.0</v>
      </c>
      <c r="F60" t="s">
        <v>452</v>
      </c>
      <c r="G60" t="str">
        <f t="shared" si="1"/>
        <v>TSN2-S6-25cm-10/28/2015-DNA</v>
      </c>
      <c r="H60" t="s">
        <v>1930</v>
      </c>
      <c r="I60" t="s">
        <v>1933</v>
      </c>
      <c r="J60" s="11" t="str">
        <f t="shared" si="2"/>
        <v>ERS1798829</v>
      </c>
      <c r="K60" t="s">
        <v>1938</v>
      </c>
      <c r="L60" t="s">
        <v>1940</v>
      </c>
      <c r="M60" t="s">
        <v>1942</v>
      </c>
      <c r="N60" t="s">
        <v>1945</v>
      </c>
    </row>
    <row r="61" ht="15.75" customHeight="1">
      <c r="A61" t="s">
        <v>300</v>
      </c>
      <c r="B61" t="s">
        <v>130</v>
      </c>
      <c r="C61" t="s">
        <v>136</v>
      </c>
      <c r="D61" t="s">
        <v>149</v>
      </c>
      <c r="E61" s="12">
        <v>42305.0</v>
      </c>
      <c r="F61" t="s">
        <v>452</v>
      </c>
      <c r="G61" t="str">
        <f t="shared" si="1"/>
        <v>TSN2-S6-40cm-10/28/2015-DNA</v>
      </c>
      <c r="H61" t="s">
        <v>1953</v>
      </c>
      <c r="I61" t="s">
        <v>1955</v>
      </c>
      <c r="J61" s="11" t="str">
        <f t="shared" si="2"/>
        <v>ERS1798830</v>
      </c>
      <c r="K61" t="s">
        <v>1961</v>
      </c>
      <c r="L61" s="13" t="s">
        <v>1962</v>
      </c>
      <c r="M61" t="s">
        <v>1963</v>
      </c>
      <c r="N61" t="s">
        <v>1964</v>
      </c>
    </row>
    <row r="62" ht="15.75" customHeight="1">
      <c r="A62" t="s">
        <v>1651</v>
      </c>
      <c r="B62" t="s">
        <v>130</v>
      </c>
      <c r="C62" t="s">
        <v>131</v>
      </c>
      <c r="D62" t="s">
        <v>135</v>
      </c>
      <c r="E62" s="12">
        <v>42173.0</v>
      </c>
      <c r="F62" t="s">
        <v>1655</v>
      </c>
      <c r="G62" t="str">
        <f t="shared" si="1"/>
        <v>TSN2-S4-10cm-06/18/2015-RNA</v>
      </c>
      <c r="H62" t="s">
        <v>1981</v>
      </c>
      <c r="I62" t="s">
        <v>1984</v>
      </c>
      <c r="J62" s="11" t="str">
        <f t="shared" si="2"/>
        <v>ERS1798878</v>
      </c>
      <c r="K62" t="s">
        <v>1991</v>
      </c>
      <c r="L62" t="s">
        <v>1993</v>
      </c>
      <c r="M62" t="s">
        <v>1995</v>
      </c>
      <c r="N62" t="s">
        <v>1996</v>
      </c>
    </row>
    <row r="63" ht="15.75" customHeight="1">
      <c r="A63" t="s">
        <v>1670</v>
      </c>
      <c r="B63" t="s">
        <v>130</v>
      </c>
      <c r="C63" t="s">
        <v>131</v>
      </c>
      <c r="D63" t="s">
        <v>144</v>
      </c>
      <c r="E63" s="12">
        <v>42173.0</v>
      </c>
      <c r="F63" t="s">
        <v>1655</v>
      </c>
      <c r="G63" t="str">
        <f t="shared" si="1"/>
        <v>TSN2-S4-25cm-06/18/2015-RNA</v>
      </c>
      <c r="H63" t="s">
        <v>2008</v>
      </c>
      <c r="I63" t="s">
        <v>2009</v>
      </c>
      <c r="J63" s="11" t="str">
        <f t="shared" si="2"/>
        <v>ERS1798879</v>
      </c>
      <c r="K63" t="s">
        <v>2014</v>
      </c>
      <c r="L63" t="s">
        <v>2015</v>
      </c>
      <c r="M63" t="s">
        <v>2017</v>
      </c>
      <c r="N63" t="s">
        <v>2019</v>
      </c>
    </row>
    <row r="64" ht="15.75" customHeight="1">
      <c r="A64" t="s">
        <v>1689</v>
      </c>
      <c r="B64" t="s">
        <v>130</v>
      </c>
      <c r="C64" t="s">
        <v>136</v>
      </c>
      <c r="D64" t="s">
        <v>135</v>
      </c>
      <c r="E64" s="12">
        <v>42173.0</v>
      </c>
      <c r="F64" t="s">
        <v>1655</v>
      </c>
      <c r="G64" t="str">
        <f t="shared" si="1"/>
        <v>TSN2-S6-10cm-06/18/2015-RNA</v>
      </c>
      <c r="H64" t="s">
        <v>2029</v>
      </c>
      <c r="I64" t="s">
        <v>2032</v>
      </c>
      <c r="J64" s="11" t="str">
        <f t="shared" si="2"/>
        <v>ERS1798880</v>
      </c>
      <c r="K64" t="s">
        <v>2040</v>
      </c>
      <c r="L64" t="s">
        <v>2042</v>
      </c>
      <c r="M64" t="s">
        <v>2044</v>
      </c>
      <c r="N64" t="s">
        <v>2045</v>
      </c>
    </row>
    <row r="65" ht="15.75" customHeight="1">
      <c r="A65" t="s">
        <v>1709</v>
      </c>
      <c r="B65" t="s">
        <v>130</v>
      </c>
      <c r="C65" t="s">
        <v>136</v>
      </c>
      <c r="D65" t="s">
        <v>144</v>
      </c>
      <c r="E65" s="12">
        <v>42173.0</v>
      </c>
      <c r="F65" t="s">
        <v>1655</v>
      </c>
      <c r="G65" t="str">
        <f t="shared" si="1"/>
        <v>TSN2-S6-25cm-06/18/2015-RNA</v>
      </c>
      <c r="H65" t="s">
        <v>2054</v>
      </c>
      <c r="I65" t="s">
        <v>2057</v>
      </c>
      <c r="J65" s="11" t="str">
        <f t="shared" si="2"/>
        <v>ERS1798881</v>
      </c>
      <c r="K65" t="s">
        <v>2061</v>
      </c>
      <c r="L65" t="s">
        <v>2063</v>
      </c>
      <c r="M65" t="s">
        <v>2065</v>
      </c>
      <c r="N65" t="s">
        <v>2066</v>
      </c>
    </row>
    <row r="66" ht="15.75" customHeight="1">
      <c r="A66" t="s">
        <v>1727</v>
      </c>
      <c r="B66" t="s">
        <v>130</v>
      </c>
      <c r="C66" t="s">
        <v>139</v>
      </c>
      <c r="D66" t="s">
        <v>135</v>
      </c>
      <c r="E66" s="12">
        <v>42173.0</v>
      </c>
      <c r="F66" t="s">
        <v>1655</v>
      </c>
      <c r="G66" t="str">
        <f t="shared" si="1"/>
        <v>TSN2-S8-10cm-06/18/2015-RNA</v>
      </c>
      <c r="H66" t="s">
        <v>2078</v>
      </c>
      <c r="I66" t="s">
        <v>2079</v>
      </c>
      <c r="J66" s="11" t="str">
        <f t="shared" si="2"/>
        <v>ERS1798882</v>
      </c>
      <c r="K66" t="s">
        <v>2084</v>
      </c>
      <c r="L66" t="s">
        <v>2085</v>
      </c>
      <c r="M66" t="s">
        <v>2086</v>
      </c>
      <c r="N66" t="s">
        <v>2088</v>
      </c>
    </row>
    <row r="67" ht="15.75" customHeight="1">
      <c r="A67" t="s">
        <v>1744</v>
      </c>
      <c r="B67" t="s">
        <v>130</v>
      </c>
      <c r="C67" t="s">
        <v>139</v>
      </c>
      <c r="D67" t="s">
        <v>144</v>
      </c>
      <c r="E67" s="12">
        <v>42173.0</v>
      </c>
      <c r="F67" t="s">
        <v>1655</v>
      </c>
      <c r="G67" t="str">
        <f t="shared" si="1"/>
        <v>TSN2-S8-25cm-06/18/2015-RNA</v>
      </c>
      <c r="H67" t="s">
        <v>2098</v>
      </c>
      <c r="I67" t="s">
        <v>2101</v>
      </c>
      <c r="J67" s="11" t="str">
        <f t="shared" si="2"/>
        <v>ERS1798883</v>
      </c>
      <c r="K67" t="s">
        <v>2106</v>
      </c>
      <c r="L67" t="s">
        <v>2109</v>
      </c>
      <c r="M67" t="s">
        <v>2112</v>
      </c>
      <c r="N67" t="s">
        <v>2115</v>
      </c>
    </row>
    <row r="68" ht="15.75" customHeight="1">
      <c r="A68" t="s">
        <v>1759</v>
      </c>
      <c r="B68" t="s">
        <v>142</v>
      </c>
      <c r="C68" t="s">
        <v>136</v>
      </c>
      <c r="D68" t="s">
        <v>135</v>
      </c>
      <c r="E68" s="12">
        <v>42173.0</v>
      </c>
      <c r="F68" t="s">
        <v>1655</v>
      </c>
      <c r="G68" t="str">
        <f t="shared" si="1"/>
        <v>TSN3-S6-10cm-06/18/2015-RNA</v>
      </c>
      <c r="H68" t="s">
        <v>2120</v>
      </c>
      <c r="I68" t="s">
        <v>2121</v>
      </c>
      <c r="J68" s="11" t="str">
        <f t="shared" si="2"/>
        <v>ERS1798884</v>
      </c>
      <c r="K68" t="s">
        <v>2126</v>
      </c>
      <c r="L68" t="s">
        <v>2127</v>
      </c>
      <c r="M68" t="s">
        <v>2130</v>
      </c>
      <c r="N68" t="s">
        <v>2133</v>
      </c>
    </row>
    <row r="69" ht="15.75" customHeight="1">
      <c r="A69" t="s">
        <v>1780</v>
      </c>
      <c r="B69" t="s">
        <v>142</v>
      </c>
      <c r="C69" t="s">
        <v>136</v>
      </c>
      <c r="D69" t="s">
        <v>179</v>
      </c>
      <c r="E69" s="12">
        <v>42173.0</v>
      </c>
      <c r="F69" t="s">
        <v>1655</v>
      </c>
      <c r="G69" t="str">
        <f t="shared" si="1"/>
        <v>TSN3-S6-20cm-06/18/2015-RNA</v>
      </c>
      <c r="H69" t="s">
        <v>2139</v>
      </c>
      <c r="I69" t="s">
        <v>2141</v>
      </c>
      <c r="J69" s="11" t="str">
        <f t="shared" si="2"/>
        <v>ERS1798885</v>
      </c>
      <c r="K69" t="s">
        <v>2150</v>
      </c>
      <c r="L69" t="s">
        <v>2151</v>
      </c>
      <c r="M69" t="s">
        <v>2152</v>
      </c>
      <c r="N69" t="s">
        <v>2153</v>
      </c>
    </row>
    <row r="70" ht="15.75" customHeight="1">
      <c r="A70" t="s">
        <v>1794</v>
      </c>
      <c r="B70" t="s">
        <v>142</v>
      </c>
      <c r="C70" t="s">
        <v>146</v>
      </c>
      <c r="D70" t="s">
        <v>135</v>
      </c>
      <c r="E70" s="12">
        <v>42173.0</v>
      </c>
      <c r="F70" t="s">
        <v>1655</v>
      </c>
      <c r="G70" t="str">
        <f t="shared" si="1"/>
        <v>TSN3-S7-10cm-06/18/2015-RNA</v>
      </c>
      <c r="H70" t="s">
        <v>2164</v>
      </c>
      <c r="I70" t="s">
        <v>2167</v>
      </c>
      <c r="J70" s="11" t="str">
        <f t="shared" si="2"/>
        <v>ERS1798886</v>
      </c>
      <c r="K70" t="s">
        <v>2169</v>
      </c>
      <c r="L70" t="s">
        <v>2170</v>
      </c>
      <c r="M70" t="s">
        <v>2171</v>
      </c>
      <c r="N70" t="s">
        <v>2177</v>
      </c>
    </row>
    <row r="71" ht="15.75" customHeight="1">
      <c r="A71" t="s">
        <v>1816</v>
      </c>
      <c r="B71" t="s">
        <v>142</v>
      </c>
      <c r="C71" t="s">
        <v>146</v>
      </c>
      <c r="D71" t="s">
        <v>179</v>
      </c>
      <c r="E71" s="12">
        <v>42173.0</v>
      </c>
      <c r="F71" t="s">
        <v>1655</v>
      </c>
      <c r="G71" t="str">
        <f t="shared" si="1"/>
        <v>TSN3-S7-20cm-06/18/2015-RNA</v>
      </c>
      <c r="H71" t="s">
        <v>2186</v>
      </c>
      <c r="I71" t="s">
        <v>2187</v>
      </c>
      <c r="J71" s="11" t="str">
        <f t="shared" si="2"/>
        <v>ERS1798887</v>
      </c>
      <c r="K71" t="s">
        <v>2192</v>
      </c>
      <c r="L71" t="s">
        <v>2193</v>
      </c>
      <c r="M71" t="s">
        <v>2196</v>
      </c>
      <c r="N71" t="s">
        <v>2198</v>
      </c>
    </row>
    <row r="72" ht="15.75" customHeight="1">
      <c r="A72" t="s">
        <v>1833</v>
      </c>
      <c r="B72" t="s">
        <v>142</v>
      </c>
      <c r="C72" t="s">
        <v>139</v>
      </c>
      <c r="D72" t="s">
        <v>135</v>
      </c>
      <c r="E72" s="12">
        <v>42173.0</v>
      </c>
      <c r="F72" t="s">
        <v>1655</v>
      </c>
      <c r="G72" t="str">
        <f t="shared" si="1"/>
        <v>TSN3-S8-10cm-06/18/2015-RNA</v>
      </c>
      <c r="H72" t="s">
        <v>2207</v>
      </c>
      <c r="I72" t="s">
        <v>2209</v>
      </c>
      <c r="J72" s="11" t="str">
        <f t="shared" si="2"/>
        <v>ERS1798888</v>
      </c>
      <c r="K72" t="s">
        <v>2219</v>
      </c>
      <c r="L72" t="s">
        <v>2221</v>
      </c>
      <c r="M72" t="s">
        <v>2222</v>
      </c>
      <c r="N72" t="s">
        <v>2223</v>
      </c>
    </row>
    <row r="73" ht="15.75" customHeight="1">
      <c r="A73" t="s">
        <v>1849</v>
      </c>
      <c r="B73" t="s">
        <v>142</v>
      </c>
      <c r="C73" t="s">
        <v>139</v>
      </c>
      <c r="D73" t="s">
        <v>179</v>
      </c>
      <c r="E73" s="12">
        <v>42173.0</v>
      </c>
      <c r="F73" t="s">
        <v>1655</v>
      </c>
      <c r="G73" t="str">
        <f t="shared" si="1"/>
        <v>TSN3-S8-20cm-06/18/2015-RNA</v>
      </c>
      <c r="H73" t="s">
        <v>2229</v>
      </c>
      <c r="I73" t="s">
        <v>2232</v>
      </c>
      <c r="J73" s="11" t="str">
        <f t="shared" si="2"/>
        <v>ERS1798889</v>
      </c>
      <c r="K73" t="s">
        <v>2237</v>
      </c>
      <c r="L73" t="s">
        <v>2240</v>
      </c>
      <c r="M73" t="s">
        <v>2243</v>
      </c>
      <c r="N73" t="s">
        <v>2244</v>
      </c>
    </row>
    <row r="74" ht="15.75" customHeight="1">
      <c r="A74" t="s">
        <v>1871</v>
      </c>
      <c r="B74" t="s">
        <v>130</v>
      </c>
      <c r="C74" t="s">
        <v>131</v>
      </c>
      <c r="D74" t="s">
        <v>135</v>
      </c>
      <c r="E74" s="12">
        <v>42208.0</v>
      </c>
      <c r="F74" t="s">
        <v>1655</v>
      </c>
      <c r="G74" t="str">
        <f t="shared" si="1"/>
        <v>TSN2-S4-10cm-07/23/2015-RNA</v>
      </c>
      <c r="H74" t="s">
        <v>2255</v>
      </c>
      <c r="I74" t="s">
        <v>2257</v>
      </c>
      <c r="J74" s="11" t="str">
        <f t="shared" si="2"/>
        <v>ERS1798890</v>
      </c>
      <c r="K74" t="s">
        <v>2258</v>
      </c>
      <c r="L74" t="s">
        <v>2259</v>
      </c>
      <c r="M74" t="s">
        <v>2262</v>
      </c>
      <c r="N74" t="s">
        <v>2265</v>
      </c>
    </row>
    <row r="75" ht="15.75" customHeight="1">
      <c r="A75" t="s">
        <v>1886</v>
      </c>
      <c r="B75" t="s">
        <v>130</v>
      </c>
      <c r="C75" t="s">
        <v>131</v>
      </c>
      <c r="D75" t="s">
        <v>144</v>
      </c>
      <c r="E75" s="12">
        <v>42208.0</v>
      </c>
      <c r="F75" t="s">
        <v>1655</v>
      </c>
      <c r="G75" t="str">
        <f t="shared" si="1"/>
        <v>TSN2-S4-25cm-07/23/2015-RNA</v>
      </c>
      <c r="H75" t="s">
        <v>2275</v>
      </c>
      <c r="I75" t="s">
        <v>2276</v>
      </c>
      <c r="J75" s="11" t="str">
        <f t="shared" si="2"/>
        <v>ERS1798891</v>
      </c>
      <c r="K75" t="s">
        <v>2281</v>
      </c>
      <c r="L75" t="s">
        <v>2282</v>
      </c>
      <c r="M75" t="s">
        <v>2283</v>
      </c>
      <c r="N75" t="s">
        <v>2286</v>
      </c>
    </row>
    <row r="76" ht="15.75" customHeight="1">
      <c r="A76" t="s">
        <v>1905</v>
      </c>
      <c r="B76" t="s">
        <v>130</v>
      </c>
      <c r="C76" t="s">
        <v>136</v>
      </c>
      <c r="D76" t="s">
        <v>135</v>
      </c>
      <c r="E76" s="12">
        <v>42208.0</v>
      </c>
      <c r="F76" t="s">
        <v>1655</v>
      </c>
      <c r="G76" t="str">
        <f t="shared" si="1"/>
        <v>TSN2-S6-10cm-07/23/2015-RNA</v>
      </c>
      <c r="H76" t="s">
        <v>2294</v>
      </c>
      <c r="I76" t="s">
        <v>2295</v>
      </c>
      <c r="J76" s="11" t="str">
        <f t="shared" si="2"/>
        <v>ERS1798892</v>
      </c>
      <c r="K76" t="s">
        <v>2300</v>
      </c>
      <c r="L76" t="s">
        <v>2301</v>
      </c>
      <c r="M76" t="s">
        <v>2303</v>
      </c>
      <c r="N76" t="s">
        <v>2311</v>
      </c>
    </row>
    <row r="77" ht="15.75" customHeight="1">
      <c r="A77" t="s">
        <v>1921</v>
      </c>
      <c r="B77" t="s">
        <v>130</v>
      </c>
      <c r="C77" t="s">
        <v>136</v>
      </c>
      <c r="D77" t="s">
        <v>144</v>
      </c>
      <c r="E77" s="12">
        <v>42208.0</v>
      </c>
      <c r="F77" t="s">
        <v>1655</v>
      </c>
      <c r="G77" t="str">
        <f t="shared" si="1"/>
        <v>TSN2-S6-25cm-07/23/2015-RNA</v>
      </c>
      <c r="H77" t="s">
        <v>2317</v>
      </c>
      <c r="I77" t="s">
        <v>2318</v>
      </c>
      <c r="J77" s="11" t="str">
        <f t="shared" si="2"/>
        <v>ERS1798893</v>
      </c>
      <c r="K77" t="s">
        <v>2326</v>
      </c>
      <c r="L77" t="s">
        <v>2328</v>
      </c>
      <c r="M77" t="s">
        <v>2329</v>
      </c>
      <c r="N77" t="s">
        <v>2331</v>
      </c>
    </row>
    <row r="78" ht="15.75" customHeight="1">
      <c r="A78" t="s">
        <v>1935</v>
      </c>
      <c r="B78" t="s">
        <v>130</v>
      </c>
      <c r="C78" t="s">
        <v>139</v>
      </c>
      <c r="D78" t="s">
        <v>135</v>
      </c>
      <c r="E78" s="12">
        <v>42208.0</v>
      </c>
      <c r="F78" t="s">
        <v>1655</v>
      </c>
      <c r="G78" t="str">
        <f t="shared" si="1"/>
        <v>TSN2-S8-10cm-07/23/2015-RNA</v>
      </c>
      <c r="H78" t="s">
        <v>2341</v>
      </c>
      <c r="I78" t="s">
        <v>2343</v>
      </c>
      <c r="J78" s="11" t="str">
        <f t="shared" si="2"/>
        <v>ERS1798894</v>
      </c>
      <c r="K78" t="s">
        <v>2347</v>
      </c>
      <c r="L78" t="s">
        <v>2348</v>
      </c>
      <c r="M78" t="s">
        <v>2350</v>
      </c>
      <c r="N78" t="s">
        <v>2352</v>
      </c>
    </row>
    <row r="79" ht="15.75" customHeight="1">
      <c r="A79" t="s">
        <v>1952</v>
      </c>
      <c r="B79" t="s">
        <v>130</v>
      </c>
      <c r="C79" t="s">
        <v>139</v>
      </c>
      <c r="D79" t="s">
        <v>144</v>
      </c>
      <c r="E79" s="12">
        <v>42208.0</v>
      </c>
      <c r="F79" t="s">
        <v>1655</v>
      </c>
      <c r="G79" t="str">
        <f t="shared" si="1"/>
        <v>TSN2-S8-25cm-07/23/2015-RNA</v>
      </c>
      <c r="H79" t="s">
        <v>2361</v>
      </c>
      <c r="I79" t="s">
        <v>2363</v>
      </c>
      <c r="J79" s="11" t="str">
        <f t="shared" si="2"/>
        <v>ERS1798895</v>
      </c>
      <c r="K79" t="s">
        <v>2368</v>
      </c>
      <c r="L79" t="s">
        <v>2369</v>
      </c>
      <c r="M79" t="s">
        <v>2370</v>
      </c>
      <c r="N79" t="s">
        <v>2371</v>
      </c>
    </row>
    <row r="80" ht="15.75" customHeight="1">
      <c r="A80" t="s">
        <v>1971</v>
      </c>
      <c r="B80" t="s">
        <v>142</v>
      </c>
      <c r="C80" t="s">
        <v>136</v>
      </c>
      <c r="D80" t="s">
        <v>135</v>
      </c>
      <c r="E80" s="12">
        <v>42208.0</v>
      </c>
      <c r="F80" t="s">
        <v>1655</v>
      </c>
      <c r="G80" t="str">
        <f t="shared" si="1"/>
        <v>TSN3-S6-10cm-07/23/2015-RNA</v>
      </c>
      <c r="H80" t="s">
        <v>2382</v>
      </c>
      <c r="I80" t="s">
        <v>2384</v>
      </c>
      <c r="J80" s="11" t="str">
        <f t="shared" si="2"/>
        <v>ERS1798896</v>
      </c>
      <c r="K80" t="s">
        <v>2388</v>
      </c>
      <c r="L80" t="s">
        <v>2390</v>
      </c>
      <c r="M80" t="s">
        <v>2392</v>
      </c>
      <c r="N80" t="s">
        <v>2394</v>
      </c>
    </row>
    <row r="81" ht="15.75" customHeight="1">
      <c r="A81" t="s">
        <v>1987</v>
      </c>
      <c r="B81" t="s">
        <v>142</v>
      </c>
      <c r="C81" t="s">
        <v>136</v>
      </c>
      <c r="D81" t="s">
        <v>179</v>
      </c>
      <c r="E81" s="12">
        <v>42208.0</v>
      </c>
      <c r="F81" t="s">
        <v>1655</v>
      </c>
      <c r="G81" t="str">
        <f t="shared" si="1"/>
        <v>TSN3-S6-20cm-07/23/2015-RNA</v>
      </c>
      <c r="H81" t="s">
        <v>2397</v>
      </c>
      <c r="I81" t="s">
        <v>2398</v>
      </c>
      <c r="J81" s="11" t="str">
        <f t="shared" si="2"/>
        <v>ERS1798897</v>
      </c>
      <c r="K81" t="s">
        <v>2405</v>
      </c>
      <c r="L81" t="s">
        <v>2407</v>
      </c>
      <c r="M81" t="s">
        <v>2408</v>
      </c>
      <c r="N81" t="s">
        <v>2410</v>
      </c>
    </row>
    <row r="82" ht="15.75" customHeight="1">
      <c r="A82" t="s">
        <v>2006</v>
      </c>
      <c r="B82" t="s">
        <v>142</v>
      </c>
      <c r="C82" t="s">
        <v>146</v>
      </c>
      <c r="D82" t="s">
        <v>135</v>
      </c>
      <c r="E82" s="12">
        <v>42208.0</v>
      </c>
      <c r="F82" t="s">
        <v>1655</v>
      </c>
      <c r="G82" t="str">
        <f t="shared" si="1"/>
        <v>TSN3-S7-10cm-07/23/2015-RNA</v>
      </c>
      <c r="H82" t="s">
        <v>2416</v>
      </c>
      <c r="I82" t="s">
        <v>2418</v>
      </c>
      <c r="J82" s="11" t="str">
        <f t="shared" si="2"/>
        <v>ERS1798898</v>
      </c>
      <c r="K82" t="s">
        <v>2425</v>
      </c>
      <c r="L82" t="s">
        <v>2426</v>
      </c>
      <c r="M82" t="s">
        <v>2427</v>
      </c>
      <c r="N82" t="s">
        <v>2428</v>
      </c>
    </row>
    <row r="83" ht="15.75" customHeight="1">
      <c r="A83" t="s">
        <v>2025</v>
      </c>
      <c r="B83" t="s">
        <v>142</v>
      </c>
      <c r="C83" t="s">
        <v>146</v>
      </c>
      <c r="D83" t="s">
        <v>179</v>
      </c>
      <c r="E83" s="12">
        <v>42208.0</v>
      </c>
      <c r="F83" t="s">
        <v>1655</v>
      </c>
      <c r="G83" t="str">
        <f t="shared" si="1"/>
        <v>TSN3-S7-20cm-07/23/2015-RNA</v>
      </c>
      <c r="H83" t="s">
        <v>2435</v>
      </c>
      <c r="I83" t="s">
        <v>2437</v>
      </c>
      <c r="J83" s="11" t="str">
        <f t="shared" si="2"/>
        <v>ERS1798899</v>
      </c>
      <c r="K83" t="s">
        <v>2441</v>
      </c>
      <c r="L83" t="s">
        <v>2443</v>
      </c>
      <c r="M83" t="s">
        <v>2444</v>
      </c>
      <c r="N83" t="s">
        <v>2445</v>
      </c>
    </row>
    <row r="84" ht="15.75" customHeight="1">
      <c r="A84" t="s">
        <v>2039</v>
      </c>
      <c r="B84" t="s">
        <v>142</v>
      </c>
      <c r="C84" t="s">
        <v>139</v>
      </c>
      <c r="D84" t="s">
        <v>135</v>
      </c>
      <c r="E84" s="12">
        <v>42208.0</v>
      </c>
      <c r="F84" t="s">
        <v>1655</v>
      </c>
      <c r="G84" t="str">
        <f t="shared" si="1"/>
        <v>TSN3-S8-10cm-07/23/2015-RNA</v>
      </c>
      <c r="H84" t="s">
        <v>2448</v>
      </c>
      <c r="I84" t="s">
        <v>2449</v>
      </c>
      <c r="J84" s="11" t="str">
        <f t="shared" si="2"/>
        <v>ERS1798900</v>
      </c>
      <c r="K84" t="s">
        <v>2454</v>
      </c>
      <c r="L84" t="s">
        <v>2455</v>
      </c>
      <c r="M84" t="s">
        <v>2456</v>
      </c>
      <c r="N84" t="s">
        <v>2457</v>
      </c>
    </row>
    <row r="85" ht="15.75" customHeight="1">
      <c r="A85" t="s">
        <v>2056</v>
      </c>
      <c r="B85" t="s">
        <v>142</v>
      </c>
      <c r="C85" t="s">
        <v>139</v>
      </c>
      <c r="D85" t="s">
        <v>179</v>
      </c>
      <c r="E85" s="12">
        <v>42208.0</v>
      </c>
      <c r="F85" t="s">
        <v>1655</v>
      </c>
      <c r="G85" t="str">
        <f t="shared" si="1"/>
        <v>TSN3-S8-20cm-07/23/2015-RNA</v>
      </c>
      <c r="H85" t="s">
        <v>2460</v>
      </c>
      <c r="I85" t="s">
        <v>2462</v>
      </c>
      <c r="J85" s="11" t="str">
        <f t="shared" si="2"/>
        <v>ERS1798901</v>
      </c>
      <c r="K85" t="s">
        <v>2466</v>
      </c>
      <c r="L85" t="s">
        <v>2467</v>
      </c>
      <c r="M85" t="s">
        <v>2468</v>
      </c>
      <c r="N85" t="s">
        <v>2469</v>
      </c>
    </row>
    <row r="86" ht="15.75" customHeight="1">
      <c r="A86" t="s">
        <v>2077</v>
      </c>
      <c r="B86" t="s">
        <v>130</v>
      </c>
      <c r="C86" t="s">
        <v>131</v>
      </c>
      <c r="D86" t="s">
        <v>135</v>
      </c>
      <c r="E86" s="12">
        <v>42210.0</v>
      </c>
      <c r="F86" t="s">
        <v>1655</v>
      </c>
      <c r="G86" t="str">
        <f t="shared" si="1"/>
        <v>TSN2-S4-10cm-07/25/2015-RNA</v>
      </c>
      <c r="H86" t="s">
        <v>2476</v>
      </c>
      <c r="I86" t="s">
        <v>2477</v>
      </c>
      <c r="J86" s="11" t="str">
        <f t="shared" si="2"/>
        <v>ERS1798902</v>
      </c>
      <c r="K86" t="s">
        <v>2480</v>
      </c>
      <c r="L86" t="s">
        <v>2481</v>
      </c>
      <c r="M86" t="s">
        <v>2482</v>
      </c>
      <c r="N86" s="13" t="s">
        <v>2483</v>
      </c>
    </row>
    <row r="87" ht="15.75" customHeight="1">
      <c r="A87" t="s">
        <v>2096</v>
      </c>
      <c r="B87" t="s">
        <v>130</v>
      </c>
      <c r="C87" t="s">
        <v>131</v>
      </c>
      <c r="D87" t="s">
        <v>144</v>
      </c>
      <c r="E87" s="12">
        <v>42210.0</v>
      </c>
      <c r="F87" t="s">
        <v>1655</v>
      </c>
      <c r="G87" t="str">
        <f t="shared" si="1"/>
        <v>TSN2-S4-25cm-07/25/2015-RNA</v>
      </c>
      <c r="H87" t="s">
        <v>2488</v>
      </c>
      <c r="I87" t="s">
        <v>2490</v>
      </c>
      <c r="J87" s="11" t="str">
        <f t="shared" si="2"/>
        <v>ERS1798903</v>
      </c>
      <c r="K87" t="s">
        <v>2493</v>
      </c>
      <c r="L87" t="s">
        <v>2494</v>
      </c>
      <c r="M87" t="s">
        <v>2496</v>
      </c>
      <c r="N87" t="s">
        <v>2498</v>
      </c>
    </row>
    <row r="88" ht="15.75" customHeight="1">
      <c r="A88" t="s">
        <v>2113</v>
      </c>
      <c r="B88" t="s">
        <v>130</v>
      </c>
      <c r="C88" t="s">
        <v>136</v>
      </c>
      <c r="D88" t="s">
        <v>135</v>
      </c>
      <c r="E88" s="12">
        <v>42210.0</v>
      </c>
      <c r="F88" t="s">
        <v>1655</v>
      </c>
      <c r="G88" t="str">
        <f t="shared" si="1"/>
        <v>TSN2-S6-10cm-07/25/2015-RNA</v>
      </c>
      <c r="H88" t="s">
        <v>2501</v>
      </c>
      <c r="I88" t="s">
        <v>2503</v>
      </c>
      <c r="J88" s="11" t="str">
        <f t="shared" si="2"/>
        <v>ERS1798904</v>
      </c>
      <c r="K88" t="s">
        <v>2505</v>
      </c>
      <c r="L88" t="s">
        <v>2508</v>
      </c>
      <c r="M88" t="s">
        <v>2510</v>
      </c>
      <c r="N88" t="s">
        <v>2511</v>
      </c>
    </row>
    <row r="89" ht="15.75" customHeight="1">
      <c r="A89" t="s">
        <v>2129</v>
      </c>
      <c r="B89" t="s">
        <v>130</v>
      </c>
      <c r="C89" t="s">
        <v>136</v>
      </c>
      <c r="D89" t="s">
        <v>144</v>
      </c>
      <c r="E89" s="12">
        <v>42210.0</v>
      </c>
      <c r="F89" t="s">
        <v>1655</v>
      </c>
      <c r="G89" t="str">
        <f t="shared" si="1"/>
        <v>TSN2-S6-25cm-07/25/2015-RNA</v>
      </c>
      <c r="H89" t="s">
        <v>2516</v>
      </c>
      <c r="I89" t="s">
        <v>2518</v>
      </c>
      <c r="J89" s="11" t="str">
        <f t="shared" si="2"/>
        <v>ERS1798905</v>
      </c>
      <c r="K89" t="s">
        <v>2520</v>
      </c>
      <c r="L89" t="s">
        <v>2521</v>
      </c>
      <c r="M89" t="s">
        <v>2522</v>
      </c>
      <c r="N89" t="s">
        <v>2523</v>
      </c>
    </row>
    <row r="90" ht="15.75" customHeight="1">
      <c r="A90" t="s">
        <v>2149</v>
      </c>
      <c r="B90" t="s">
        <v>130</v>
      </c>
      <c r="C90" t="s">
        <v>139</v>
      </c>
      <c r="D90" t="s">
        <v>135</v>
      </c>
      <c r="E90" s="12">
        <v>42210.0</v>
      </c>
      <c r="F90" t="s">
        <v>1655</v>
      </c>
      <c r="G90" t="str">
        <f t="shared" si="1"/>
        <v>TSN2-S8-10cm-07/25/2015-RNA</v>
      </c>
      <c r="H90" t="s">
        <v>2527</v>
      </c>
      <c r="I90" t="s">
        <v>2529</v>
      </c>
      <c r="J90" s="11" t="str">
        <f t="shared" si="2"/>
        <v>ERS1798906</v>
      </c>
      <c r="K90" t="s">
        <v>2532</v>
      </c>
      <c r="L90" t="s">
        <v>2533</v>
      </c>
      <c r="M90" t="s">
        <v>2534</v>
      </c>
      <c r="N90" t="s">
        <v>2535</v>
      </c>
    </row>
    <row r="91" ht="15.75" customHeight="1">
      <c r="A91" t="s">
        <v>2168</v>
      </c>
      <c r="B91" t="s">
        <v>130</v>
      </c>
      <c r="C91" t="s">
        <v>139</v>
      </c>
      <c r="D91" t="s">
        <v>144</v>
      </c>
      <c r="E91" s="12">
        <v>42210.0</v>
      </c>
      <c r="F91" t="s">
        <v>1655</v>
      </c>
      <c r="G91" t="str">
        <f t="shared" si="1"/>
        <v>TSN2-S8-25cm-07/25/2015-RNA</v>
      </c>
      <c r="H91" t="s">
        <v>2538</v>
      </c>
      <c r="I91" t="s">
        <v>2540</v>
      </c>
      <c r="J91" s="11" t="str">
        <f t="shared" si="2"/>
        <v>ERS1798907</v>
      </c>
      <c r="K91" t="s">
        <v>2544</v>
      </c>
      <c r="L91" t="s">
        <v>2545</v>
      </c>
      <c r="M91" t="s">
        <v>2546</v>
      </c>
      <c r="N91" s="13" t="s">
        <v>2547</v>
      </c>
    </row>
    <row r="92" ht="15.75" customHeight="1">
      <c r="A92" t="s">
        <v>2185</v>
      </c>
      <c r="B92" t="s">
        <v>142</v>
      </c>
      <c r="C92" t="s">
        <v>136</v>
      </c>
      <c r="D92" t="s">
        <v>135</v>
      </c>
      <c r="E92" s="12">
        <v>42210.0</v>
      </c>
      <c r="F92" t="s">
        <v>1655</v>
      </c>
      <c r="G92" t="str">
        <f t="shared" si="1"/>
        <v>TSN3-S6-10cm-07/25/2015-RNA</v>
      </c>
      <c r="H92" t="s">
        <v>2553</v>
      </c>
      <c r="I92" t="s">
        <v>2555</v>
      </c>
      <c r="J92" s="11" t="str">
        <f t="shared" si="2"/>
        <v>ERS1798908</v>
      </c>
      <c r="K92" t="s">
        <v>2556</v>
      </c>
      <c r="L92" t="s">
        <v>2557</v>
      </c>
      <c r="M92" t="s">
        <v>2558</v>
      </c>
      <c r="N92" t="s">
        <v>2559</v>
      </c>
    </row>
    <row r="93" ht="15.75" customHeight="1">
      <c r="A93" t="s">
        <v>2204</v>
      </c>
      <c r="B93" t="s">
        <v>142</v>
      </c>
      <c r="C93" t="s">
        <v>136</v>
      </c>
      <c r="D93" t="s">
        <v>179</v>
      </c>
      <c r="E93" s="12">
        <v>42210.0</v>
      </c>
      <c r="F93" t="s">
        <v>1655</v>
      </c>
      <c r="G93" t="str">
        <f t="shared" si="1"/>
        <v>TSN3-S6-20cm-07/25/2015-RNA</v>
      </c>
      <c r="H93" t="s">
        <v>2565</v>
      </c>
      <c r="I93" t="s">
        <v>2567</v>
      </c>
      <c r="J93" s="11" t="str">
        <f t="shared" si="2"/>
        <v>ERS1798909</v>
      </c>
      <c r="K93" t="s">
        <v>2568</v>
      </c>
      <c r="L93" t="s">
        <v>2569</v>
      </c>
      <c r="M93" t="s">
        <v>2570</v>
      </c>
      <c r="N93" t="s">
        <v>2571</v>
      </c>
    </row>
    <row r="94" ht="15.75" customHeight="1">
      <c r="A94" t="s">
        <v>2218</v>
      </c>
      <c r="B94" t="s">
        <v>142</v>
      </c>
      <c r="C94" t="s">
        <v>146</v>
      </c>
      <c r="D94" t="s">
        <v>135</v>
      </c>
      <c r="E94" s="12">
        <v>42210.0</v>
      </c>
      <c r="F94" t="s">
        <v>1655</v>
      </c>
      <c r="G94" t="str">
        <f t="shared" si="1"/>
        <v>TSN3-S7-10cm-07/25/2015-RNA</v>
      </c>
      <c r="H94" t="s">
        <v>2579</v>
      </c>
      <c r="I94" t="s">
        <v>2580</v>
      </c>
      <c r="J94" s="11" t="str">
        <f t="shared" si="2"/>
        <v>ERS1798910</v>
      </c>
      <c r="K94" t="s">
        <v>2588</v>
      </c>
      <c r="L94" t="s">
        <v>2590</v>
      </c>
      <c r="M94" t="s">
        <v>2592</v>
      </c>
      <c r="N94" t="s">
        <v>2595</v>
      </c>
    </row>
    <row r="95" ht="15.75" customHeight="1">
      <c r="A95" t="s">
        <v>2234</v>
      </c>
      <c r="B95" t="s">
        <v>142</v>
      </c>
      <c r="C95" t="s">
        <v>146</v>
      </c>
      <c r="D95" t="s">
        <v>179</v>
      </c>
      <c r="E95" s="12">
        <v>42210.0</v>
      </c>
      <c r="F95" t="s">
        <v>1655</v>
      </c>
      <c r="G95" t="str">
        <f t="shared" si="1"/>
        <v>TSN3-S7-20cm-07/25/2015-RNA</v>
      </c>
      <c r="H95" t="s">
        <v>2598</v>
      </c>
      <c r="I95" t="s">
        <v>2599</v>
      </c>
      <c r="J95" s="11" t="str">
        <f t="shared" si="2"/>
        <v>ERS1798911</v>
      </c>
      <c r="K95" t="s">
        <v>2603</v>
      </c>
      <c r="L95" t="s">
        <v>2605</v>
      </c>
      <c r="M95" t="s">
        <v>2607</v>
      </c>
      <c r="N95" t="s">
        <v>2609</v>
      </c>
    </row>
    <row r="96" ht="15.75" customHeight="1">
      <c r="A96" t="s">
        <v>2254</v>
      </c>
      <c r="B96" t="s">
        <v>142</v>
      </c>
      <c r="C96" t="s">
        <v>139</v>
      </c>
      <c r="D96" t="s">
        <v>135</v>
      </c>
      <c r="E96" s="12">
        <v>42210.0</v>
      </c>
      <c r="F96" t="s">
        <v>1655</v>
      </c>
      <c r="G96" t="str">
        <f t="shared" si="1"/>
        <v>TSN3-S8-10cm-07/25/2015-RNA</v>
      </c>
      <c r="H96" t="s">
        <v>2616</v>
      </c>
      <c r="I96" t="s">
        <v>2618</v>
      </c>
      <c r="J96" s="11" t="str">
        <f t="shared" si="2"/>
        <v>ERS1798912</v>
      </c>
      <c r="K96" t="s">
        <v>2621</v>
      </c>
      <c r="L96" t="s">
        <v>2624</v>
      </c>
      <c r="M96" t="s">
        <v>2626</v>
      </c>
      <c r="N96" t="s">
        <v>2628</v>
      </c>
    </row>
    <row r="97" ht="15.75" customHeight="1">
      <c r="A97" t="s">
        <v>2274</v>
      </c>
      <c r="B97" t="s">
        <v>130</v>
      </c>
      <c r="C97" t="s">
        <v>131</v>
      </c>
      <c r="D97" t="s">
        <v>135</v>
      </c>
      <c r="E97" s="12">
        <v>42305.0</v>
      </c>
      <c r="F97" t="s">
        <v>1655</v>
      </c>
      <c r="G97" t="str">
        <f t="shared" si="1"/>
        <v>TSN2-S4-10cm-10/28/2015-RNA</v>
      </c>
      <c r="H97" t="s">
        <v>2634</v>
      </c>
      <c r="I97" t="s">
        <v>2637</v>
      </c>
      <c r="J97" s="11" t="str">
        <f t="shared" si="2"/>
        <v>ERS1798913</v>
      </c>
      <c r="K97" t="s">
        <v>2640</v>
      </c>
      <c r="L97" t="s">
        <v>2642</v>
      </c>
      <c r="M97" t="s">
        <v>2645</v>
      </c>
      <c r="N97" t="s">
        <v>2648</v>
      </c>
    </row>
    <row r="98" ht="15.75" customHeight="1">
      <c r="A98" t="s">
        <v>2293</v>
      </c>
      <c r="B98" t="s">
        <v>130</v>
      </c>
      <c r="C98" t="s">
        <v>131</v>
      </c>
      <c r="D98" t="s">
        <v>144</v>
      </c>
      <c r="E98" s="12">
        <v>42305.0</v>
      </c>
      <c r="F98" t="s">
        <v>1655</v>
      </c>
      <c r="G98" t="str">
        <f t="shared" si="1"/>
        <v>TSN2-S4-25cm-10/28/2015-RNA</v>
      </c>
      <c r="H98" t="s">
        <v>2651</v>
      </c>
      <c r="I98" t="s">
        <v>2653</v>
      </c>
      <c r="J98" s="11" t="str">
        <f t="shared" si="2"/>
        <v>ERS1798914</v>
      </c>
      <c r="K98" t="s">
        <v>2657</v>
      </c>
      <c r="L98" t="s">
        <v>2658</v>
      </c>
      <c r="M98" t="s">
        <v>2660</v>
      </c>
      <c r="N98" t="s">
        <v>2662</v>
      </c>
    </row>
    <row r="99" ht="15.75" customHeight="1">
      <c r="A99" t="s">
        <v>2312</v>
      </c>
      <c r="B99" t="s">
        <v>130</v>
      </c>
      <c r="C99" t="s">
        <v>136</v>
      </c>
      <c r="D99" t="s">
        <v>135</v>
      </c>
      <c r="E99" s="12">
        <v>42305.0</v>
      </c>
      <c r="F99" t="s">
        <v>1655</v>
      </c>
      <c r="G99" t="str">
        <f t="shared" si="1"/>
        <v>TSN2-S6-10cm-10/28/2015-RNA</v>
      </c>
      <c r="H99" t="s">
        <v>2669</v>
      </c>
      <c r="I99" t="s">
        <v>2670</v>
      </c>
      <c r="J99" s="11" t="str">
        <f t="shared" si="2"/>
        <v>ERS1798915</v>
      </c>
      <c r="K99" t="s">
        <v>2673</v>
      </c>
      <c r="L99" t="s">
        <v>2675</v>
      </c>
      <c r="M99" t="s">
        <v>2677</v>
      </c>
      <c r="N99" t="s">
        <v>2679</v>
      </c>
    </row>
    <row r="100" ht="15.75" customHeight="1">
      <c r="A100" t="s">
        <v>2330</v>
      </c>
      <c r="B100" t="s">
        <v>130</v>
      </c>
      <c r="C100" t="s">
        <v>136</v>
      </c>
      <c r="D100" t="s">
        <v>144</v>
      </c>
      <c r="E100" s="12">
        <v>42305.0</v>
      </c>
      <c r="F100" t="s">
        <v>1655</v>
      </c>
      <c r="G100" t="str">
        <f t="shared" si="1"/>
        <v>TSN2-S6-25cm-10/28/2015-RNA</v>
      </c>
      <c r="H100" t="s">
        <v>2687</v>
      </c>
      <c r="I100" t="s">
        <v>2688</v>
      </c>
      <c r="J100" s="11" t="str">
        <f t="shared" si="2"/>
        <v>ERS1798916</v>
      </c>
      <c r="K100" t="s">
        <v>2692</v>
      </c>
      <c r="L100" t="s">
        <v>2694</v>
      </c>
      <c r="M100" t="s">
        <v>2696</v>
      </c>
      <c r="N100" t="s">
        <v>2698</v>
      </c>
    </row>
    <row r="101" ht="15.75" customHeight="1">
      <c r="A101" t="s">
        <v>2346</v>
      </c>
      <c r="B101" t="s">
        <v>130</v>
      </c>
      <c r="C101" t="s">
        <v>139</v>
      </c>
      <c r="D101" t="s">
        <v>135</v>
      </c>
      <c r="E101" s="12">
        <v>42305.0</v>
      </c>
      <c r="F101" t="s">
        <v>1655</v>
      </c>
      <c r="G101" t="str">
        <f t="shared" si="1"/>
        <v>TSN2-S8-10cm-10/28/2015-RNA</v>
      </c>
      <c r="H101" t="s">
        <v>2705</v>
      </c>
      <c r="I101" t="s">
        <v>2707</v>
      </c>
      <c r="J101" s="11" t="str">
        <f t="shared" si="2"/>
        <v>ERS1798917</v>
      </c>
      <c r="K101" t="s">
        <v>2711</v>
      </c>
      <c r="L101" t="s">
        <v>2713</v>
      </c>
      <c r="M101" t="s">
        <v>2715</v>
      </c>
      <c r="N101" t="s">
        <v>2720</v>
      </c>
    </row>
    <row r="102" ht="15.75" customHeight="1">
      <c r="A102" t="s">
        <v>2365</v>
      </c>
      <c r="B102" t="s">
        <v>130</v>
      </c>
      <c r="C102" t="s">
        <v>139</v>
      </c>
      <c r="D102" t="s">
        <v>144</v>
      </c>
      <c r="E102" s="12">
        <v>42305.0</v>
      </c>
      <c r="F102" t="s">
        <v>1655</v>
      </c>
      <c r="G102" t="str">
        <f t="shared" si="1"/>
        <v>TSN2-S8-25cm-10/28/2015-RNA</v>
      </c>
      <c r="H102" t="s">
        <v>2724</v>
      </c>
      <c r="I102" t="s">
        <v>2727</v>
      </c>
      <c r="J102" s="11" t="str">
        <f t="shared" si="2"/>
        <v>ERS1798918</v>
      </c>
      <c r="K102" t="s">
        <v>2730</v>
      </c>
      <c r="L102" t="s">
        <v>2732</v>
      </c>
      <c r="M102" t="s">
        <v>2736</v>
      </c>
      <c r="N102" t="s">
        <v>2739</v>
      </c>
    </row>
    <row r="103" ht="15.75" customHeight="1">
      <c r="A103" t="s">
        <v>2383</v>
      </c>
      <c r="B103" t="s">
        <v>142</v>
      </c>
      <c r="C103" t="s">
        <v>136</v>
      </c>
      <c r="D103" t="s">
        <v>135</v>
      </c>
      <c r="E103" s="12">
        <v>42305.0</v>
      </c>
      <c r="F103" t="s">
        <v>1655</v>
      </c>
      <c r="G103" t="str">
        <f t="shared" si="1"/>
        <v>TSN3-S6-10cm-10/28/2015-RNA</v>
      </c>
      <c r="H103" t="s">
        <v>2742</v>
      </c>
      <c r="I103" t="s">
        <v>2744</v>
      </c>
      <c r="J103" s="11" t="str">
        <f t="shared" si="2"/>
        <v>ERS1798919</v>
      </c>
      <c r="K103" t="s">
        <v>2746</v>
      </c>
      <c r="L103" t="s">
        <v>2748</v>
      </c>
      <c r="M103" t="s">
        <v>2750</v>
      </c>
      <c r="N103" t="s">
        <v>2752</v>
      </c>
    </row>
    <row r="104" ht="15.75" customHeight="1">
      <c r="A104" t="s">
        <v>2406</v>
      </c>
      <c r="B104" t="s">
        <v>142</v>
      </c>
      <c r="C104" t="s">
        <v>136</v>
      </c>
      <c r="D104" t="s">
        <v>179</v>
      </c>
      <c r="E104" s="12">
        <v>42305.0</v>
      </c>
      <c r="F104" t="s">
        <v>1655</v>
      </c>
      <c r="G104" t="str">
        <f t="shared" si="1"/>
        <v>TSN3-S6-20cm-10/28/2015-RNA</v>
      </c>
      <c r="H104" t="s">
        <v>2759</v>
      </c>
      <c r="I104" t="s">
        <v>2761</v>
      </c>
      <c r="J104" s="11" t="str">
        <f t="shared" si="2"/>
        <v>ERS1798920</v>
      </c>
      <c r="K104" t="s">
        <v>2763</v>
      </c>
      <c r="L104" t="s">
        <v>2764</v>
      </c>
      <c r="M104" t="s">
        <v>2765</v>
      </c>
      <c r="N104" t="s">
        <v>2767</v>
      </c>
    </row>
    <row r="105" ht="15.75" customHeight="1">
      <c r="A105" t="s">
        <v>2423</v>
      </c>
      <c r="B105" t="s">
        <v>142</v>
      </c>
      <c r="C105" t="s">
        <v>146</v>
      </c>
      <c r="D105" t="s">
        <v>135</v>
      </c>
      <c r="E105" s="12">
        <v>42305.0</v>
      </c>
      <c r="F105" t="s">
        <v>1655</v>
      </c>
      <c r="G105" t="str">
        <f t="shared" si="1"/>
        <v>TSN3-S7-10cm-10/28/2015-RNA</v>
      </c>
      <c r="H105" t="s">
        <v>2776</v>
      </c>
      <c r="I105" t="s">
        <v>2778</v>
      </c>
      <c r="J105" s="11" t="str">
        <f t="shared" si="2"/>
        <v>ERS1798921</v>
      </c>
      <c r="K105" t="s">
        <v>2781</v>
      </c>
      <c r="L105" t="s">
        <v>2782</v>
      </c>
      <c r="M105" t="s">
        <v>2783</v>
      </c>
      <c r="N105" t="s">
        <v>2784</v>
      </c>
    </row>
    <row r="106" ht="15.75" customHeight="1">
      <c r="A106" t="s">
        <v>2594</v>
      </c>
      <c r="B106" t="s">
        <v>142</v>
      </c>
      <c r="C106" t="s">
        <v>146</v>
      </c>
      <c r="D106" t="s">
        <v>179</v>
      </c>
      <c r="E106" s="12">
        <v>42305.0</v>
      </c>
      <c r="F106" t="s">
        <v>1655</v>
      </c>
      <c r="G106" t="str">
        <f t="shared" si="1"/>
        <v>TSN3-S7-20cm-10/28/2015-RNA</v>
      </c>
      <c r="H106" t="s">
        <v>2794</v>
      </c>
      <c r="I106" t="s">
        <v>2796</v>
      </c>
      <c r="J106" s="11" t="str">
        <f t="shared" si="2"/>
        <v>ERS1798922</v>
      </c>
      <c r="K106" t="s">
        <v>2800</v>
      </c>
      <c r="L106" t="s">
        <v>2802</v>
      </c>
      <c r="M106" t="s">
        <v>2803</v>
      </c>
      <c r="N106" t="s">
        <v>2804</v>
      </c>
    </row>
    <row r="107" ht="15.75" customHeight="1">
      <c r="A107" t="s">
        <v>2614</v>
      </c>
      <c r="B107" t="s">
        <v>142</v>
      </c>
      <c r="C107" t="s">
        <v>139</v>
      </c>
      <c r="D107" t="s">
        <v>179</v>
      </c>
      <c r="E107" s="12">
        <v>42305.0</v>
      </c>
      <c r="F107" t="s">
        <v>1655</v>
      </c>
      <c r="G107" t="str">
        <f t="shared" si="1"/>
        <v>TSN3-S8-20cm-10/28/2015-RNA</v>
      </c>
      <c r="H107" t="s">
        <v>2814</v>
      </c>
      <c r="I107" t="s">
        <v>2816</v>
      </c>
      <c r="J107" s="11" t="str">
        <f t="shared" si="2"/>
        <v>ERS1798923</v>
      </c>
      <c r="K107" t="s">
        <v>2818</v>
      </c>
      <c r="L107" t="s">
        <v>2820</v>
      </c>
      <c r="M107" t="s">
        <v>2823</v>
      </c>
      <c r="N107" t="s">
        <v>2826</v>
      </c>
    </row>
    <row r="108" ht="15.75" customHeight="1">
      <c r="A108" t="s">
        <v>336</v>
      </c>
      <c r="B108" t="s">
        <v>130</v>
      </c>
      <c r="C108" t="s">
        <v>136</v>
      </c>
      <c r="D108" t="s">
        <v>144</v>
      </c>
      <c r="E108" s="12">
        <v>42426.0</v>
      </c>
      <c r="F108" t="s">
        <v>452</v>
      </c>
      <c r="G108" t="str">
        <f t="shared" si="1"/>
        <v>TSN2-S6-25cm-02/26/2016-DNA</v>
      </c>
      <c r="H108" t="s">
        <v>2833</v>
      </c>
      <c r="I108" t="s">
        <v>2835</v>
      </c>
      <c r="J108" s="11" t="str">
        <f t="shared" si="2"/>
        <v>ERS1798928</v>
      </c>
      <c r="K108" t="s">
        <v>2837</v>
      </c>
      <c r="L108" t="s">
        <v>2840</v>
      </c>
      <c r="M108" t="s">
        <v>2842</v>
      </c>
      <c r="N108" t="s">
        <v>2844</v>
      </c>
    </row>
    <row r="109" ht="15.75" customHeight="1">
      <c r="A109" t="s">
        <v>339</v>
      </c>
      <c r="B109" t="s">
        <v>130</v>
      </c>
      <c r="C109" t="s">
        <v>136</v>
      </c>
      <c r="D109" t="s">
        <v>149</v>
      </c>
      <c r="E109" s="12">
        <v>42426.0</v>
      </c>
      <c r="F109" t="s">
        <v>452</v>
      </c>
      <c r="G109" t="str">
        <f t="shared" si="1"/>
        <v>TSN2-S6-40cm-02/26/2016-DNA</v>
      </c>
      <c r="H109" t="s">
        <v>2850</v>
      </c>
      <c r="I109" t="s">
        <v>2852</v>
      </c>
      <c r="J109" s="11" t="str">
        <f t="shared" si="2"/>
        <v>ERS1798929</v>
      </c>
      <c r="K109" t="s">
        <v>2853</v>
      </c>
      <c r="L109" t="s">
        <v>2854</v>
      </c>
      <c r="M109" t="s">
        <v>2855</v>
      </c>
      <c r="N109" t="s">
        <v>2859</v>
      </c>
    </row>
    <row r="110" ht="15.75" customHeight="1">
      <c r="A110" t="s">
        <v>341</v>
      </c>
      <c r="B110" t="s">
        <v>130</v>
      </c>
      <c r="C110" t="s">
        <v>139</v>
      </c>
      <c r="D110" t="s">
        <v>135</v>
      </c>
      <c r="E110" s="12">
        <v>42426.0</v>
      </c>
      <c r="F110" t="s">
        <v>452</v>
      </c>
      <c r="G110" t="str">
        <f t="shared" si="1"/>
        <v>TSN2-S8-10cm-02/26/2016-DNA</v>
      </c>
      <c r="H110" t="s">
        <v>2870</v>
      </c>
      <c r="I110" t="s">
        <v>2871</v>
      </c>
      <c r="J110" s="11" t="str">
        <f t="shared" si="2"/>
        <v>ERS1798930</v>
      </c>
      <c r="K110" t="s">
        <v>2872</v>
      </c>
      <c r="L110" t="s">
        <v>2873</v>
      </c>
      <c r="M110" t="s">
        <v>2876</v>
      </c>
      <c r="N110" t="s">
        <v>2879</v>
      </c>
    </row>
    <row r="111" ht="15.75" customHeight="1">
      <c r="A111" t="s">
        <v>343</v>
      </c>
      <c r="B111" t="s">
        <v>130</v>
      </c>
      <c r="C111" t="s">
        <v>139</v>
      </c>
      <c r="D111" t="s">
        <v>144</v>
      </c>
      <c r="E111" s="12">
        <v>42426.0</v>
      </c>
      <c r="F111" t="s">
        <v>452</v>
      </c>
      <c r="G111" t="str">
        <f t="shared" si="1"/>
        <v>TSN2-S8-25cm-02/26/2016-DNA</v>
      </c>
      <c r="H111" t="s">
        <v>2889</v>
      </c>
      <c r="I111" t="s">
        <v>2890</v>
      </c>
      <c r="J111" s="11" t="str">
        <f t="shared" si="2"/>
        <v>ERS1798931</v>
      </c>
      <c r="K111" t="s">
        <v>2891</v>
      </c>
      <c r="L111" t="s">
        <v>2893</v>
      </c>
      <c r="M111" t="s">
        <v>2896</v>
      </c>
      <c r="N111" t="s">
        <v>2898</v>
      </c>
    </row>
    <row r="112" ht="15.75" customHeight="1">
      <c r="A112" t="s">
        <v>345</v>
      </c>
      <c r="B112" t="s">
        <v>130</v>
      </c>
      <c r="C112" t="s">
        <v>139</v>
      </c>
      <c r="D112" t="s">
        <v>149</v>
      </c>
      <c r="E112" s="12">
        <v>42426.0</v>
      </c>
      <c r="F112" t="s">
        <v>452</v>
      </c>
      <c r="G112" t="str">
        <f t="shared" si="1"/>
        <v>TSN2-S8-40cm-02/26/2016-DNA</v>
      </c>
      <c r="H112" t="s">
        <v>2908</v>
      </c>
      <c r="I112" t="s">
        <v>2909</v>
      </c>
      <c r="J112" s="11" t="str">
        <f t="shared" si="2"/>
        <v>ERS1798932</v>
      </c>
      <c r="K112" t="s">
        <v>2914</v>
      </c>
      <c r="L112" t="s">
        <v>2915</v>
      </c>
      <c r="M112" t="s">
        <v>2916</v>
      </c>
      <c r="N112" t="s">
        <v>2917</v>
      </c>
    </row>
    <row r="113" ht="15.75" customHeight="1">
      <c r="A113" t="s">
        <v>347</v>
      </c>
      <c r="B113" t="s">
        <v>142</v>
      </c>
      <c r="C113" t="s">
        <v>136</v>
      </c>
      <c r="D113" t="s">
        <v>135</v>
      </c>
      <c r="E113" s="12">
        <v>42426.0</v>
      </c>
      <c r="F113" t="s">
        <v>452</v>
      </c>
      <c r="G113" t="str">
        <f t="shared" si="1"/>
        <v>TSN3-S6-10cm-02/26/2016-DNA</v>
      </c>
      <c r="H113" t="s">
        <v>2927</v>
      </c>
      <c r="I113" t="s">
        <v>2928</v>
      </c>
      <c r="J113" s="11" t="str">
        <f t="shared" si="2"/>
        <v>ERS1798933</v>
      </c>
      <c r="K113" t="s">
        <v>2933</v>
      </c>
      <c r="L113" t="s">
        <v>2935</v>
      </c>
      <c r="M113" t="s">
        <v>2937</v>
      </c>
      <c r="N113" t="s">
        <v>2939</v>
      </c>
    </row>
    <row r="114" ht="15.75" customHeight="1">
      <c r="A114" t="s">
        <v>349</v>
      </c>
      <c r="B114" t="s">
        <v>142</v>
      </c>
      <c r="C114" t="s">
        <v>136</v>
      </c>
      <c r="D114" t="s">
        <v>179</v>
      </c>
      <c r="E114" s="12">
        <v>42426.0</v>
      </c>
      <c r="F114" t="s">
        <v>452</v>
      </c>
      <c r="G114" t="str">
        <f t="shared" si="1"/>
        <v>TSN3-S6-20cm-02/26/2016-DNA</v>
      </c>
      <c r="H114" t="s">
        <v>2946</v>
      </c>
      <c r="I114" t="s">
        <v>2947</v>
      </c>
      <c r="J114" s="11" t="str">
        <f t="shared" si="2"/>
        <v>ERS1798934</v>
      </c>
      <c r="K114" t="s">
        <v>2952</v>
      </c>
      <c r="L114" t="s">
        <v>2953</v>
      </c>
      <c r="M114" t="s">
        <v>2954</v>
      </c>
      <c r="N114" t="s">
        <v>2957</v>
      </c>
    </row>
    <row r="115" ht="15.75" customHeight="1">
      <c r="A115" t="s">
        <v>353</v>
      </c>
      <c r="B115" t="s">
        <v>142</v>
      </c>
      <c r="C115" t="s">
        <v>146</v>
      </c>
      <c r="D115" t="s">
        <v>135</v>
      </c>
      <c r="E115" s="12">
        <v>42426.0</v>
      </c>
      <c r="F115" t="s">
        <v>452</v>
      </c>
      <c r="G115" t="str">
        <f t="shared" si="1"/>
        <v>TSN3-S7-10cm-02/26/2016-DNA</v>
      </c>
      <c r="H115" t="s">
        <v>2965</v>
      </c>
      <c r="I115" t="s">
        <v>2966</v>
      </c>
      <c r="J115" s="11" t="str">
        <f t="shared" si="2"/>
        <v>ERS1798936</v>
      </c>
      <c r="K115" t="s">
        <v>2971</v>
      </c>
      <c r="L115" t="s">
        <v>2972</v>
      </c>
      <c r="M115" t="s">
        <v>2973</v>
      </c>
      <c r="N115" t="s">
        <v>2974</v>
      </c>
    </row>
    <row r="116" ht="15.75" customHeight="1">
      <c r="A116" t="s">
        <v>357</v>
      </c>
      <c r="B116" t="s">
        <v>142</v>
      </c>
      <c r="C116" t="s">
        <v>146</v>
      </c>
      <c r="D116" t="s">
        <v>185</v>
      </c>
      <c r="E116" s="12">
        <v>42426.0</v>
      </c>
      <c r="F116" t="s">
        <v>452</v>
      </c>
      <c r="G116" t="str">
        <f t="shared" si="1"/>
        <v>TSN3-S7-30cm-02/26/2016-DNA</v>
      </c>
      <c r="H116" t="s">
        <v>2984</v>
      </c>
      <c r="I116" t="s">
        <v>2985</v>
      </c>
      <c r="J116" s="11" t="str">
        <f t="shared" si="2"/>
        <v>ERS1798938</v>
      </c>
      <c r="K116" t="s">
        <v>2993</v>
      </c>
      <c r="L116" t="s">
        <v>2995</v>
      </c>
      <c r="M116" t="s">
        <v>2997</v>
      </c>
      <c r="N116" t="s">
        <v>3000</v>
      </c>
    </row>
    <row r="117" ht="15.75" customHeight="1">
      <c r="A117" t="s">
        <v>359</v>
      </c>
      <c r="B117" t="s">
        <v>142</v>
      </c>
      <c r="C117" t="s">
        <v>139</v>
      </c>
      <c r="D117" t="s">
        <v>135</v>
      </c>
      <c r="E117" s="12">
        <v>42426.0</v>
      </c>
      <c r="F117" t="s">
        <v>452</v>
      </c>
      <c r="G117" t="str">
        <f t="shared" si="1"/>
        <v>TSN3-S8-10cm-02/26/2016-DNA</v>
      </c>
      <c r="H117" t="s">
        <v>3006</v>
      </c>
      <c r="I117" t="s">
        <v>3008</v>
      </c>
      <c r="J117" s="11" t="str">
        <f t="shared" si="2"/>
        <v>ERS1798939</v>
      </c>
      <c r="K117" t="s">
        <v>3014</v>
      </c>
      <c r="L117" t="s">
        <v>3016</v>
      </c>
      <c r="M117" t="s">
        <v>3020</v>
      </c>
      <c r="N117" t="s">
        <v>3021</v>
      </c>
    </row>
    <row r="118" ht="15.75" customHeight="1">
      <c r="A118" t="s">
        <v>361</v>
      </c>
      <c r="B118" t="s">
        <v>142</v>
      </c>
      <c r="C118" t="s">
        <v>139</v>
      </c>
      <c r="D118" t="s">
        <v>179</v>
      </c>
      <c r="E118" s="12">
        <v>42426.0</v>
      </c>
      <c r="F118" t="s">
        <v>452</v>
      </c>
      <c r="G118" t="str">
        <f t="shared" si="1"/>
        <v>TSN3-S8-20cm-02/26/2016-DNA</v>
      </c>
      <c r="H118" t="s">
        <v>3029</v>
      </c>
      <c r="I118" t="s">
        <v>3033</v>
      </c>
      <c r="J118" s="11" t="str">
        <f t="shared" si="2"/>
        <v>ERS1798940</v>
      </c>
      <c r="K118" t="s">
        <v>3037</v>
      </c>
      <c r="L118" t="s">
        <v>3038</v>
      </c>
      <c r="M118" t="s">
        <v>3039</v>
      </c>
      <c r="N118" t="s">
        <v>3040</v>
      </c>
    </row>
    <row r="119" ht="15.75" customHeight="1">
      <c r="A119" t="s">
        <v>365</v>
      </c>
      <c r="B119" t="s">
        <v>130</v>
      </c>
      <c r="C119" t="s">
        <v>131</v>
      </c>
      <c r="D119" t="s">
        <v>135</v>
      </c>
      <c r="E119" s="12">
        <v>42476.0</v>
      </c>
      <c r="F119" t="s">
        <v>452</v>
      </c>
      <c r="G119" t="str">
        <f t="shared" si="1"/>
        <v>TSN2-S4-10cm-04/16/2016-DNA</v>
      </c>
      <c r="H119" t="s">
        <v>3047</v>
      </c>
      <c r="I119" t="s">
        <v>3050</v>
      </c>
      <c r="J119" s="11" t="str">
        <f t="shared" si="2"/>
        <v>ERS1798942</v>
      </c>
      <c r="K119" t="s">
        <v>3056</v>
      </c>
      <c r="L119" t="s">
        <v>3057</v>
      </c>
      <c r="M119" t="s">
        <v>3058</v>
      </c>
      <c r="N119" t="s">
        <v>3059</v>
      </c>
    </row>
    <row r="120" ht="15.75" customHeight="1">
      <c r="A120" t="s">
        <v>367</v>
      </c>
      <c r="B120" t="s">
        <v>130</v>
      </c>
      <c r="C120" t="s">
        <v>131</v>
      </c>
      <c r="D120" t="s">
        <v>144</v>
      </c>
      <c r="E120" s="12">
        <v>42476.0</v>
      </c>
      <c r="F120" t="s">
        <v>452</v>
      </c>
      <c r="G120" t="str">
        <f t="shared" si="1"/>
        <v>TSN2-S4-25cm-04/16/2016-DNA</v>
      </c>
      <c r="H120" t="s">
        <v>3067</v>
      </c>
      <c r="I120" t="s">
        <v>3069</v>
      </c>
      <c r="J120" s="11" t="str">
        <f t="shared" si="2"/>
        <v>ERS1798943</v>
      </c>
      <c r="K120" t="s">
        <v>3149</v>
      </c>
      <c r="L120" t="s">
        <v>3150</v>
      </c>
      <c r="M120" t="s">
        <v>3151</v>
      </c>
      <c r="N120" t="s">
        <v>3155</v>
      </c>
    </row>
    <row r="121" ht="15.75" customHeight="1">
      <c r="A121" t="s">
        <v>369</v>
      </c>
      <c r="B121" t="s">
        <v>130</v>
      </c>
      <c r="C121" t="s">
        <v>131</v>
      </c>
      <c r="D121" t="s">
        <v>149</v>
      </c>
      <c r="E121" s="12">
        <v>42476.0</v>
      </c>
      <c r="F121" t="s">
        <v>452</v>
      </c>
      <c r="G121" t="str">
        <f t="shared" si="1"/>
        <v>TSN2-S4-40cm-04/16/2016-DNA</v>
      </c>
      <c r="H121" t="s">
        <v>3166</v>
      </c>
      <c r="I121" t="s">
        <v>3170</v>
      </c>
      <c r="J121" s="11" t="str">
        <f t="shared" si="2"/>
        <v>ERS1798944</v>
      </c>
      <c r="K121" t="s">
        <v>3179</v>
      </c>
      <c r="L121" t="s">
        <v>3181</v>
      </c>
      <c r="M121" t="s">
        <v>3183</v>
      </c>
      <c r="N121" t="s">
        <v>3184</v>
      </c>
    </row>
    <row r="122" ht="15.75" customHeight="1">
      <c r="A122" t="s">
        <v>371</v>
      </c>
      <c r="B122" t="s">
        <v>130</v>
      </c>
      <c r="C122" t="s">
        <v>136</v>
      </c>
      <c r="D122" t="s">
        <v>135</v>
      </c>
      <c r="E122" s="12">
        <v>42476.0</v>
      </c>
      <c r="F122" t="s">
        <v>452</v>
      </c>
      <c r="G122" t="str">
        <f t="shared" si="1"/>
        <v>TSN2-S6-10cm-04/16/2016-DNA</v>
      </c>
      <c r="H122" t="s">
        <v>3198</v>
      </c>
      <c r="I122" t="s">
        <v>3203</v>
      </c>
      <c r="J122" s="11" t="str">
        <f t="shared" si="2"/>
        <v>ERS1798945</v>
      </c>
      <c r="K122" t="s">
        <v>3211</v>
      </c>
      <c r="L122" t="s">
        <v>3212</v>
      </c>
      <c r="M122" t="s">
        <v>3213</v>
      </c>
      <c r="N122" t="s">
        <v>3214</v>
      </c>
    </row>
    <row r="123" ht="15.75" customHeight="1">
      <c r="A123" t="s">
        <v>373</v>
      </c>
      <c r="B123" t="s">
        <v>130</v>
      </c>
      <c r="C123" t="s">
        <v>136</v>
      </c>
      <c r="D123" t="s">
        <v>144</v>
      </c>
      <c r="E123" s="12">
        <v>42476.0</v>
      </c>
      <c r="F123" t="s">
        <v>452</v>
      </c>
      <c r="G123" t="str">
        <f t="shared" si="1"/>
        <v>TSN2-S6-25cm-04/16/2016-DNA</v>
      </c>
      <c r="H123" t="s">
        <v>3223</v>
      </c>
      <c r="I123" t="s">
        <v>3225</v>
      </c>
      <c r="J123" s="11" t="str">
        <f t="shared" si="2"/>
        <v>ERS1798946</v>
      </c>
      <c r="K123" t="s">
        <v>3230</v>
      </c>
      <c r="L123" t="s">
        <v>3231</v>
      </c>
      <c r="M123" t="s">
        <v>3233</v>
      </c>
      <c r="N123" t="s">
        <v>3235</v>
      </c>
    </row>
    <row r="124" ht="15.75" customHeight="1">
      <c r="A124" t="s">
        <v>375</v>
      </c>
      <c r="B124" t="s">
        <v>130</v>
      </c>
      <c r="C124" t="s">
        <v>136</v>
      </c>
      <c r="D124" t="s">
        <v>149</v>
      </c>
      <c r="E124" s="12">
        <v>42476.0</v>
      </c>
      <c r="F124" t="s">
        <v>452</v>
      </c>
      <c r="G124" t="str">
        <f t="shared" si="1"/>
        <v>TSN2-S6-40cm-04/16/2016-DNA</v>
      </c>
      <c r="H124" t="s">
        <v>3244</v>
      </c>
      <c r="I124" t="s">
        <v>3246</v>
      </c>
      <c r="J124" s="11" t="str">
        <f t="shared" si="2"/>
        <v>ERS1798947</v>
      </c>
      <c r="K124" t="s">
        <v>3249</v>
      </c>
      <c r="L124" t="s">
        <v>3251</v>
      </c>
      <c r="M124" t="s">
        <v>3253</v>
      </c>
      <c r="N124" t="s">
        <v>3255</v>
      </c>
    </row>
    <row r="125" ht="15.75" customHeight="1">
      <c r="A125" t="s">
        <v>377</v>
      </c>
      <c r="B125" t="s">
        <v>130</v>
      </c>
      <c r="C125" t="s">
        <v>139</v>
      </c>
      <c r="D125" t="s">
        <v>135</v>
      </c>
      <c r="E125" s="12">
        <v>42476.0</v>
      </c>
      <c r="F125" t="s">
        <v>452</v>
      </c>
      <c r="G125" t="str">
        <f t="shared" si="1"/>
        <v>TSN2-S8-10cm-04/16/2016-DNA</v>
      </c>
      <c r="H125" t="s">
        <v>3266</v>
      </c>
      <c r="I125" t="s">
        <v>3267</v>
      </c>
      <c r="J125" s="11" t="str">
        <f t="shared" si="2"/>
        <v>ERS1798948</v>
      </c>
      <c r="K125" t="s">
        <v>3272</v>
      </c>
      <c r="L125" t="s">
        <v>3273</v>
      </c>
      <c r="M125" t="s">
        <v>3274</v>
      </c>
      <c r="N125" t="s">
        <v>3275</v>
      </c>
    </row>
    <row r="126" ht="15.75" customHeight="1">
      <c r="A126" t="s">
        <v>383</v>
      </c>
      <c r="B126" t="s">
        <v>142</v>
      </c>
      <c r="C126" t="s">
        <v>136</v>
      </c>
      <c r="D126" t="s">
        <v>135</v>
      </c>
      <c r="E126" s="12">
        <v>42476.0</v>
      </c>
      <c r="F126" t="s">
        <v>452</v>
      </c>
      <c r="G126" t="str">
        <f t="shared" si="1"/>
        <v>TSN3-S6-10cm-04/16/2016-DNA</v>
      </c>
      <c r="H126" t="s">
        <v>3280</v>
      </c>
      <c r="I126" t="s">
        <v>3281</v>
      </c>
      <c r="J126" s="11" t="str">
        <f t="shared" si="2"/>
        <v>ERS1798951</v>
      </c>
      <c r="K126" t="s">
        <v>3284</v>
      </c>
      <c r="L126" t="s">
        <v>3285</v>
      </c>
      <c r="M126" t="s">
        <v>3286</v>
      </c>
      <c r="N126" t="s">
        <v>3287</v>
      </c>
    </row>
    <row r="127" ht="15.75" customHeight="1">
      <c r="A127" t="s">
        <v>385</v>
      </c>
      <c r="B127" t="s">
        <v>142</v>
      </c>
      <c r="C127" t="s">
        <v>136</v>
      </c>
      <c r="D127" t="s">
        <v>179</v>
      </c>
      <c r="E127" s="12">
        <v>42476.0</v>
      </c>
      <c r="F127" t="s">
        <v>452</v>
      </c>
      <c r="G127" t="str">
        <f t="shared" si="1"/>
        <v>TSN3-S6-20cm-04/16/2016-DNA</v>
      </c>
      <c r="H127" t="s">
        <v>3298</v>
      </c>
      <c r="I127" t="s">
        <v>3299</v>
      </c>
      <c r="J127" s="11" t="str">
        <f t="shared" si="2"/>
        <v>ERS1798952</v>
      </c>
      <c r="K127" t="s">
        <v>3301</v>
      </c>
      <c r="L127" t="s">
        <v>3303</v>
      </c>
      <c r="M127" t="s">
        <v>3304</v>
      </c>
      <c r="N127" t="s">
        <v>3305</v>
      </c>
    </row>
    <row r="128" ht="15.75" customHeight="1">
      <c r="A128" t="s">
        <v>389</v>
      </c>
      <c r="B128" t="s">
        <v>142</v>
      </c>
      <c r="C128" t="s">
        <v>146</v>
      </c>
      <c r="D128" t="s">
        <v>135</v>
      </c>
      <c r="E128" s="12">
        <v>42476.0</v>
      </c>
      <c r="F128" t="s">
        <v>452</v>
      </c>
      <c r="G128" t="str">
        <f t="shared" si="1"/>
        <v>TSN3-S7-10cm-04/16/2016-DNA</v>
      </c>
      <c r="H128" t="s">
        <v>3310</v>
      </c>
      <c r="I128" t="s">
        <v>3311</v>
      </c>
      <c r="J128" s="11" t="str">
        <f t="shared" si="2"/>
        <v>ERS1798954</v>
      </c>
      <c r="K128" t="s">
        <v>3315</v>
      </c>
      <c r="L128" t="s">
        <v>3317</v>
      </c>
      <c r="M128" t="s">
        <v>3318</v>
      </c>
      <c r="N128" t="s">
        <v>3320</v>
      </c>
    </row>
    <row r="129" ht="15.75" customHeight="1">
      <c r="A129" t="s">
        <v>395</v>
      </c>
      <c r="B129" t="s">
        <v>142</v>
      </c>
      <c r="C129" t="s">
        <v>139</v>
      </c>
      <c r="D129" t="s">
        <v>135</v>
      </c>
      <c r="E129" s="12">
        <v>42476.0</v>
      </c>
      <c r="F129" t="s">
        <v>452</v>
      </c>
      <c r="G129" t="str">
        <f t="shared" si="1"/>
        <v>TSN3-S8-10cm-04/16/2016-DNA</v>
      </c>
      <c r="H129" t="s">
        <v>3327</v>
      </c>
      <c r="I129" t="s">
        <v>3328</v>
      </c>
      <c r="J129" s="11" t="str">
        <f t="shared" si="2"/>
        <v>ERS1798956</v>
      </c>
      <c r="K129" t="s">
        <v>3333</v>
      </c>
      <c r="L129" t="s">
        <v>3334</v>
      </c>
      <c r="M129" t="s">
        <v>3335</v>
      </c>
      <c r="N129" t="s">
        <v>3336</v>
      </c>
    </row>
    <row r="130" ht="15.75" customHeight="1">
      <c r="A130" t="s">
        <v>2827</v>
      </c>
      <c r="B130" t="s">
        <v>130</v>
      </c>
      <c r="C130" t="s">
        <v>131</v>
      </c>
      <c r="D130" t="s">
        <v>135</v>
      </c>
      <c r="E130" s="12">
        <v>42426.0</v>
      </c>
      <c r="F130" t="s">
        <v>1655</v>
      </c>
      <c r="G130" t="str">
        <f t="shared" si="1"/>
        <v>TSN2-S4-10cm-02/26/2016-RNA</v>
      </c>
      <c r="H130" t="s">
        <v>3346</v>
      </c>
      <c r="I130" t="s">
        <v>3347</v>
      </c>
      <c r="J130" s="11" t="str">
        <f t="shared" si="2"/>
        <v>ERS1799001</v>
      </c>
      <c r="K130" t="s">
        <v>3349</v>
      </c>
      <c r="L130" t="s">
        <v>3352</v>
      </c>
      <c r="M130" t="s">
        <v>3354</v>
      </c>
      <c r="N130" t="s">
        <v>3355</v>
      </c>
    </row>
    <row r="131" ht="15.75" customHeight="1">
      <c r="A131" t="s">
        <v>2851</v>
      </c>
      <c r="B131" t="s">
        <v>130</v>
      </c>
      <c r="C131" t="s">
        <v>131</v>
      </c>
      <c r="D131" t="s">
        <v>144</v>
      </c>
      <c r="E131" s="12">
        <v>42426.0</v>
      </c>
      <c r="F131" t="s">
        <v>1655</v>
      </c>
      <c r="G131" t="str">
        <f t="shared" si="1"/>
        <v>TSN2-S4-25cm-02/26/2016-RNA</v>
      </c>
      <c r="H131" t="s">
        <v>3364</v>
      </c>
      <c r="I131" t="s">
        <v>3366</v>
      </c>
      <c r="J131" s="11" t="str">
        <f t="shared" si="2"/>
        <v>ERS1799002</v>
      </c>
      <c r="K131" t="s">
        <v>3367</v>
      </c>
      <c r="L131" t="s">
        <v>3368</v>
      </c>
      <c r="M131" t="s">
        <v>3370</v>
      </c>
      <c r="N131" t="s">
        <v>3373</v>
      </c>
    </row>
    <row r="132" ht="15.75" customHeight="1">
      <c r="A132" t="s">
        <v>2869</v>
      </c>
      <c r="B132" t="s">
        <v>130</v>
      </c>
      <c r="C132" t="s">
        <v>136</v>
      </c>
      <c r="D132" t="s">
        <v>135</v>
      </c>
      <c r="E132" s="12">
        <v>42426.0</v>
      </c>
      <c r="F132" t="s">
        <v>1655</v>
      </c>
      <c r="G132" t="str">
        <f t="shared" si="1"/>
        <v>TSN2-S6-10cm-02/26/2016-RNA</v>
      </c>
      <c r="H132" t="s">
        <v>3382</v>
      </c>
      <c r="I132" t="s">
        <v>3384</v>
      </c>
      <c r="J132" s="11" t="str">
        <f t="shared" si="2"/>
        <v>ERS1799003</v>
      </c>
      <c r="K132" t="s">
        <v>3386</v>
      </c>
      <c r="L132" t="s">
        <v>3387</v>
      </c>
      <c r="M132" t="s">
        <v>3388</v>
      </c>
      <c r="N132" t="s">
        <v>3389</v>
      </c>
    </row>
    <row r="133" ht="15.75" customHeight="1">
      <c r="A133" t="s">
        <v>2888</v>
      </c>
      <c r="B133" t="s">
        <v>130</v>
      </c>
      <c r="C133" t="s">
        <v>136</v>
      </c>
      <c r="D133" t="s">
        <v>144</v>
      </c>
      <c r="E133" s="12">
        <v>42426.0</v>
      </c>
      <c r="F133" t="s">
        <v>1655</v>
      </c>
      <c r="G133" t="str">
        <f t="shared" si="1"/>
        <v>TSN2-S6-25cm-02/26/2016-RNA</v>
      </c>
      <c r="H133" t="s">
        <v>3403</v>
      </c>
      <c r="I133" t="s">
        <v>3405</v>
      </c>
      <c r="J133" s="11" t="str">
        <f t="shared" si="2"/>
        <v>ERS1799004</v>
      </c>
      <c r="K133" t="s">
        <v>3410</v>
      </c>
      <c r="L133" t="s">
        <v>3412</v>
      </c>
      <c r="M133" t="s">
        <v>3414</v>
      </c>
      <c r="N133" t="s">
        <v>3419</v>
      </c>
    </row>
    <row r="134" ht="15.75" customHeight="1">
      <c r="A134" t="s">
        <v>2907</v>
      </c>
      <c r="B134" t="s">
        <v>130</v>
      </c>
      <c r="C134" t="s">
        <v>139</v>
      </c>
      <c r="D134" t="s">
        <v>135</v>
      </c>
      <c r="E134" s="12">
        <v>42426.0</v>
      </c>
      <c r="F134" t="s">
        <v>1655</v>
      </c>
      <c r="G134" t="str">
        <f t="shared" si="1"/>
        <v>TSN2-S8-10cm-02/26/2016-RNA</v>
      </c>
      <c r="H134" t="s">
        <v>3424</v>
      </c>
      <c r="I134" t="s">
        <v>3425</v>
      </c>
      <c r="J134" s="11" t="str">
        <f t="shared" si="2"/>
        <v>ERS1799005</v>
      </c>
      <c r="K134" t="s">
        <v>3428</v>
      </c>
      <c r="L134" t="s">
        <v>3429</v>
      </c>
      <c r="M134" t="s">
        <v>3430</v>
      </c>
      <c r="N134" t="s">
        <v>3432</v>
      </c>
    </row>
    <row r="135" ht="15.75" customHeight="1">
      <c r="A135" t="s">
        <v>2925</v>
      </c>
      <c r="B135" t="s">
        <v>130</v>
      </c>
      <c r="C135" t="s">
        <v>139</v>
      </c>
      <c r="D135" t="s">
        <v>144</v>
      </c>
      <c r="E135" s="12">
        <v>42426.0</v>
      </c>
      <c r="F135" t="s">
        <v>1655</v>
      </c>
      <c r="G135" t="str">
        <f t="shared" si="1"/>
        <v>TSN2-S8-25cm-02/26/2016-RNA</v>
      </c>
      <c r="H135" t="s">
        <v>3437</v>
      </c>
      <c r="I135" t="s">
        <v>3443</v>
      </c>
      <c r="J135" s="11" t="str">
        <f t="shared" si="2"/>
        <v>ERS1799006</v>
      </c>
      <c r="K135" t="s">
        <v>3447</v>
      </c>
      <c r="L135" t="s">
        <v>3448</v>
      </c>
      <c r="M135" t="s">
        <v>3449</v>
      </c>
      <c r="N135" t="s">
        <v>3450</v>
      </c>
    </row>
    <row r="136" ht="15.75" customHeight="1">
      <c r="A136" t="s">
        <v>2964</v>
      </c>
      <c r="B136" t="s">
        <v>142</v>
      </c>
      <c r="C136" t="s">
        <v>136</v>
      </c>
      <c r="D136" t="s">
        <v>179</v>
      </c>
      <c r="E136" s="12">
        <v>42426.0</v>
      </c>
      <c r="F136" t="s">
        <v>1655</v>
      </c>
      <c r="G136" t="str">
        <f t="shared" si="1"/>
        <v>TSN3-S6-20cm-02/26/2016-RNA</v>
      </c>
      <c r="H136" t="s">
        <v>3458</v>
      </c>
      <c r="I136" t="s">
        <v>3461</v>
      </c>
      <c r="J136" s="11" t="str">
        <f t="shared" si="2"/>
        <v>ERS1799008</v>
      </c>
      <c r="K136" t="s">
        <v>3465</v>
      </c>
      <c r="L136" t="s">
        <v>3469</v>
      </c>
      <c r="M136" t="s">
        <v>3470</v>
      </c>
      <c r="N136" t="s">
        <v>3471</v>
      </c>
    </row>
    <row r="137" ht="15.75" customHeight="1">
      <c r="A137" t="s">
        <v>2981</v>
      </c>
      <c r="B137" t="s">
        <v>142</v>
      </c>
      <c r="C137" t="s">
        <v>146</v>
      </c>
      <c r="D137" t="s">
        <v>135</v>
      </c>
      <c r="E137" s="12">
        <v>42426.0</v>
      </c>
      <c r="F137" t="s">
        <v>1655</v>
      </c>
      <c r="G137" t="str">
        <f t="shared" si="1"/>
        <v>TSN3-S7-10cm-02/26/2016-RNA</v>
      </c>
      <c r="H137" t="s">
        <v>3479</v>
      </c>
      <c r="I137" t="s">
        <v>3481</v>
      </c>
      <c r="J137" s="11" t="str">
        <f t="shared" si="2"/>
        <v>ERS1799009</v>
      </c>
      <c r="K137" t="s">
        <v>3490</v>
      </c>
      <c r="L137" s="13" t="s">
        <v>3491</v>
      </c>
      <c r="M137" t="s">
        <v>3492</v>
      </c>
      <c r="N137" t="s">
        <v>3495</v>
      </c>
    </row>
    <row r="138" ht="15.75" customHeight="1">
      <c r="A138" t="s">
        <v>2999</v>
      </c>
      <c r="B138" t="s">
        <v>142</v>
      </c>
      <c r="C138" t="s">
        <v>146</v>
      </c>
      <c r="D138" t="s">
        <v>179</v>
      </c>
      <c r="E138" s="12">
        <v>42426.0</v>
      </c>
      <c r="F138" t="s">
        <v>1655</v>
      </c>
      <c r="G138" t="str">
        <f t="shared" si="1"/>
        <v>TSN3-S7-20cm-02/26/2016-RNA</v>
      </c>
      <c r="H138" t="s">
        <v>3504</v>
      </c>
      <c r="I138" t="s">
        <v>3506</v>
      </c>
      <c r="J138" s="11" t="str">
        <f t="shared" si="2"/>
        <v>ERS1799010</v>
      </c>
      <c r="K138" t="s">
        <v>3508</v>
      </c>
      <c r="L138" t="s">
        <v>3511</v>
      </c>
      <c r="M138" t="s">
        <v>3513</v>
      </c>
      <c r="N138" t="s">
        <v>3515</v>
      </c>
    </row>
    <row r="139" ht="15.75" customHeight="1">
      <c r="A139" t="s">
        <v>3036</v>
      </c>
      <c r="B139" t="s">
        <v>142</v>
      </c>
      <c r="C139" t="s">
        <v>139</v>
      </c>
      <c r="D139" t="s">
        <v>179</v>
      </c>
      <c r="E139" s="12">
        <v>42426.0</v>
      </c>
      <c r="F139" t="s">
        <v>1655</v>
      </c>
      <c r="G139" t="str">
        <f t="shared" si="1"/>
        <v>TSN3-S8-20cm-02/26/2016-RNA</v>
      </c>
      <c r="H139" t="s">
        <v>3523</v>
      </c>
      <c r="I139" t="s">
        <v>3527</v>
      </c>
      <c r="J139" s="11" t="str">
        <f t="shared" si="2"/>
        <v>ERS1799012</v>
      </c>
      <c r="K139" t="s">
        <v>3532</v>
      </c>
      <c r="L139" t="s">
        <v>3536</v>
      </c>
      <c r="M139" t="s">
        <v>3538</v>
      </c>
      <c r="N139" t="s">
        <v>3540</v>
      </c>
    </row>
    <row r="140" ht="15.75" customHeight="1">
      <c r="A140" t="s">
        <v>3055</v>
      </c>
      <c r="B140" t="s">
        <v>130</v>
      </c>
      <c r="C140" t="s">
        <v>131</v>
      </c>
      <c r="D140" t="s">
        <v>135</v>
      </c>
      <c r="E140" s="12">
        <v>42476.0</v>
      </c>
      <c r="F140" t="s">
        <v>1655</v>
      </c>
      <c r="G140" t="str">
        <f t="shared" si="1"/>
        <v>TSN2-S4-10cm-04/16/2016-RNA</v>
      </c>
      <c r="H140" t="s">
        <v>3541</v>
      </c>
      <c r="I140" t="s">
        <v>3543</v>
      </c>
      <c r="J140" s="11" t="str">
        <f t="shared" si="2"/>
        <v>ERS1799025</v>
      </c>
      <c r="K140" t="s">
        <v>3546</v>
      </c>
      <c r="L140" t="s">
        <v>3548</v>
      </c>
      <c r="M140" t="s">
        <v>3549</v>
      </c>
      <c r="N140" t="s">
        <v>3551</v>
      </c>
    </row>
    <row r="141" ht="15.75" customHeight="1">
      <c r="A141" t="s">
        <v>3071</v>
      </c>
      <c r="B141" t="s">
        <v>130</v>
      </c>
      <c r="C141" t="s">
        <v>131</v>
      </c>
      <c r="D141" t="s">
        <v>144</v>
      </c>
      <c r="E141" s="12">
        <v>42476.0</v>
      </c>
      <c r="F141" t="s">
        <v>1655</v>
      </c>
      <c r="G141" t="str">
        <f t="shared" si="1"/>
        <v>TSN2-S4-25cm-04/16/2016-RNA</v>
      </c>
      <c r="H141" t="s">
        <v>3553</v>
      </c>
      <c r="I141" t="s">
        <v>3555</v>
      </c>
      <c r="J141" s="11" t="str">
        <f t="shared" si="2"/>
        <v>ERS1799026</v>
      </c>
      <c r="K141" t="s">
        <v>3557</v>
      </c>
      <c r="L141" t="s">
        <v>3559</v>
      </c>
      <c r="M141" t="s">
        <v>3561</v>
      </c>
      <c r="N141" t="s">
        <v>3563</v>
      </c>
    </row>
    <row r="142" ht="15.75" customHeight="1">
      <c r="A142" t="s">
        <v>3159</v>
      </c>
      <c r="B142" t="s">
        <v>130</v>
      </c>
      <c r="C142" t="s">
        <v>136</v>
      </c>
      <c r="D142" t="s">
        <v>135</v>
      </c>
      <c r="E142" s="12">
        <v>42476.0</v>
      </c>
      <c r="F142" t="s">
        <v>1655</v>
      </c>
      <c r="G142" t="str">
        <f t="shared" si="1"/>
        <v>TSN2-S6-10cm-04/16/2016-RNA</v>
      </c>
      <c r="H142" t="s">
        <v>3567</v>
      </c>
      <c r="I142" t="s">
        <v>3568</v>
      </c>
      <c r="J142" s="11" t="str">
        <f t="shared" si="2"/>
        <v>ERS1799027</v>
      </c>
      <c r="K142" t="s">
        <v>3572</v>
      </c>
      <c r="L142" t="s">
        <v>3574</v>
      </c>
      <c r="M142" t="s">
        <v>3575</v>
      </c>
      <c r="N142" t="s">
        <v>3576</v>
      </c>
    </row>
    <row r="143" ht="15.75" customHeight="1">
      <c r="A143" t="s">
        <v>3174</v>
      </c>
      <c r="B143" t="s">
        <v>130</v>
      </c>
      <c r="C143" t="s">
        <v>136</v>
      </c>
      <c r="D143" t="s">
        <v>144</v>
      </c>
      <c r="E143" s="12">
        <v>42476.0</v>
      </c>
      <c r="F143" t="s">
        <v>1655</v>
      </c>
      <c r="G143" t="str">
        <f t="shared" si="1"/>
        <v>TSN2-S6-25cm-04/16/2016-RNA</v>
      </c>
      <c r="H143" t="s">
        <v>3579</v>
      </c>
      <c r="I143" t="s">
        <v>3580</v>
      </c>
      <c r="J143" s="11" t="str">
        <f t="shared" si="2"/>
        <v>ERS1799028</v>
      </c>
      <c r="K143" t="s">
        <v>3585</v>
      </c>
      <c r="L143" t="s">
        <v>3586</v>
      </c>
      <c r="M143" t="s">
        <v>3587</v>
      </c>
      <c r="N143" s="13" t="s">
        <v>3588</v>
      </c>
    </row>
    <row r="144" ht="15.75" customHeight="1">
      <c r="A144" t="s">
        <v>3191</v>
      </c>
      <c r="B144" t="s">
        <v>130</v>
      </c>
      <c r="C144" t="s">
        <v>139</v>
      </c>
      <c r="D144" t="s">
        <v>135</v>
      </c>
      <c r="E144" s="12">
        <v>42476.0</v>
      </c>
      <c r="F144" t="s">
        <v>1655</v>
      </c>
      <c r="G144" t="str">
        <f t="shared" si="1"/>
        <v>TSN2-S8-10cm-04/16/2016-RNA</v>
      </c>
      <c r="H144" t="s">
        <v>3594</v>
      </c>
      <c r="I144" t="s">
        <v>3596</v>
      </c>
      <c r="J144" s="11" t="str">
        <f t="shared" si="2"/>
        <v>ERS1799029</v>
      </c>
      <c r="K144" t="s">
        <v>3597</v>
      </c>
      <c r="L144" t="s">
        <v>3598</v>
      </c>
      <c r="M144" t="s">
        <v>3599</v>
      </c>
      <c r="N144" t="s">
        <v>3600</v>
      </c>
    </row>
    <row r="145" ht="15.75" customHeight="1">
      <c r="A145" t="s">
        <v>3224</v>
      </c>
      <c r="B145" t="s">
        <v>142</v>
      </c>
      <c r="C145" t="s">
        <v>136</v>
      </c>
      <c r="D145" t="s">
        <v>135</v>
      </c>
      <c r="E145" s="12">
        <v>42476.0</v>
      </c>
      <c r="F145" t="s">
        <v>1655</v>
      </c>
      <c r="G145" t="str">
        <f t="shared" si="1"/>
        <v>TSN3-S6-10cm-04/16/2016-RNA</v>
      </c>
      <c r="H145" t="s">
        <v>3601</v>
      </c>
      <c r="I145" t="s">
        <v>3602</v>
      </c>
      <c r="J145" s="11" t="str">
        <f t="shared" si="2"/>
        <v>ERS1799031</v>
      </c>
      <c r="K145" t="s">
        <v>3603</v>
      </c>
      <c r="L145" t="s">
        <v>3604</v>
      </c>
      <c r="M145" t="s">
        <v>3605</v>
      </c>
      <c r="N145" t="s">
        <v>3606</v>
      </c>
    </row>
    <row r="146" ht="15.75" customHeight="1">
      <c r="A146" t="s">
        <v>3264</v>
      </c>
      <c r="B146" t="s">
        <v>142</v>
      </c>
      <c r="C146" t="s">
        <v>146</v>
      </c>
      <c r="D146" t="s">
        <v>135</v>
      </c>
      <c r="E146" s="12">
        <v>42476.0</v>
      </c>
      <c r="F146" t="s">
        <v>1655</v>
      </c>
      <c r="G146" t="str">
        <f t="shared" si="1"/>
        <v>TSN3-S7-10cm-04/16/2016-RNA</v>
      </c>
      <c r="H146" t="s">
        <v>3607</v>
      </c>
      <c r="I146" t="s">
        <v>3608</v>
      </c>
      <c r="J146" s="11" t="str">
        <f t="shared" si="2"/>
        <v>ERS1799033</v>
      </c>
      <c r="K146" t="s">
        <v>3609</v>
      </c>
      <c r="L146" t="s">
        <v>3610</v>
      </c>
      <c r="M146" t="s">
        <v>3611</v>
      </c>
      <c r="N146" t="s">
        <v>3612</v>
      </c>
    </row>
    <row r="147" ht="15.75" customHeight="1">
      <c r="A147" t="s">
        <v>3325</v>
      </c>
      <c r="B147" t="s">
        <v>142</v>
      </c>
      <c r="C147" t="s">
        <v>146</v>
      </c>
      <c r="D147" t="s">
        <v>179</v>
      </c>
      <c r="E147" s="12">
        <v>42476.0</v>
      </c>
      <c r="F147" t="s">
        <v>1655</v>
      </c>
      <c r="G147" t="str">
        <f t="shared" si="1"/>
        <v>TSN3-S7-20cm-04/16/2016-RNA</v>
      </c>
      <c r="H147" t="s">
        <v>3613</v>
      </c>
      <c r="I147" t="s">
        <v>3614</v>
      </c>
      <c r="J147" s="11" t="str">
        <f t="shared" si="2"/>
        <v>ERS1799034</v>
      </c>
      <c r="K147" t="s">
        <v>3615</v>
      </c>
      <c r="L147" t="s">
        <v>3616</v>
      </c>
      <c r="M147" t="s">
        <v>3617</v>
      </c>
      <c r="N147" t="s">
        <v>3618</v>
      </c>
    </row>
    <row r="148" ht="15.75" customHeight="1">
      <c r="A148" t="s">
        <v>3345</v>
      </c>
      <c r="B148" t="s">
        <v>142</v>
      </c>
      <c r="C148" t="s">
        <v>139</v>
      </c>
      <c r="D148" t="s">
        <v>135</v>
      </c>
      <c r="E148" s="12">
        <v>42476.0</v>
      </c>
      <c r="F148" t="s">
        <v>1655</v>
      </c>
      <c r="G148" t="str">
        <f t="shared" si="1"/>
        <v>TSN3-S8-10cm-04/16/2016-RNA</v>
      </c>
      <c r="H148" t="s">
        <v>3619</v>
      </c>
      <c r="I148" t="s">
        <v>3620</v>
      </c>
      <c r="J148" s="11" t="str">
        <f t="shared" si="2"/>
        <v>ERS1799035</v>
      </c>
      <c r="K148" t="s">
        <v>3621</v>
      </c>
      <c r="L148" t="s">
        <v>3622</v>
      </c>
      <c r="M148" t="s">
        <v>3623</v>
      </c>
      <c r="N148" t="s">
        <v>3624</v>
      </c>
    </row>
    <row r="149" ht="15.75" customHeight="1">
      <c r="A149" t="s">
        <v>3365</v>
      </c>
      <c r="B149" t="s">
        <v>142</v>
      </c>
      <c r="C149" t="s">
        <v>139</v>
      </c>
      <c r="D149" t="s">
        <v>179</v>
      </c>
      <c r="E149" s="12">
        <v>42476.0</v>
      </c>
      <c r="F149" t="s">
        <v>1655</v>
      </c>
      <c r="G149" t="str">
        <f t="shared" si="1"/>
        <v>TSN3-S8-20cm-04/16/2016-RNA</v>
      </c>
      <c r="H149" t="s">
        <v>3625</v>
      </c>
      <c r="I149" t="s">
        <v>3626</v>
      </c>
      <c r="J149" s="11" t="str">
        <f t="shared" si="2"/>
        <v>ERS1799036</v>
      </c>
      <c r="K149" t="s">
        <v>3627</v>
      </c>
      <c r="L149" t="s">
        <v>3628</v>
      </c>
      <c r="M149" t="s">
        <v>3629</v>
      </c>
      <c r="N149" t="s">
        <v>3630</v>
      </c>
    </row>
    <row r="150" ht="15.75" customHeight="1">
      <c r="A150" t="s">
        <v>3398</v>
      </c>
      <c r="B150" t="s">
        <v>130</v>
      </c>
      <c r="C150" t="s">
        <v>136</v>
      </c>
      <c r="D150" t="s">
        <v>144</v>
      </c>
      <c r="E150" s="12">
        <v>42426.0</v>
      </c>
      <c r="F150" t="s">
        <v>1655</v>
      </c>
      <c r="G150" t="str">
        <f t="shared" si="1"/>
        <v>TSN2-S6-25cm-02/26/2016-RNA</v>
      </c>
      <c r="H150" t="s">
        <v>3631</v>
      </c>
      <c r="I150" t="s">
        <v>3632</v>
      </c>
      <c r="J150" s="11" t="str">
        <f t="shared" si="2"/>
        <v>ERS1799058</v>
      </c>
      <c r="K150" t="s">
        <v>3633</v>
      </c>
      <c r="L150" t="s">
        <v>3634</v>
      </c>
      <c r="M150" t="s">
        <v>3635</v>
      </c>
      <c r="N150" t="s">
        <v>3636</v>
      </c>
    </row>
    <row r="151" ht="15.75" customHeight="1">
      <c r="A151" t="s">
        <v>3417</v>
      </c>
      <c r="B151" t="s">
        <v>142</v>
      </c>
      <c r="C151" t="s">
        <v>136</v>
      </c>
      <c r="D151" t="s">
        <v>135</v>
      </c>
      <c r="E151" s="12">
        <v>42426.0</v>
      </c>
      <c r="F151" t="s">
        <v>1655</v>
      </c>
      <c r="G151" t="str">
        <f t="shared" si="1"/>
        <v>TSN3-S6-10cm-02/26/2016-RNA</v>
      </c>
      <c r="H151" t="s">
        <v>3637</v>
      </c>
      <c r="I151" t="s">
        <v>3638</v>
      </c>
      <c r="J151" s="11" t="str">
        <f t="shared" si="2"/>
        <v>ERS1799059</v>
      </c>
      <c r="K151" t="s">
        <v>3639</v>
      </c>
      <c r="L151" t="s">
        <v>3640</v>
      </c>
      <c r="M151" t="s">
        <v>3641</v>
      </c>
      <c r="N151" t="s">
        <v>3642</v>
      </c>
    </row>
    <row r="152" ht="15.75" customHeight="1">
      <c r="A152" t="s">
        <v>3463</v>
      </c>
      <c r="B152" t="s">
        <v>142</v>
      </c>
      <c r="C152" t="s">
        <v>146</v>
      </c>
      <c r="D152" t="s">
        <v>135</v>
      </c>
      <c r="E152" s="12">
        <v>42426.0</v>
      </c>
      <c r="F152" t="s">
        <v>1655</v>
      </c>
      <c r="G152" t="str">
        <f t="shared" si="1"/>
        <v>TSN3-S7-10cm-02/26/2016-RNA</v>
      </c>
      <c r="H152" t="s">
        <v>3643</v>
      </c>
      <c r="I152" t="s">
        <v>3644</v>
      </c>
      <c r="J152" s="11" t="str">
        <f t="shared" si="2"/>
        <v>ERS1799061</v>
      </c>
      <c r="K152" t="s">
        <v>3645</v>
      </c>
      <c r="L152" t="s">
        <v>3646</v>
      </c>
      <c r="M152" t="s">
        <v>3647</v>
      </c>
      <c r="N152" t="s">
        <v>3648</v>
      </c>
    </row>
    <row r="153" ht="15.75" customHeight="1">
      <c r="A153" t="s">
        <v>3499</v>
      </c>
      <c r="B153" t="s">
        <v>142</v>
      </c>
      <c r="C153" t="s">
        <v>146</v>
      </c>
      <c r="D153" t="s">
        <v>179</v>
      </c>
      <c r="E153" s="12">
        <v>42426.0</v>
      </c>
      <c r="F153" t="s">
        <v>1655</v>
      </c>
      <c r="G153" t="str">
        <f t="shared" si="1"/>
        <v>TSN3-S7-20cm-02/26/2016-RNA</v>
      </c>
      <c r="H153" t="s">
        <v>3649</v>
      </c>
      <c r="I153" t="s">
        <v>3650</v>
      </c>
      <c r="J153" s="11" t="str">
        <f t="shared" si="2"/>
        <v>ERS1799063</v>
      </c>
      <c r="K153" t="s">
        <v>3651</v>
      </c>
      <c r="L153" t="s">
        <v>3652</v>
      </c>
      <c r="M153" t="s">
        <v>3653</v>
      </c>
      <c r="N153" t="s">
        <v>3654</v>
      </c>
    </row>
    <row r="154" ht="15.75" customHeight="1">
      <c r="A154" t="s">
        <v>3522</v>
      </c>
      <c r="B154" t="s">
        <v>130</v>
      </c>
      <c r="C154" t="s">
        <v>131</v>
      </c>
      <c r="D154" t="s">
        <v>144</v>
      </c>
      <c r="E154" s="12">
        <v>42426.0</v>
      </c>
      <c r="F154" t="s">
        <v>1655</v>
      </c>
      <c r="G154" t="str">
        <f t="shared" si="1"/>
        <v>TSN2-S4-25cm-02/26/2016-RNA</v>
      </c>
      <c r="H154" t="s">
        <v>3655</v>
      </c>
      <c r="I154" t="s">
        <v>3656</v>
      </c>
      <c r="J154" s="11" t="str">
        <f t="shared" si="2"/>
        <v>ERS1799064</v>
      </c>
      <c r="K154" t="s">
        <v>3657</v>
      </c>
      <c r="L154" t="s">
        <v>3658</v>
      </c>
      <c r="M154" t="s">
        <v>3659</v>
      </c>
      <c r="N154" t="s">
        <v>3660</v>
      </c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3" width="8.71"/>
    <col customWidth="1" min="4" max="4" width="9.14"/>
    <col customWidth="1" min="5" max="5" width="13.0"/>
    <col customWidth="1" min="6" max="6" width="26.57"/>
    <col customWidth="1" min="7" max="7" width="30.71"/>
    <col customWidth="1" min="8" max="8" width="19.86"/>
    <col customWidth="1" min="9" max="9" width="18.14"/>
    <col customWidth="1" min="10" max="10" width="42.0"/>
    <col customWidth="1" min="11" max="11" width="17.29"/>
    <col customWidth="1" min="12" max="12" width="21.14"/>
    <col customWidth="1" min="13" max="26" width="8.71"/>
  </cols>
  <sheetData>
    <row r="1">
      <c r="A1" t="s">
        <v>103</v>
      </c>
      <c r="B1" t="s">
        <v>9</v>
      </c>
      <c r="C1" t="s">
        <v>12</v>
      </c>
      <c r="D1" t="s">
        <v>14</v>
      </c>
      <c r="E1" t="s">
        <v>16</v>
      </c>
      <c r="F1" t="s">
        <v>6</v>
      </c>
      <c r="G1" t="s">
        <v>90</v>
      </c>
      <c r="H1" t="s">
        <v>210</v>
      </c>
      <c r="I1" t="s">
        <v>466</v>
      </c>
      <c r="J1" t="s">
        <v>111</v>
      </c>
      <c r="K1" t="s">
        <v>113</v>
      </c>
      <c r="L1" t="s">
        <v>117</v>
      </c>
      <c r="M1" t="s">
        <v>119</v>
      </c>
      <c r="N1" t="s">
        <v>121</v>
      </c>
      <c r="O1" t="s">
        <v>123</v>
      </c>
    </row>
    <row r="2">
      <c r="A2" t="s">
        <v>236</v>
      </c>
      <c r="B2" t="s">
        <v>142</v>
      </c>
      <c r="C2" t="s">
        <v>136</v>
      </c>
      <c r="D2" t="s">
        <v>135</v>
      </c>
      <c r="E2" s="12">
        <v>42208.0</v>
      </c>
      <c r="F2" t="s">
        <v>237</v>
      </c>
      <c r="G2" t="s">
        <v>3661</v>
      </c>
      <c r="H2" t="s">
        <v>3662</v>
      </c>
      <c r="I2" t="s">
        <v>3663</v>
      </c>
      <c r="J2" s="14" t="str">
        <f t="shared" ref="J2:J11" si="1">CONCATENATE("https://www.ebi.ac.uk/ena/data/view/",I2)</f>
        <v>https://www.ebi.ac.uk/ena/data/view/ERS1799437</v>
      </c>
      <c r="K2" s="11" t="str">
        <f t="shared" ref="K2:K11" si="2">HYPERLINK(J2,I2)</f>
        <v>ERS1799437</v>
      </c>
      <c r="L2" t="s">
        <v>3664</v>
      </c>
      <c r="M2" t="s">
        <v>3665</v>
      </c>
      <c r="N2" t="s">
        <v>3666</v>
      </c>
      <c r="O2" t="s">
        <v>3667</v>
      </c>
    </row>
    <row r="3">
      <c r="A3" t="s">
        <v>242</v>
      </c>
      <c r="B3" t="s">
        <v>142</v>
      </c>
      <c r="C3" t="s">
        <v>146</v>
      </c>
      <c r="D3" t="s">
        <v>135</v>
      </c>
      <c r="E3" s="12">
        <v>42208.0</v>
      </c>
      <c r="F3" t="s">
        <v>243</v>
      </c>
      <c r="G3" t="s">
        <v>3661</v>
      </c>
      <c r="H3" t="s">
        <v>3668</v>
      </c>
      <c r="I3" t="s">
        <v>3669</v>
      </c>
      <c r="J3" s="14" t="str">
        <f t="shared" si="1"/>
        <v>https://www.ebi.ac.uk/ena/data/view/ERS1799438</v>
      </c>
      <c r="K3" s="11" t="str">
        <f t="shared" si="2"/>
        <v>ERS1799438</v>
      </c>
      <c r="L3" t="s">
        <v>3670</v>
      </c>
      <c r="M3" t="s">
        <v>3671</v>
      </c>
      <c r="N3" t="s">
        <v>3672</v>
      </c>
      <c r="O3" t="s">
        <v>3673</v>
      </c>
    </row>
    <row r="4">
      <c r="A4" t="s">
        <v>248</v>
      </c>
      <c r="B4" t="s">
        <v>142</v>
      </c>
      <c r="C4" t="s">
        <v>139</v>
      </c>
      <c r="D4" t="s">
        <v>135</v>
      </c>
      <c r="E4" s="12">
        <v>42208.0</v>
      </c>
      <c r="F4" t="s">
        <v>249</v>
      </c>
      <c r="G4" t="s">
        <v>3661</v>
      </c>
      <c r="H4" t="s">
        <v>3674</v>
      </c>
      <c r="I4" t="s">
        <v>3675</v>
      </c>
      <c r="J4" s="14" t="str">
        <f t="shared" si="1"/>
        <v>https://www.ebi.ac.uk/ena/data/view/ERS1799439</v>
      </c>
      <c r="K4" s="11" t="str">
        <f t="shared" si="2"/>
        <v>ERS1799439</v>
      </c>
      <c r="L4" t="s">
        <v>3676</v>
      </c>
      <c r="M4" t="s">
        <v>3677</v>
      </c>
      <c r="N4" t="s">
        <v>3678</v>
      </c>
      <c r="O4" t="s">
        <v>3679</v>
      </c>
    </row>
    <row r="5">
      <c r="A5" t="s">
        <v>218</v>
      </c>
      <c r="B5" t="s">
        <v>130</v>
      </c>
      <c r="C5" t="s">
        <v>131</v>
      </c>
      <c r="D5" t="s">
        <v>135</v>
      </c>
      <c r="E5" s="12">
        <v>42208.0</v>
      </c>
      <c r="F5" t="s">
        <v>219</v>
      </c>
      <c r="G5" t="s">
        <v>3661</v>
      </c>
      <c r="H5" t="s">
        <v>3680</v>
      </c>
      <c r="I5" t="s">
        <v>3681</v>
      </c>
      <c r="J5" s="14" t="str">
        <f t="shared" si="1"/>
        <v>https://www.ebi.ac.uk/ena/data/view/ERS1799440</v>
      </c>
      <c r="K5" s="11" t="str">
        <f t="shared" si="2"/>
        <v>ERS1799440</v>
      </c>
      <c r="L5" t="s">
        <v>3682</v>
      </c>
      <c r="M5" t="s">
        <v>3683</v>
      </c>
      <c r="N5" t="s">
        <v>3684</v>
      </c>
      <c r="O5" t="s">
        <v>3685</v>
      </c>
    </row>
    <row r="6">
      <c r="A6" t="s">
        <v>224</v>
      </c>
      <c r="B6" t="s">
        <v>130</v>
      </c>
      <c r="C6" t="s">
        <v>136</v>
      </c>
      <c r="D6" t="s">
        <v>135</v>
      </c>
      <c r="E6" s="12">
        <v>42208.0</v>
      </c>
      <c r="F6" t="s">
        <v>225</v>
      </c>
      <c r="G6" t="s">
        <v>3661</v>
      </c>
      <c r="H6" t="s">
        <v>3686</v>
      </c>
      <c r="I6" t="s">
        <v>3687</v>
      </c>
      <c r="J6" s="14" t="str">
        <f t="shared" si="1"/>
        <v>https://www.ebi.ac.uk/ena/data/view/ERS1799441</v>
      </c>
      <c r="K6" s="11" t="str">
        <f t="shared" si="2"/>
        <v>ERS1799441</v>
      </c>
      <c r="L6" t="s">
        <v>3688</v>
      </c>
      <c r="M6" t="s">
        <v>3689</v>
      </c>
      <c r="N6" t="s">
        <v>3690</v>
      </c>
      <c r="O6" t="s">
        <v>3691</v>
      </c>
    </row>
    <row r="7">
      <c r="A7" t="s">
        <v>230</v>
      </c>
      <c r="B7" t="s">
        <v>130</v>
      </c>
      <c r="C7" t="s">
        <v>139</v>
      </c>
      <c r="D7" t="s">
        <v>135</v>
      </c>
      <c r="E7" s="12">
        <v>42208.0</v>
      </c>
      <c r="F7" t="s">
        <v>231</v>
      </c>
      <c r="G7" t="s">
        <v>3661</v>
      </c>
      <c r="H7" t="s">
        <v>3692</v>
      </c>
      <c r="I7" t="s">
        <v>3693</v>
      </c>
      <c r="J7" s="14" t="str">
        <f t="shared" si="1"/>
        <v>https://www.ebi.ac.uk/ena/data/view/ERS1799442</v>
      </c>
      <c r="K7" s="11" t="str">
        <f t="shared" si="2"/>
        <v>ERS1799442</v>
      </c>
      <c r="L7" t="s">
        <v>3694</v>
      </c>
      <c r="M7" t="s">
        <v>3695</v>
      </c>
      <c r="N7" t="s">
        <v>3696</v>
      </c>
      <c r="O7" t="s">
        <v>3697</v>
      </c>
    </row>
    <row r="8">
      <c r="A8" t="s">
        <v>308</v>
      </c>
      <c r="B8" t="s">
        <v>142</v>
      </c>
      <c r="C8" t="s">
        <v>136</v>
      </c>
      <c r="D8" t="s">
        <v>135</v>
      </c>
      <c r="E8" s="12">
        <v>42305.0</v>
      </c>
      <c r="F8" t="s">
        <v>309</v>
      </c>
      <c r="G8" t="s">
        <v>3661</v>
      </c>
      <c r="H8" t="s">
        <v>3698</v>
      </c>
      <c r="I8" t="s">
        <v>3699</v>
      </c>
      <c r="J8" s="14" t="str">
        <f t="shared" si="1"/>
        <v>https://www.ebi.ac.uk/ena/data/view/ERS1799443</v>
      </c>
      <c r="K8" s="11" t="str">
        <f t="shared" si="2"/>
        <v>ERS1799443</v>
      </c>
      <c r="L8" t="s">
        <v>3700</v>
      </c>
      <c r="M8" t="s">
        <v>3701</v>
      </c>
      <c r="N8" t="s">
        <v>3702</v>
      </c>
      <c r="O8" s="13" t="s">
        <v>3703</v>
      </c>
    </row>
    <row r="9">
      <c r="A9" t="s">
        <v>314</v>
      </c>
      <c r="B9" t="s">
        <v>142</v>
      </c>
      <c r="C9" t="s">
        <v>146</v>
      </c>
      <c r="D9" t="s">
        <v>135</v>
      </c>
      <c r="E9" s="12">
        <v>42305.0</v>
      </c>
      <c r="F9" t="s">
        <v>315</v>
      </c>
      <c r="G9" t="s">
        <v>3661</v>
      </c>
      <c r="H9" t="s">
        <v>3704</v>
      </c>
      <c r="I9" t="s">
        <v>3705</v>
      </c>
      <c r="J9" s="14" t="str">
        <f t="shared" si="1"/>
        <v>https://www.ebi.ac.uk/ena/data/view/ERS1799444</v>
      </c>
      <c r="K9" s="11" t="str">
        <f t="shared" si="2"/>
        <v>ERS1799444</v>
      </c>
      <c r="L9" t="s">
        <v>3706</v>
      </c>
      <c r="M9" t="s">
        <v>3707</v>
      </c>
      <c r="N9" t="s">
        <v>3708</v>
      </c>
      <c r="O9" t="s">
        <v>3709</v>
      </c>
    </row>
    <row r="10">
      <c r="A10" t="s">
        <v>290</v>
      </c>
      <c r="B10" t="s">
        <v>130</v>
      </c>
      <c r="C10" t="s">
        <v>131</v>
      </c>
      <c r="D10" t="s">
        <v>135</v>
      </c>
      <c r="E10" s="12">
        <v>42305.0</v>
      </c>
      <c r="F10" t="s">
        <v>291</v>
      </c>
      <c r="G10" t="s">
        <v>3661</v>
      </c>
      <c r="H10" t="s">
        <v>3710</v>
      </c>
      <c r="I10" t="s">
        <v>3711</v>
      </c>
      <c r="J10" s="14" t="str">
        <f t="shared" si="1"/>
        <v>https://www.ebi.ac.uk/ena/data/view/ERS1799446</v>
      </c>
      <c r="K10" s="11" t="str">
        <f t="shared" si="2"/>
        <v>ERS1799446</v>
      </c>
      <c r="L10" t="s">
        <v>3712</v>
      </c>
      <c r="M10" s="13" t="s">
        <v>3713</v>
      </c>
      <c r="N10" t="s">
        <v>3714</v>
      </c>
      <c r="O10" t="s">
        <v>3715</v>
      </c>
    </row>
    <row r="11">
      <c r="A11" t="s">
        <v>302</v>
      </c>
      <c r="B11" t="s">
        <v>130</v>
      </c>
      <c r="C11" t="s">
        <v>139</v>
      </c>
      <c r="D11" t="s">
        <v>135</v>
      </c>
      <c r="E11" s="12">
        <v>42305.0</v>
      </c>
      <c r="F11" t="s">
        <v>303</v>
      </c>
      <c r="G11" t="s">
        <v>3661</v>
      </c>
      <c r="H11" t="s">
        <v>3716</v>
      </c>
      <c r="I11" t="s">
        <v>3717</v>
      </c>
      <c r="J11" s="14" t="str">
        <f t="shared" si="1"/>
        <v>https://www.ebi.ac.uk/ena/data/view/ERS1799448</v>
      </c>
      <c r="K11" s="11" t="str">
        <f t="shared" si="2"/>
        <v>ERS1799448</v>
      </c>
      <c r="L11" t="s">
        <v>3718</v>
      </c>
      <c r="M11" t="s">
        <v>3719</v>
      </c>
      <c r="N11" t="s">
        <v>3720</v>
      </c>
      <c r="O11" t="s">
        <v>3721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